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HVAC Water Treatment\1920-36VS  HVAC Water Treatment (Cooling Towers)\"/>
    </mc:Choice>
  </mc:AlternateContent>
  <bookViews>
    <workbookView xWindow="0" yWindow="0" windowWidth="25200" windowHeight="11850"/>
  </bookViews>
  <sheets>
    <sheet name="1920-36VS" sheetId="1" r:id="rId1"/>
  </sheets>
  <definedNames>
    <definedName name="_xlnm._FilterDatabase" localSheetId="0" hidden="1">'1920-36VS'!$A$2:$F$26</definedName>
    <definedName name="_xlnm.Print_Area" localSheetId="0">'1920-36VS'!$A$1:$F$32</definedName>
    <definedName name="_xlnm.Print_Titles" localSheetId="0">'1920-36VS'!$2:$2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30" i="1" l="1"/>
  <c r="E32" i="1" l="1"/>
</calcChain>
</file>

<file path=xl/sharedStrings.xml><?xml version="1.0" encoding="utf-8"?>
<sst xmlns="http://schemas.openxmlformats.org/spreadsheetml/2006/main" count="82" uniqueCount="82">
  <si>
    <t xml:space="preserve"> </t>
  </si>
  <si>
    <t xml:space="preserve">Closed loop for water source heat pumps, 89 heat pumps, 600 ton cooling tower;  10,000 gallon thermal storage water tank;  Open loop cooling tower with heat exchanger
</t>
  </si>
  <si>
    <t>4990 Tulip Grove Rd  Green Sea, SC 29545</t>
  </si>
  <si>
    <t>Green Sea Floyds High</t>
  </si>
  <si>
    <t xml:space="preserve">Closed loop for water source heat pumps, 75 heat pumps, 300 ton cooling tower;  Open loop cooling tower with heat exchanger
</t>
  </si>
  <si>
    <t>4000 Panther Pky.  Myrtle Beach, SC 29579</t>
  </si>
  <si>
    <t>Forestbrook Elementary</t>
  </si>
  <si>
    <t>Closed heating water loop with boiler, 30 year old system, heating season operation only</t>
  </si>
  <si>
    <t>2301 Church Street Conway, SC 29526</t>
  </si>
  <si>
    <t>Conway Hgih</t>
  </si>
  <si>
    <t xml:space="preserve">Closed loop for water source heat pumps, 79 heat pumps, 245 ton cooling tower;  Open loop cooling tower with plate frame heat exchanger
</t>
  </si>
  <si>
    <t>1104 Elm Street   Conway, SC 29526</t>
  </si>
  <si>
    <t>Conway Middle</t>
  </si>
  <si>
    <t xml:space="preserve">Closed chilled water loop with two (2) 150 ton air cooled chillers, 25% ethylene glycol solution; 12 ice storage tanks, 12 air handling systems, 7-58 tons </t>
  </si>
  <si>
    <t>5639 Hwy. 701     Conway, SC 29526</t>
  </si>
  <si>
    <t>Academy for Technology &amp; Academics</t>
  </si>
  <si>
    <t>SYSTEM</t>
  </si>
  <si>
    <t>ADDRESS</t>
  </si>
  <si>
    <t>LOCATION</t>
  </si>
  <si>
    <t>MONTHLY INSPECTION UNIT PRICE</t>
  </si>
  <si>
    <t>ANNUAL PM UNIT PRICE</t>
  </si>
  <si>
    <t>Loris High</t>
  </si>
  <si>
    <t>301 Loris Lions Rd  Loris, SC 29569</t>
  </si>
  <si>
    <t>Closed loop for water source heat pumps, 112 heat pumps, Closed loop for water source heat pumps, 112 heat pumps, 700 ton cooling tower;   10,000 gallon thermal storage water tank   Open loop cooling tower with heat exchanger</t>
  </si>
  <si>
    <t>Midland Elementary</t>
  </si>
  <si>
    <t>3011 Nichols Hwy. Galivants Ferry, SC 29544</t>
  </si>
  <si>
    <t>300 Ton Cooling Tower, Closed loop for water source heat pumps</t>
  </si>
  <si>
    <t>Myrtle Beach Elementary</t>
  </si>
  <si>
    <t>950 Seahawk Way     Myrtle Beach, SC 29577</t>
  </si>
  <si>
    <t>BAC 300 Ton Cooling Tower, Closed loop for water source heat pumps</t>
  </si>
  <si>
    <t>Myrtle Beach Middle</t>
  </si>
  <si>
    <t>3101 North Oak St.    Myrtle Beach, SC 29577</t>
  </si>
  <si>
    <t>Myrtle Beach High</t>
  </si>
  <si>
    <t xml:space="preserve">Closed loop for water source heat pumps, 18 heat pumps, 55 ton cooling tower;  Open loop cooling tower with heat exchanger
</t>
  </si>
  <si>
    <t>Myrtle Beach Intermediate</t>
  </si>
  <si>
    <t>Ocean Drive Elementary (formerly North Myrtle Beach Primary)</t>
  </si>
  <si>
    <t xml:space="preserve">Closed loop for water source heat pumps, 27 heat pumps, 100 ton cooling tower;  Open loop cooling tower with heat exchanger
</t>
  </si>
  <si>
    <t>Socastee Elementary</t>
  </si>
  <si>
    <t>4223 Socastee Blvd. Myrtle Beach, SC 29588</t>
  </si>
  <si>
    <t>Socastee Middle</t>
  </si>
  <si>
    <t>Socasee High</t>
  </si>
  <si>
    <t xml:space="preserve">A: Closed loop for chilled water, 300 ton cooling tower;  Open loop cooling tower with heat exchanger
B: Closed loop for chilled water, 70 ton air cooled chiller, no tower
</t>
  </si>
  <si>
    <t>South Conway Elementary</t>
  </si>
  <si>
    <t>3001 Fourth Ave. Conway, SC 29526</t>
  </si>
  <si>
    <t xml:space="preserve">Closed loop for water source heat pumps, 21 heat pumps, 75 ton cooling tower; Open loop cooling tower with heat exchanger
</t>
  </si>
  <si>
    <t>St. James Elementary</t>
  </si>
  <si>
    <t>9711 St. James Rd.  Myrtle Beach, SC 29588</t>
  </si>
  <si>
    <t xml:space="preserve"> Closed loop for water source heat pumps, 30 heat pumps, 100 ton cooling tower;  Open loop cooling tower with heat exchanger
</t>
  </si>
  <si>
    <t>St James Intermediate</t>
  </si>
  <si>
    <t>9641 Scipio Lane      Myrtle Beach, SC 29588</t>
  </si>
  <si>
    <t>St. James Middle</t>
  </si>
  <si>
    <t>9775 St. James Rd.  Myrtle Beach, SC 29588</t>
  </si>
  <si>
    <t xml:space="preserve">Closed loop for water source heat pumps, 75 heat pumps, 240 ton cooling tower;  Open loop cooling tower with heat exchanger
</t>
  </si>
  <si>
    <t>St. James High</t>
  </si>
  <si>
    <t>10800 Hwy. 707  Murrells Inlet, SC29576</t>
  </si>
  <si>
    <t xml:space="preserve">Closed loop for water source heat pumps, 120 heat pumps, 690 ton cooling tower;  Open loop cooling tower with heat exchanger
</t>
  </si>
  <si>
    <t>Ten Oaks Middle</t>
  </si>
  <si>
    <t xml:space="preserve">150 Revolutionary Way  Myrtle Beach,SC 29479        </t>
  </si>
  <si>
    <t>Waccamaw Elementary</t>
  </si>
  <si>
    <t>251 Claridy Road   Conway, SC29526</t>
  </si>
  <si>
    <t xml:space="preserve">Tower A: Closed loop for water source heat pumps, 40 heat pumps, 150 ton cooling tower;  Open loop cooling tower with heat exchanger  Tower B: Closed loop for water source heat pumps, 20 heat pumps, 100 ton cooling tower; Open loop cooling tower with heat exchanger
</t>
  </si>
  <si>
    <t>Waterway Elementary  (formerly North Myrtle Beach Intermediate)</t>
  </si>
  <si>
    <t>700 Sandridge Road Little River, SC 29566</t>
  </si>
  <si>
    <t xml:space="preserve">Closed loop for water source heat pumps, 65 heat pumps, 230 ton cooling tower;  10,000 gallon thermal storage water tan;  Open loop cooling tower with heat exchanger
</t>
  </si>
  <si>
    <t>Whittemore Park Middle</t>
  </si>
  <si>
    <t>1808 Rhue Stree  Conway, SC29527</t>
  </si>
  <si>
    <t xml:space="preserve">Closed loop for water source heat pumps, 50 heat pumps, 175 ton cooling tower;  Open loop cooling tower with heat exchanger
</t>
  </si>
  <si>
    <t>4900 Socasteee Blvd.,  Myrtle Beach, SC 29588</t>
  </si>
  <si>
    <t>151 Esso Rd.  Myrtle Beach, SC 29588</t>
  </si>
  <si>
    <t>901 11th Ave. N. , North Myrtle Beach, SC 29582</t>
  </si>
  <si>
    <t>3301 Oak Street,  Myrtle Beach, SC  29577</t>
  </si>
  <si>
    <t>3302 Robert Grissom Pkwy.  Myrtle Beach, SC 29577</t>
  </si>
  <si>
    <t>Line Item</t>
  </si>
  <si>
    <t>TOTAL MONTHLY INSPECTION UNIT PRICE x 12 months</t>
  </si>
  <si>
    <t>GRAND TOTAL , Enter this total bid amount on page 32</t>
  </si>
  <si>
    <t xml:space="preserve">TOTAL  ANNUAL PM </t>
  </si>
  <si>
    <t>1- Recold 125 ton cooling tower ,1- closed loop for water source heat pumps ,1- geothermal condenser loop, 1-boiler hot water loop</t>
  </si>
  <si>
    <t>Open loop for water source heat pumps , 139 Heat pumps , 2 cell , 1138 ton cooling tower    </t>
  </si>
  <si>
    <t xml:space="preserve">1-Recold 80 ton cooling tower, 1-closed loop for water source heat pumps ,1- geothermal condenser loop , 1-boiler hot water loop </t>
  </si>
  <si>
    <t>1- Recold 125 ton cooling tower, 1-closed loop for water sourse heat pumps,1- geothermal condenser loop,1-boiler hot water loop</t>
  </si>
  <si>
    <t>1-Recold 125 ton cooling tower,1-closed loop for water sourse heat pumps, 1-geothermal condenser loop,1-boiler hot water loop</t>
  </si>
  <si>
    <t>1-Recold 125 ton cooling tower,1- closed loop for water sourse heat pumps,1-geothermal condenser loop,1-boiler hot water 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</si>
</sst>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u/>
      <sz val="11"/>
      <color rgb="FF24406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164" fontId="2" fillId="3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7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4" fillId="6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left" vertical="top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4495800</xdr:colOff>
      <xdr:row>31</xdr:row>
      <xdr:rowOff>95250</xdr:rowOff>
    </xdr:from>
    <xdr:to>
      <xdr:col>3</xdr:col>
      <xdr:colOff>5474208</xdr:colOff>
      <xdr:row>31</xdr:row>
      <xdr:rowOff>314325</xdr:rowOff>
    </xdr:to>
    <xdr:sp macro="" textlink="">
      <xdr:nvSpPr>
        <xdr:cNvPr id="2" name="Right Arrow 1"/>
        <xdr:cNvSpPr/>
      </xdr:nvSpPr>
      <xdr:spPr>
        <a:xfrm>
          <a:off x="9915525" y="14420850"/>
          <a:ext cx="978408" cy="21907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view="pageLayout" zoomScaleNormal="100" workbookViewId="0">
      <selection activeCell="E3" sqref="E3"/>
    </sheetView>
  </sheetViews>
  <sheetFormatPr defaultRowHeight="72" customHeight="1" x14ac:dyDescent="0.25"/>
  <cols>
    <col min="1" max="1" width="3.42578125" style="6" customWidth="1"/>
    <col min="2" max="2" width="27.85546875" customWidth="1"/>
    <col min="3" max="3" width="41" customWidth="1"/>
    <col min="4" max="4" width="81.42578125" customWidth="1"/>
    <col min="5" max="5" width="16.85546875" customWidth="1"/>
    <col min="6" max="6" width="15.42578125" customWidth="1"/>
  </cols>
  <sheetData>
    <row r="1" spans="1:6" ht="30" customHeight="1" x14ac:dyDescent="0.25">
      <c r="A1" s="6" t="s">
        <v>0</v>
      </c>
    </row>
    <row r="2" spans="1:6" s="6" customFormat="1" ht="60" customHeight="1" x14ac:dyDescent="0.25">
      <c r="A2" s="23" t="s">
        <v>72</v>
      </c>
      <c r="B2" s="24" t="s">
        <v>18</v>
      </c>
      <c r="C2" s="24" t="s">
        <v>17</v>
      </c>
      <c r="D2" s="24" t="s">
        <v>16</v>
      </c>
      <c r="E2" s="24" t="s">
        <v>19</v>
      </c>
      <c r="F2" s="24" t="s">
        <v>20</v>
      </c>
    </row>
    <row r="3" spans="1:6" ht="35.25" customHeight="1" x14ac:dyDescent="0.25">
      <c r="A3" s="25">
        <v>1</v>
      </c>
      <c r="B3" s="8" t="s">
        <v>15</v>
      </c>
      <c r="C3" s="8" t="s">
        <v>14</v>
      </c>
      <c r="D3" s="8" t="s">
        <v>13</v>
      </c>
      <c r="E3" s="28"/>
      <c r="F3" s="28"/>
    </row>
    <row r="4" spans="1:6" ht="34.5" customHeight="1" x14ac:dyDescent="0.25">
      <c r="A4" s="26">
        <v>2</v>
      </c>
      <c r="B4" s="11" t="s">
        <v>12</v>
      </c>
      <c r="C4" s="11" t="s">
        <v>11</v>
      </c>
      <c r="D4" s="11" t="s">
        <v>10</v>
      </c>
      <c r="E4" s="29"/>
      <c r="F4" s="29"/>
    </row>
    <row r="5" spans="1:6" ht="24.75" customHeight="1" x14ac:dyDescent="0.25">
      <c r="A5" s="25">
        <v>3</v>
      </c>
      <c r="B5" s="8" t="s">
        <v>9</v>
      </c>
      <c r="C5" s="8" t="s">
        <v>8</v>
      </c>
      <c r="D5" s="8" t="s">
        <v>7</v>
      </c>
      <c r="E5" s="28"/>
      <c r="F5" s="28"/>
    </row>
    <row r="6" spans="1:6" ht="43.5" customHeight="1" x14ac:dyDescent="0.25">
      <c r="A6" s="26">
        <v>4</v>
      </c>
      <c r="B6" s="11" t="s">
        <v>6</v>
      </c>
      <c r="C6" s="11" t="s">
        <v>5</v>
      </c>
      <c r="D6" s="11" t="s">
        <v>4</v>
      </c>
      <c r="E6" s="29"/>
      <c r="F6" s="29"/>
    </row>
    <row r="7" spans="1:6" ht="43.5" customHeight="1" x14ac:dyDescent="0.25">
      <c r="A7" s="25">
        <v>5</v>
      </c>
      <c r="B7" s="8" t="s">
        <v>3</v>
      </c>
      <c r="C7" s="8" t="s">
        <v>2</v>
      </c>
      <c r="D7" s="8" t="s">
        <v>1</v>
      </c>
      <c r="E7" s="28"/>
      <c r="F7" s="28"/>
    </row>
    <row r="8" spans="1:6" ht="51.75" customHeight="1" x14ac:dyDescent="0.25">
      <c r="A8" s="26">
        <v>6</v>
      </c>
      <c r="B8" s="11" t="s">
        <v>21</v>
      </c>
      <c r="C8" s="11" t="s">
        <v>22</v>
      </c>
      <c r="D8" s="11" t="s">
        <v>23</v>
      </c>
      <c r="E8" s="29"/>
      <c r="F8" s="29"/>
    </row>
    <row r="9" spans="1:6" ht="28.5" customHeight="1" x14ac:dyDescent="0.25">
      <c r="A9" s="25">
        <v>7</v>
      </c>
      <c r="B9" s="10" t="s">
        <v>24</v>
      </c>
      <c r="C9" s="9" t="s">
        <v>25</v>
      </c>
      <c r="D9" s="8" t="s">
        <v>26</v>
      </c>
      <c r="E9" s="28"/>
      <c r="F9" s="28"/>
    </row>
    <row r="10" spans="1:6" ht="28.5" customHeight="1" x14ac:dyDescent="0.25">
      <c r="A10" s="26">
        <v>8</v>
      </c>
      <c r="B10" s="12" t="s">
        <v>27</v>
      </c>
      <c r="C10" s="12" t="s">
        <v>28</v>
      </c>
      <c r="D10" s="11" t="s">
        <v>29</v>
      </c>
      <c r="E10" s="29"/>
      <c r="F10" s="29"/>
    </row>
    <row r="11" spans="1:6" ht="33.75" customHeight="1" x14ac:dyDescent="0.3">
      <c r="A11" s="25">
        <v>9</v>
      </c>
      <c r="B11" s="10" t="s">
        <v>30</v>
      </c>
      <c r="C11" s="8" t="s">
        <v>31</v>
      </c>
      <c r="D11" s="33" t="s">
        <v>76</v>
      </c>
      <c r="E11" s="28"/>
      <c r="F11" s="28"/>
    </row>
    <row r="12" spans="1:6" s="7" customFormat="1" ht="33.75" customHeight="1" x14ac:dyDescent="0.25">
      <c r="A12" s="26">
        <v>10</v>
      </c>
      <c r="B12" s="12" t="s">
        <v>32</v>
      </c>
      <c r="C12" s="12" t="s">
        <v>71</v>
      </c>
      <c r="D12" s="34" t="s">
        <v>77</v>
      </c>
      <c r="E12" s="30"/>
      <c r="F12" s="30"/>
    </row>
    <row r="13" spans="1:6" ht="38.25" customHeight="1" x14ac:dyDescent="0.25">
      <c r="A13" s="25">
        <v>11</v>
      </c>
      <c r="B13" s="8" t="s">
        <v>34</v>
      </c>
      <c r="C13" s="8" t="s">
        <v>70</v>
      </c>
      <c r="D13" s="8" t="s">
        <v>33</v>
      </c>
      <c r="E13" s="28"/>
      <c r="F13" s="28"/>
    </row>
    <row r="14" spans="1:6" ht="36.75" customHeight="1" x14ac:dyDescent="0.25">
      <c r="A14" s="26">
        <v>12</v>
      </c>
      <c r="B14" s="11" t="s">
        <v>35</v>
      </c>
      <c r="C14" s="11" t="s">
        <v>69</v>
      </c>
      <c r="D14" s="11" t="s">
        <v>36</v>
      </c>
      <c r="E14" s="29"/>
      <c r="F14" s="29"/>
    </row>
    <row r="15" spans="1:6" ht="35.25" customHeight="1" x14ac:dyDescent="0.3">
      <c r="A15" s="25">
        <v>13</v>
      </c>
      <c r="B15" s="10" t="s">
        <v>37</v>
      </c>
      <c r="C15" s="9" t="s">
        <v>38</v>
      </c>
      <c r="D15" s="33" t="s">
        <v>78</v>
      </c>
      <c r="E15" s="31"/>
      <c r="F15" s="31"/>
    </row>
    <row r="16" spans="1:6" ht="34.5" customHeight="1" x14ac:dyDescent="0.3">
      <c r="A16" s="26">
        <v>14</v>
      </c>
      <c r="B16" s="12" t="s">
        <v>39</v>
      </c>
      <c r="C16" s="12" t="s">
        <v>68</v>
      </c>
      <c r="D16" s="35" t="s">
        <v>79</v>
      </c>
      <c r="E16" s="32"/>
      <c r="F16" s="32"/>
    </row>
    <row r="17" spans="1:6" ht="33" customHeight="1" x14ac:dyDescent="0.25">
      <c r="A17" s="25">
        <v>15</v>
      </c>
      <c r="B17" s="8" t="s">
        <v>40</v>
      </c>
      <c r="C17" s="8" t="s">
        <v>67</v>
      </c>
      <c r="D17" s="8" t="s">
        <v>41</v>
      </c>
      <c r="E17" s="28"/>
      <c r="F17" s="28"/>
    </row>
    <row r="18" spans="1:6" ht="36" customHeight="1" x14ac:dyDescent="0.25">
      <c r="A18" s="26">
        <v>16</v>
      </c>
      <c r="B18" s="11" t="s">
        <v>42</v>
      </c>
      <c r="C18" s="11" t="s">
        <v>43</v>
      </c>
      <c r="D18" s="11" t="s">
        <v>44</v>
      </c>
      <c r="E18" s="29"/>
      <c r="F18" s="29"/>
    </row>
    <row r="19" spans="1:6" ht="34.5" customHeight="1" x14ac:dyDescent="0.25">
      <c r="A19" s="25">
        <v>17</v>
      </c>
      <c r="B19" s="8" t="s">
        <v>45</v>
      </c>
      <c r="C19" s="8" t="s">
        <v>46</v>
      </c>
      <c r="D19" s="8" t="s">
        <v>47</v>
      </c>
      <c r="E19" s="28"/>
      <c r="F19" s="28"/>
    </row>
    <row r="20" spans="1:6" ht="31.5" customHeight="1" x14ac:dyDescent="0.3">
      <c r="A20" s="26">
        <v>18</v>
      </c>
      <c r="B20" s="11" t="s">
        <v>48</v>
      </c>
      <c r="C20" s="11" t="s">
        <v>49</v>
      </c>
      <c r="D20" s="35" t="s">
        <v>80</v>
      </c>
      <c r="E20" s="29"/>
      <c r="F20" s="29"/>
    </row>
    <row r="21" spans="1:6" ht="38.25" customHeight="1" x14ac:dyDescent="0.25">
      <c r="A21" s="25">
        <v>19</v>
      </c>
      <c r="B21" s="8" t="s">
        <v>50</v>
      </c>
      <c r="C21" s="8" t="s">
        <v>51</v>
      </c>
      <c r="D21" s="8" t="s">
        <v>52</v>
      </c>
      <c r="E21" s="28"/>
      <c r="F21" s="28"/>
    </row>
    <row r="22" spans="1:6" ht="18.75" customHeight="1" x14ac:dyDescent="0.25">
      <c r="A22" s="26">
        <v>20</v>
      </c>
      <c r="B22" s="11" t="s">
        <v>53</v>
      </c>
      <c r="C22" s="11" t="s">
        <v>54</v>
      </c>
      <c r="D22" s="11" t="s">
        <v>55</v>
      </c>
      <c r="E22" s="29"/>
      <c r="F22" s="29"/>
    </row>
    <row r="23" spans="1:6" ht="33.75" customHeight="1" x14ac:dyDescent="0.3">
      <c r="A23" s="25">
        <v>21</v>
      </c>
      <c r="B23" s="10" t="s">
        <v>56</v>
      </c>
      <c r="C23" s="9" t="s">
        <v>57</v>
      </c>
      <c r="D23" s="33" t="s">
        <v>81</v>
      </c>
      <c r="E23" s="31"/>
      <c r="F23" s="31"/>
    </row>
    <row r="24" spans="1:6" ht="51" customHeight="1" x14ac:dyDescent="0.25">
      <c r="A24" s="26">
        <v>22</v>
      </c>
      <c r="B24" s="11" t="s">
        <v>58</v>
      </c>
      <c r="C24" s="11" t="s">
        <v>59</v>
      </c>
      <c r="D24" s="11" t="s">
        <v>60</v>
      </c>
      <c r="E24" s="29"/>
      <c r="F24" s="29"/>
    </row>
    <row r="25" spans="1:6" ht="33.75" customHeight="1" x14ac:dyDescent="0.25">
      <c r="A25" s="25">
        <v>23</v>
      </c>
      <c r="B25" s="8" t="s">
        <v>61</v>
      </c>
      <c r="C25" s="8" t="s">
        <v>62</v>
      </c>
      <c r="D25" s="8" t="s">
        <v>63</v>
      </c>
      <c r="E25" s="28"/>
      <c r="F25" s="28"/>
    </row>
    <row r="26" spans="1:6" ht="32.25" customHeight="1" x14ac:dyDescent="0.25">
      <c r="A26" s="26">
        <v>24</v>
      </c>
      <c r="B26" s="11" t="s">
        <v>64</v>
      </c>
      <c r="C26" s="11" t="s">
        <v>65</v>
      </c>
      <c r="D26" s="12" t="s">
        <v>66</v>
      </c>
      <c r="E26" s="29"/>
      <c r="F26" s="29"/>
    </row>
    <row r="27" spans="1:6" s="22" customFormat="1" ht="18" customHeight="1" x14ac:dyDescent="0.25">
      <c r="A27" s="18"/>
      <c r="B27" s="19"/>
      <c r="C27" s="19"/>
      <c r="D27" s="20"/>
      <c r="E27" s="21"/>
      <c r="F27" s="21"/>
    </row>
    <row r="28" spans="1:6" ht="28.5" customHeight="1" x14ac:dyDescent="0.3">
      <c r="B28" s="2"/>
      <c r="C28" s="2"/>
      <c r="D28" s="13" t="s">
        <v>73</v>
      </c>
      <c r="E28" s="14">
        <f>SUM(E3:E26)*12</f>
        <v>0</v>
      </c>
      <c r="F28" s="3"/>
    </row>
    <row r="29" spans="1:6" ht="20.25" customHeight="1" x14ac:dyDescent="0.3">
      <c r="B29" s="2"/>
      <c r="C29" s="2"/>
      <c r="D29" s="4"/>
      <c r="E29" s="5"/>
      <c r="F29" s="3"/>
    </row>
    <row r="30" spans="1:6" ht="28.5" customHeight="1" x14ac:dyDescent="0.3">
      <c r="B30" s="2"/>
      <c r="C30" s="2"/>
      <c r="D30" s="15" t="s">
        <v>75</v>
      </c>
      <c r="E30" s="16">
        <f>SUM(F3:F26)</f>
        <v>0</v>
      </c>
      <c r="F30" s="3"/>
    </row>
    <row r="31" spans="1:6" ht="28.5" customHeight="1" thickBot="1" x14ac:dyDescent="0.35">
      <c r="B31" s="2"/>
      <c r="C31" s="2"/>
      <c r="D31" s="4"/>
      <c r="E31" s="5"/>
      <c r="F31" s="3"/>
    </row>
    <row r="32" spans="1:6" ht="28.5" customHeight="1" thickBot="1" x14ac:dyDescent="0.35">
      <c r="B32" s="2"/>
      <c r="C32" s="2"/>
      <c r="D32" s="17" t="s">
        <v>74</v>
      </c>
      <c r="E32" s="27">
        <f>SUM(E28:E30)</f>
        <v>0</v>
      </c>
      <c r="F32" s="3"/>
    </row>
    <row r="33" spans="2:6" ht="28.5" customHeight="1" x14ac:dyDescent="0.3">
      <c r="B33" s="1"/>
      <c r="C33" s="1"/>
      <c r="D33" s="1"/>
      <c r="E33" s="3"/>
      <c r="F33" s="3"/>
    </row>
    <row r="34" spans="2:6" ht="28.5" customHeight="1" x14ac:dyDescent="0.3">
      <c r="B34" s="1"/>
      <c r="C34" s="1"/>
      <c r="D34" s="1"/>
      <c r="E34" s="3"/>
      <c r="F34" s="3"/>
    </row>
  </sheetData>
  <sheetProtection algorithmName="SHA-512" hashValue="Eb+oT/TXyRAs9K1Eisy0RFei4BUel8TwIYCmOkUlW9f8bUaY4276S0Huh1HVdzkkUb+qbFGzm3mUnTq4dTsBLA==" saltValue="3AJCJJvWaIg8p1W11QA+2Q==" spinCount="100000" sheet="1" objects="1" scenarios="1"/>
  <pageMargins left="0.45" right="0.45" top="0.5" bottom="0.5" header="0.3" footer="0.3"/>
  <pageSetup scale="69" fitToHeight="0" orientation="landscape" r:id="rId1"/>
  <headerFooter>
    <oddHeader>&amp;LATTACHMENT B&amp;C&amp;"-,Bold"&amp;KFF0000AMENDMENT 1&amp;RIFB 1920-36VS   Page # 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1920-36VS</vt:lpstr>
      <vt:lpstr>'1920-36VS'!Print_Area</vt:lpstr>
      <vt:lpstr>'1920-36VS'!Print_Titles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Robin Strickland</cp:lastModifiedBy>
  <cp:lastPrinted>2020-01-09T20:22:55Z</cp:lastPrinted>
  <dcterms:created xsi:type="dcterms:W3CDTF">2020-01-09T19:27:47Z</dcterms:created>
  <dcterms:modified xsi:type="dcterms:W3CDTF">2020-01-24T15:43:27Z</dcterms:modified>
</cp:coreProperties>
</file>