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01 AA-Valiant Sommers FOLDER\RFQ's - New Code\RFQ Traffic Signs\"/>
    </mc:Choice>
  </mc:AlternateContent>
  <xr:revisionPtr revIDLastSave="0" documentId="13_ncr:1_{34820504-BF4C-4178-B3B0-18CFEEC4A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 1 - SJH" sheetId="1" r:id="rId1"/>
    <sheet name="Lot 2 - LWE" sheetId="4" r:id="rId2"/>
    <sheet name="Lot 3 - SSE" sheetId="5" r:id="rId3"/>
  </sheets>
  <definedNames>
    <definedName name="_xlnm.Print_Area" localSheetId="0">'Lot 1 - SJH'!$A$1:$H$35</definedName>
    <definedName name="_xlnm.Print_Area" localSheetId="1">'Lot 2 - LWE'!$A$1:$H$31</definedName>
    <definedName name="_xlnm.Print_Area" localSheetId="2">'Lot 3 - SSE'!$A$1:$H$28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4" l="1"/>
  <c r="E31" i="1"/>
  <c r="E30" i="1"/>
  <c r="E29" i="1"/>
  <c r="E28" i="1"/>
  <c r="E27" i="1"/>
  <c r="E24" i="5" l="1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27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8" i="1"/>
  <c r="E25" i="1"/>
  <c r="E26" i="1"/>
  <c r="E18" i="1"/>
  <c r="E19" i="1"/>
  <c r="E20" i="1"/>
  <c r="E21" i="1"/>
  <c r="E22" i="1"/>
  <c r="E23" i="1"/>
  <c r="E24" i="1"/>
  <c r="E9" i="1"/>
  <c r="E10" i="1"/>
  <c r="E11" i="1"/>
  <c r="E12" i="1"/>
  <c r="E13" i="1"/>
  <c r="E14" i="1"/>
  <c r="E15" i="1"/>
  <c r="E16" i="1"/>
  <c r="E17" i="1"/>
  <c r="E25" i="5" l="1"/>
  <c r="E28" i="4"/>
  <c r="E32" i="1"/>
</calcChain>
</file>

<file path=xl/sharedStrings.xml><?xml version="1.0" encoding="utf-8"?>
<sst xmlns="http://schemas.openxmlformats.org/spreadsheetml/2006/main" count="110" uniqueCount="70">
  <si>
    <t>Horry County Schools</t>
  </si>
  <si>
    <t>Item#</t>
  </si>
  <si>
    <t>Qty</t>
  </si>
  <si>
    <t>Description</t>
  </si>
  <si>
    <t>Unit Price</t>
  </si>
  <si>
    <t>Extended Price</t>
  </si>
  <si>
    <t>Name of Offeror as identified on the cover page:</t>
  </si>
  <si>
    <t>(Full legal name of business submitting the offer)</t>
  </si>
  <si>
    <t>All bidders are to electronically complete the Bidding Schedule and return the excel spreadsheet with their bid response.</t>
  </si>
  <si>
    <t>Insert unit prices in column D. Calculations will be performed with formulas provided in the Worksheet.</t>
  </si>
  <si>
    <t>Are you requesting the SC Resident Vendor preference? Y/N</t>
  </si>
  <si>
    <t>Are you requesting the SC End Product preference? Y/N</t>
  </si>
  <si>
    <t>Are you requesting the US End Product preference? Y/N</t>
  </si>
  <si>
    <t>12" x 18" Bus and Faculty Entrance mounts on U-Channel and Handling</t>
  </si>
  <si>
    <t>24</t>
  </si>
  <si>
    <t>Labor for Installation</t>
  </si>
  <si>
    <t>10" x 10" Di-bond numbers mounted on brick and handling</t>
  </si>
  <si>
    <t xml:space="preserve">Hardware and handling </t>
  </si>
  <si>
    <t xml:space="preserve">Pedestrian Cross Walk and handling </t>
  </si>
  <si>
    <t>2' x 8' Main Entrance sign with 1/2 white PVC Letters and handling-Green w/ White Letters</t>
  </si>
  <si>
    <t>2'· x 3' Notice No Trespassing mounts on U-channel and handling</t>
  </si>
  <si>
    <t xml:space="preserve">18 x 24 Tobacco Free signs, mounts on U-channel and handling </t>
  </si>
  <si>
    <t>18" x 18" Main Entrance sign, mounts on brick and handling- Teal w/ White Letters</t>
  </si>
  <si>
    <t xml:space="preserve">18" x 1 8" Visitor Check-In sign mounts on brick and handling </t>
  </si>
  <si>
    <t>18" x 18"  Deliveries ----&gt;, mounts on brick and handling</t>
  </si>
  <si>
    <t>12" x 18" Faculty Staff and Visitor Parking Only on U-channel and handling</t>
  </si>
  <si>
    <t xml:space="preserve">12" x 18" Faculty Staff and Visitor Parking  Only &lt;----, mounts on U-channel and handling </t>
  </si>
  <si>
    <t>12" x 18" Faculty Staff Parking Only with up arrow on U-channel</t>
  </si>
  <si>
    <t>12" x 18" Student Pick Up and Drop Off with up arrow, mounts on U-channel and handling</t>
  </si>
  <si>
    <t>12" x 18" Visitor Parking with up arrow, mounts on U-channel and handling</t>
  </si>
  <si>
    <t>12" x 18" No Trespassing Video Surveillance mounts on U- channel and handling</t>
  </si>
  <si>
    <t>8' U-channel galvanized post and handling</t>
  </si>
  <si>
    <t>2' x 8' Main Entrance sign with 1/2 white PVC letters and handling - Brown w/ while letters</t>
  </si>
  <si>
    <t>2' x 3' Notice No Trespassing, mounts on        U-channel and handling</t>
  </si>
  <si>
    <t>24" x 24" Do Not Enter, mounts on U-channel and handling</t>
  </si>
  <si>
    <t>18 x 24 Tobacco Free signs, mounts on              U-channel and handling</t>
  </si>
  <si>
    <t>18" x 18" Deliveries, mounts on U-channel and handling</t>
  </si>
  <si>
    <t>18" x 18" Main Entrance sign, mounts on brick and handling</t>
  </si>
  <si>
    <t>18" x 18" Visitor Check-In sign, mounts on brick and handling</t>
  </si>
  <si>
    <t>12" x 18" Faculty &amp;  Staff Parking &lt;----, mounts on U-channel and handling</t>
  </si>
  <si>
    <t>12" x 18" Faculty &amp; Staff Parking Only, mounts on u-channel and handling</t>
  </si>
  <si>
    <t>12" x 18" Faculty, Staff and Visitor Parking Only, mounts on U-channel and handling</t>
  </si>
  <si>
    <t>12" x 18" Handicap Parking, mounts on u-channel and handling</t>
  </si>
  <si>
    <t>12" x 18" Student Pick up and Drop Off, mounts on U-channel and handling</t>
  </si>
  <si>
    <t>12" x 18" No Trespassing Video Surveillance, mounts on U­-channel and handling</t>
  </si>
  <si>
    <t>12" x 18" Van Accessible, mounts on U-channel and handling</t>
  </si>
  <si>
    <t xml:space="preserve">8' U-channel galvanized post and handling </t>
  </si>
  <si>
    <t>Hardware and handling</t>
  </si>
  <si>
    <t>Pedestrian Cross Walk and handling</t>
  </si>
  <si>
    <t>2' x 8' Main Entrance sign with 1/2 white PVC letters and handling - Mid Blue w/ white letters</t>
  </si>
  <si>
    <t>2' x 3' Notice No Trespassing, on U-channel and handling</t>
  </si>
  <si>
    <t>30" x 30" Stop sign, mounts on U-channel and handling</t>
  </si>
  <si>
    <t>24" x 24" Deliveries w/up arrow                                         &lt; --- Bus Parking                                                                                     &lt;--- Faculty/Staff Parking                        Mounts on U-channel and handling</t>
  </si>
  <si>
    <t>18" x 24" Tobacco Free signs, mounts on U-channel and handling</t>
  </si>
  <si>
    <t>18" x 18" Main Entrance sign, mounts on brick and Handling­- Mid Blue mount to column</t>
  </si>
  <si>
    <t>12" x 18" Bus and Faculty  Parking Only----&gt;  on U-channel and handling</t>
  </si>
  <si>
    <t>12" x 18" Faculty  Staff  and Visitor        Parking  &lt;-----, on U-channel and handling</t>
  </si>
  <si>
    <t>12" x 18" Student  Pick up and Drop off ----&gt;, mounts on U-channel and handling</t>
  </si>
  <si>
    <t xml:space="preserve">12" x 18" Student Pick up and Drop off &lt;----, mounts on U-channel and handling       </t>
  </si>
  <si>
    <t>12" x 18" Student Parking by Permit Only, mounts on U-channel and handling</t>
  </si>
  <si>
    <t>12" x 18" Student Parking Permit Only, mounts on U-channel and handling</t>
  </si>
  <si>
    <t>12" x 18" Van Accessible, mounted to U-channel and handling</t>
  </si>
  <si>
    <t>Attachment A: Solicitation 2324-16VS</t>
  </si>
  <si>
    <t>QUESTION:    Optional Response, see page 5 of this solicitation.</t>
  </si>
  <si>
    <t>12" x 18" Handicap Parking, mounts on U-channel and handling</t>
  </si>
  <si>
    <t>12" x 18" Delivery Entrance, mounts on U-channel and handling</t>
  </si>
  <si>
    <t>12" x 18" No Trespassing Video Surveillance, on U-channel and handling</t>
  </si>
  <si>
    <t>TOTAL (Lot 3)</t>
  </si>
  <si>
    <t>TOTAL (Lot 2)</t>
  </si>
  <si>
    <t>TOTAL (Lot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</si>
</sst>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0" xfId="0" applyFont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righ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164" fontId="2" fillId="3" borderId="1" xfId="0" applyNumberFormat="1" applyFont="1" applyFill="1" applyBorder="1" applyAlignment="1" applyProtection="1">
      <alignment horizontal="center" wrapText="1"/>
      <protection locked="0"/>
    </xf>
    <xf numFmtId="164" fontId="0" fillId="0" borderId="7" xfId="0" applyNumberFormat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  <color rgb="FF33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19050</xdr:rowOff>
    </xdr:from>
    <xdr:to>
      <xdr:col>1</xdr:col>
      <xdr:colOff>428624</xdr:colOff>
      <xdr:row>2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8477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19050</xdr:rowOff>
    </xdr:from>
    <xdr:to>
      <xdr:col>1</xdr:col>
      <xdr:colOff>428624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9C3E5E-959D-47B9-A6DD-526B3EC2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8477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19050</xdr:rowOff>
    </xdr:from>
    <xdr:to>
      <xdr:col>1</xdr:col>
      <xdr:colOff>428624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B9FD5C-9148-4BFE-9714-1B3F375C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8477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Normal="100" workbookViewId="0">
      <selection activeCell="C4" sqref="C4"/>
    </sheetView>
  </sheetViews>
  <sheetFormatPr defaultRowHeight="15" x14ac:dyDescent="0.25"/>
  <cols>
    <col min="1" max="1" width="7.5703125" customWidth="1"/>
    <col min="2" max="2" width="7.42578125" customWidth="1"/>
    <col min="3" max="3" width="43.85546875" customWidth="1"/>
    <col min="4" max="4" width="15.28515625" customWidth="1"/>
    <col min="5" max="5" width="15" customWidth="1"/>
    <col min="6" max="8" width="14.42578125" style="13" customWidth="1"/>
  </cols>
  <sheetData>
    <row r="1" spans="1:8" x14ac:dyDescent="0.25">
      <c r="C1" s="1" t="s">
        <v>0</v>
      </c>
    </row>
    <row r="2" spans="1:8" x14ac:dyDescent="0.25">
      <c r="C2" s="4" t="s">
        <v>62</v>
      </c>
    </row>
    <row r="3" spans="1:8" x14ac:dyDescent="0.25">
      <c r="C3" t="s">
        <v>6</v>
      </c>
    </row>
    <row r="4" spans="1:8" x14ac:dyDescent="0.25">
      <c r="C4" s="12"/>
    </row>
    <row r="5" spans="1:8" ht="20.100000000000001" customHeight="1" x14ac:dyDescent="0.25">
      <c r="C5" s="8" t="s">
        <v>7</v>
      </c>
    </row>
    <row r="6" spans="1:8" ht="31.5" customHeight="1" x14ac:dyDescent="0.25">
      <c r="C6" s="2"/>
      <c r="F6" s="26" t="s">
        <v>63</v>
      </c>
      <c r="G6" s="27"/>
      <c r="H6" s="28"/>
    </row>
    <row r="7" spans="1:8" ht="49.5" customHeight="1" x14ac:dyDescent="0.25">
      <c r="A7" s="14" t="s">
        <v>1</v>
      </c>
      <c r="B7" s="14" t="s">
        <v>2</v>
      </c>
      <c r="C7" s="14" t="s">
        <v>3</v>
      </c>
      <c r="D7" s="18" t="s">
        <v>4</v>
      </c>
      <c r="E7" s="15" t="s">
        <v>5</v>
      </c>
      <c r="F7" s="16" t="s">
        <v>10</v>
      </c>
      <c r="G7" s="16" t="s">
        <v>11</v>
      </c>
      <c r="H7" s="16" t="s">
        <v>12</v>
      </c>
    </row>
    <row r="8" spans="1:8" ht="47.25" customHeight="1" x14ac:dyDescent="0.25">
      <c r="A8" s="24">
        <v>1</v>
      </c>
      <c r="B8" s="7">
        <v>1</v>
      </c>
      <c r="C8" s="20" t="s">
        <v>49</v>
      </c>
      <c r="D8" s="21"/>
      <c r="E8" s="3">
        <f>+B8*D8</f>
        <v>0</v>
      </c>
      <c r="F8" s="17"/>
      <c r="G8" s="17"/>
      <c r="H8" s="17"/>
    </row>
    <row r="9" spans="1:8" ht="33" customHeight="1" x14ac:dyDescent="0.25">
      <c r="A9" s="24">
        <v>2</v>
      </c>
      <c r="B9" s="10">
        <v>4</v>
      </c>
      <c r="C9" s="19" t="s">
        <v>50</v>
      </c>
      <c r="D9" s="21"/>
      <c r="E9" s="3">
        <f t="shared" ref="E9:E31" si="0">+B9*D9</f>
        <v>0</v>
      </c>
      <c r="F9" s="17"/>
      <c r="G9" s="17"/>
      <c r="H9" s="17"/>
    </row>
    <row r="10" spans="1:8" ht="33" customHeight="1" x14ac:dyDescent="0.25">
      <c r="A10" s="24">
        <v>3</v>
      </c>
      <c r="B10" s="10">
        <v>4</v>
      </c>
      <c r="C10" s="19" t="s">
        <v>51</v>
      </c>
      <c r="D10" s="21"/>
      <c r="E10" s="3">
        <f t="shared" si="0"/>
        <v>0</v>
      </c>
      <c r="F10" s="17"/>
      <c r="G10" s="17"/>
      <c r="H10" s="17"/>
    </row>
    <row r="11" spans="1:8" ht="33" customHeight="1" x14ac:dyDescent="0.25">
      <c r="A11" s="24">
        <v>4</v>
      </c>
      <c r="B11" s="10">
        <v>2</v>
      </c>
      <c r="C11" s="19" t="s">
        <v>34</v>
      </c>
      <c r="D11" s="21"/>
      <c r="E11" s="3">
        <f t="shared" si="0"/>
        <v>0</v>
      </c>
      <c r="F11" s="17"/>
      <c r="G11" s="17"/>
      <c r="H11" s="17"/>
    </row>
    <row r="12" spans="1:8" ht="64.5" customHeight="1" x14ac:dyDescent="0.25">
      <c r="A12" s="24">
        <v>5</v>
      </c>
      <c r="B12" s="10">
        <v>1</v>
      </c>
      <c r="C12" s="19" t="s">
        <v>52</v>
      </c>
      <c r="D12" s="11"/>
      <c r="E12" s="3">
        <f t="shared" si="0"/>
        <v>0</v>
      </c>
      <c r="F12" s="17"/>
      <c r="G12" s="17"/>
      <c r="H12" s="17"/>
    </row>
    <row r="13" spans="1:8" ht="33.75" customHeight="1" x14ac:dyDescent="0.25">
      <c r="A13" s="24">
        <v>6</v>
      </c>
      <c r="B13" s="10">
        <v>4</v>
      </c>
      <c r="C13" s="19" t="s">
        <v>53</v>
      </c>
      <c r="D13" s="21"/>
      <c r="E13" s="3">
        <f t="shared" si="0"/>
        <v>0</v>
      </c>
      <c r="F13" s="17"/>
      <c r="G13" s="17"/>
      <c r="H13" s="17"/>
    </row>
    <row r="14" spans="1:8" ht="33" customHeight="1" x14ac:dyDescent="0.25">
      <c r="A14" s="24">
        <v>7</v>
      </c>
      <c r="B14" s="10">
        <v>1</v>
      </c>
      <c r="C14" s="19" t="s">
        <v>54</v>
      </c>
      <c r="D14" s="11"/>
      <c r="E14" s="3">
        <f t="shared" si="0"/>
        <v>0</v>
      </c>
      <c r="F14" s="17"/>
      <c r="G14" s="17"/>
      <c r="H14" s="17"/>
    </row>
    <row r="15" spans="1:8" ht="34.5" customHeight="1" x14ac:dyDescent="0.25">
      <c r="A15" s="24">
        <v>8</v>
      </c>
      <c r="B15" s="10">
        <v>4</v>
      </c>
      <c r="C15" s="19" t="s">
        <v>38</v>
      </c>
      <c r="D15" s="21"/>
      <c r="E15" s="3">
        <f t="shared" si="0"/>
        <v>0</v>
      </c>
      <c r="F15" s="17"/>
      <c r="G15" s="17"/>
      <c r="H15" s="17"/>
    </row>
    <row r="16" spans="1:8" ht="34.5" customHeight="1" x14ac:dyDescent="0.25">
      <c r="A16" s="24">
        <v>9</v>
      </c>
      <c r="B16" s="10">
        <v>1</v>
      </c>
      <c r="C16" s="19" t="s">
        <v>55</v>
      </c>
      <c r="D16" s="11"/>
      <c r="E16" s="3">
        <f t="shared" si="0"/>
        <v>0</v>
      </c>
      <c r="F16" s="17"/>
      <c r="G16" s="17"/>
      <c r="H16" s="17"/>
    </row>
    <row r="17" spans="1:8" ht="33.75" customHeight="1" x14ac:dyDescent="0.25">
      <c r="A17" s="24">
        <v>10</v>
      </c>
      <c r="B17" s="10">
        <v>1</v>
      </c>
      <c r="C17" s="19" t="s">
        <v>13</v>
      </c>
      <c r="D17" s="11"/>
      <c r="E17" s="3">
        <f t="shared" si="0"/>
        <v>0</v>
      </c>
      <c r="F17" s="17"/>
      <c r="G17" s="17"/>
      <c r="H17" s="17"/>
    </row>
    <row r="18" spans="1:8" ht="34.5" customHeight="1" x14ac:dyDescent="0.25">
      <c r="A18" s="24">
        <v>11</v>
      </c>
      <c r="B18" s="10">
        <v>1</v>
      </c>
      <c r="C18" s="19" t="s">
        <v>56</v>
      </c>
      <c r="D18" s="11"/>
      <c r="E18" s="3">
        <f t="shared" si="0"/>
        <v>0</v>
      </c>
      <c r="F18" s="17"/>
      <c r="G18" s="17"/>
      <c r="H18" s="17"/>
    </row>
    <row r="19" spans="1:8" ht="33.75" customHeight="1" x14ac:dyDescent="0.25">
      <c r="A19" s="24">
        <v>12</v>
      </c>
      <c r="B19" s="10">
        <v>1</v>
      </c>
      <c r="C19" s="19" t="s">
        <v>64</v>
      </c>
      <c r="D19" s="11"/>
      <c r="E19" s="3">
        <f t="shared" si="0"/>
        <v>0</v>
      </c>
      <c r="F19" s="17"/>
      <c r="G19" s="17"/>
      <c r="H19" s="17"/>
    </row>
    <row r="20" spans="1:8" ht="32.25" customHeight="1" x14ac:dyDescent="0.25">
      <c r="A20" s="24">
        <v>13</v>
      </c>
      <c r="B20" s="10">
        <v>1</v>
      </c>
      <c r="C20" s="19" t="s">
        <v>65</v>
      </c>
      <c r="D20" s="11"/>
      <c r="E20" s="3">
        <f t="shared" si="0"/>
        <v>0</v>
      </c>
      <c r="F20" s="17"/>
      <c r="G20" s="17"/>
      <c r="H20" s="17"/>
    </row>
    <row r="21" spans="1:8" ht="34.5" customHeight="1" x14ac:dyDescent="0.25">
      <c r="A21" s="24">
        <v>14</v>
      </c>
      <c r="B21" s="10">
        <v>1</v>
      </c>
      <c r="C21" s="19" t="s">
        <v>57</v>
      </c>
      <c r="D21" s="11"/>
      <c r="E21" s="3">
        <f t="shared" si="0"/>
        <v>0</v>
      </c>
      <c r="F21" s="17"/>
      <c r="G21" s="17"/>
      <c r="H21" s="17"/>
    </row>
    <row r="22" spans="1:8" ht="33.75" customHeight="1" x14ac:dyDescent="0.25">
      <c r="A22" s="24">
        <v>15</v>
      </c>
      <c r="B22" s="10">
        <v>1</v>
      </c>
      <c r="C22" s="19" t="s">
        <v>58</v>
      </c>
      <c r="D22" s="11"/>
      <c r="E22" s="3">
        <f t="shared" si="0"/>
        <v>0</v>
      </c>
      <c r="F22" s="17"/>
      <c r="G22" s="17"/>
      <c r="H22" s="17"/>
    </row>
    <row r="23" spans="1:8" ht="32.25" customHeight="1" x14ac:dyDescent="0.25">
      <c r="A23" s="24">
        <v>16</v>
      </c>
      <c r="B23" s="10">
        <v>85</v>
      </c>
      <c r="C23" s="19" t="s">
        <v>66</v>
      </c>
      <c r="D23" s="11"/>
      <c r="E23" s="3">
        <f t="shared" si="0"/>
        <v>0</v>
      </c>
      <c r="F23" s="17"/>
      <c r="G23" s="17"/>
      <c r="H23" s="17"/>
    </row>
    <row r="24" spans="1:8" ht="31.5" customHeight="1" x14ac:dyDescent="0.25">
      <c r="A24" s="24">
        <v>17</v>
      </c>
      <c r="B24" s="10">
        <v>1</v>
      </c>
      <c r="C24" s="19" t="s">
        <v>59</v>
      </c>
      <c r="D24" s="11"/>
      <c r="E24" s="3">
        <f t="shared" si="0"/>
        <v>0</v>
      </c>
      <c r="F24" s="17"/>
      <c r="G24" s="17"/>
      <c r="H24" s="17"/>
    </row>
    <row r="25" spans="1:8" ht="33.75" customHeight="1" x14ac:dyDescent="0.25">
      <c r="A25" s="24">
        <v>18</v>
      </c>
      <c r="B25" s="10">
        <v>2</v>
      </c>
      <c r="C25" s="19" t="s">
        <v>60</v>
      </c>
      <c r="D25" s="11"/>
      <c r="E25" s="3">
        <f t="shared" si="0"/>
        <v>0</v>
      </c>
      <c r="F25" s="17"/>
      <c r="G25" s="17"/>
      <c r="H25" s="17"/>
    </row>
    <row r="26" spans="1:8" ht="33" customHeight="1" x14ac:dyDescent="0.25">
      <c r="A26" s="24">
        <v>19</v>
      </c>
      <c r="B26" s="10">
        <v>6</v>
      </c>
      <c r="C26" s="19" t="s">
        <v>61</v>
      </c>
      <c r="D26" s="11"/>
      <c r="E26" s="3">
        <f t="shared" si="0"/>
        <v>0</v>
      </c>
      <c r="F26" s="17"/>
      <c r="G26" s="17"/>
      <c r="H26" s="17"/>
    </row>
    <row r="27" spans="1:8" ht="36" customHeight="1" x14ac:dyDescent="0.25">
      <c r="A27" s="24">
        <v>20</v>
      </c>
      <c r="B27" s="10">
        <v>39</v>
      </c>
      <c r="C27" s="23" t="s">
        <v>16</v>
      </c>
      <c r="D27" s="11"/>
      <c r="E27" s="3">
        <f t="shared" si="0"/>
        <v>0</v>
      </c>
      <c r="F27" s="17"/>
      <c r="G27" s="17"/>
      <c r="H27" s="17"/>
    </row>
    <row r="28" spans="1:8" ht="33" customHeight="1" x14ac:dyDescent="0.25">
      <c r="A28" s="24">
        <v>21</v>
      </c>
      <c r="B28" s="10">
        <v>127</v>
      </c>
      <c r="C28" s="23" t="s">
        <v>31</v>
      </c>
      <c r="D28" s="11"/>
      <c r="E28" s="3">
        <f t="shared" si="0"/>
        <v>0</v>
      </c>
      <c r="F28" s="17"/>
      <c r="G28" s="17"/>
      <c r="H28" s="17"/>
    </row>
    <row r="29" spans="1:8" ht="33" customHeight="1" x14ac:dyDescent="0.25">
      <c r="A29" s="24">
        <v>22</v>
      </c>
      <c r="B29" s="10">
        <v>127</v>
      </c>
      <c r="C29" s="23" t="s">
        <v>47</v>
      </c>
      <c r="D29" s="11"/>
      <c r="E29" s="3">
        <f t="shared" si="0"/>
        <v>0</v>
      </c>
      <c r="F29" s="17"/>
      <c r="G29" s="17"/>
      <c r="H29" s="17"/>
    </row>
    <row r="30" spans="1:8" ht="33" customHeight="1" x14ac:dyDescent="0.25">
      <c r="A30" s="24">
        <v>23</v>
      </c>
      <c r="B30" s="10">
        <v>10</v>
      </c>
      <c r="C30" s="23" t="s">
        <v>48</v>
      </c>
      <c r="D30" s="11"/>
      <c r="E30" s="3">
        <f t="shared" si="0"/>
        <v>0</v>
      </c>
      <c r="F30" s="17"/>
      <c r="G30" s="17"/>
      <c r="H30" s="17"/>
    </row>
    <row r="31" spans="1:8" ht="33" customHeight="1" x14ac:dyDescent="0.25">
      <c r="A31" s="24" t="s">
        <v>14</v>
      </c>
      <c r="B31" s="10">
        <v>1</v>
      </c>
      <c r="C31" s="23" t="s">
        <v>15</v>
      </c>
      <c r="D31" s="11"/>
      <c r="E31" s="3">
        <f t="shared" si="0"/>
        <v>0</v>
      </c>
      <c r="F31" s="17"/>
      <c r="G31" s="17"/>
      <c r="H31" s="17"/>
    </row>
    <row r="32" spans="1:8" ht="30" customHeight="1" x14ac:dyDescent="0.25">
      <c r="A32" s="4"/>
      <c r="B32" s="5"/>
      <c r="D32" s="6" t="s">
        <v>69</v>
      </c>
      <c r="E32" s="22">
        <f>SUM(E8:E31)</f>
        <v>0</v>
      </c>
    </row>
    <row r="33" spans="1:5" ht="30" customHeight="1" x14ac:dyDescent="0.25">
      <c r="A33" s="4"/>
      <c r="B33" s="5"/>
      <c r="D33" s="6"/>
      <c r="E33" s="9"/>
    </row>
    <row r="34" spans="1:5" ht="36.75" customHeight="1" x14ac:dyDescent="0.25">
      <c r="A34" s="25" t="s">
        <v>8</v>
      </c>
      <c r="B34" s="25"/>
      <c r="C34" s="25"/>
      <c r="D34" s="25"/>
      <c r="E34" s="25"/>
    </row>
    <row r="35" spans="1:5" ht="36" customHeight="1" x14ac:dyDescent="0.25">
      <c r="A35" s="25" t="s">
        <v>9</v>
      </c>
      <c r="B35" s="25"/>
      <c r="C35" s="25"/>
      <c r="D35" s="25"/>
      <c r="E35" s="25"/>
    </row>
    <row r="36" spans="1:5" ht="30" customHeight="1" x14ac:dyDescent="0.25"/>
    <row r="37" spans="1:5" ht="15" customHeight="1" x14ac:dyDescent="0.25"/>
  </sheetData>
  <sheetProtection sheet="1" selectLockedCells="1"/>
  <protectedRanges>
    <protectedRange algorithmName="SHA-512" hashValue="7mnwB3b7Ye1eZHK5Ds8WDEADTW8tOAOJdoSlMH6XgOUnoKGVeoOUlJBFeMp9NwnzHS1eztIfmrQb8mEkfTrgzA==" saltValue="pJ1mi7evdL4jy+Fr1t+CkA==" spinCount="100000" sqref="E7:E32" name="Range2"/>
    <protectedRange algorithmName="SHA-512" hashValue="sgw1VgFB4NFR7PG2cdwrd0dFeAUxZ1TcNLK+KSgVL5GoSWQ3FYpxJfUraMxV9RblfwZvZlfGT5v7BQFg+j2Y8w==" saltValue="LMCgrdrKw7deTvndt5ChLg==" spinCount="100000" sqref="A7:C31" name="Range1"/>
  </protectedRanges>
  <mergeCells count="3">
    <mergeCell ref="A35:E35"/>
    <mergeCell ref="A34:E34"/>
    <mergeCell ref="F6:H6"/>
  </mergeCells>
  <pageMargins left="0.7" right="0.7" top="0.75" bottom="0.75" header="0.3" footer="0.3"/>
  <pageSetup scale="61" orientation="portrait" r:id="rId1"/>
  <ignoredErrors>
    <ignoredError sqref="A3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CDE0-4F39-44F0-A5CF-9BF163A9F418}">
  <dimension ref="A1:H33"/>
  <sheetViews>
    <sheetView zoomScaleNormal="100" workbookViewId="0">
      <selection activeCell="F27" sqref="F27"/>
    </sheetView>
  </sheetViews>
  <sheetFormatPr defaultRowHeight="15" x14ac:dyDescent="0.25"/>
  <cols>
    <col min="1" max="1" width="7.5703125" customWidth="1"/>
    <col min="2" max="2" width="7.42578125" customWidth="1"/>
    <col min="3" max="3" width="43.85546875" customWidth="1"/>
    <col min="4" max="4" width="15.28515625" customWidth="1"/>
    <col min="5" max="5" width="15" customWidth="1"/>
    <col min="6" max="8" width="14.42578125" style="13" customWidth="1"/>
  </cols>
  <sheetData>
    <row r="1" spans="1:8" x14ac:dyDescent="0.25">
      <c r="C1" s="1" t="s">
        <v>0</v>
      </c>
    </row>
    <row r="2" spans="1:8" x14ac:dyDescent="0.25">
      <c r="C2" s="4" t="s">
        <v>62</v>
      </c>
    </row>
    <row r="3" spans="1:8" x14ac:dyDescent="0.25">
      <c r="C3" t="s">
        <v>6</v>
      </c>
    </row>
    <row r="4" spans="1:8" x14ac:dyDescent="0.25">
      <c r="C4" s="12"/>
    </row>
    <row r="5" spans="1:8" ht="20.100000000000001" customHeight="1" x14ac:dyDescent="0.25">
      <c r="C5" s="8" t="s">
        <v>7</v>
      </c>
    </row>
    <row r="6" spans="1:8" ht="31.5" customHeight="1" x14ac:dyDescent="0.25">
      <c r="C6" s="2"/>
      <c r="F6" s="26" t="s">
        <v>63</v>
      </c>
      <c r="G6" s="27"/>
      <c r="H6" s="28"/>
    </row>
    <row r="7" spans="1:8" ht="49.5" customHeight="1" x14ac:dyDescent="0.25">
      <c r="A7" s="14" t="s">
        <v>1</v>
      </c>
      <c r="B7" s="14" t="s">
        <v>2</v>
      </c>
      <c r="C7" s="14" t="s">
        <v>3</v>
      </c>
      <c r="D7" s="18" t="s">
        <v>4</v>
      </c>
      <c r="E7" s="15" t="s">
        <v>5</v>
      </c>
      <c r="F7" s="16" t="s">
        <v>10</v>
      </c>
      <c r="G7" s="16" t="s">
        <v>11</v>
      </c>
      <c r="H7" s="16" t="s">
        <v>12</v>
      </c>
    </row>
    <row r="8" spans="1:8" ht="33" customHeight="1" x14ac:dyDescent="0.25">
      <c r="A8" s="7">
        <v>1</v>
      </c>
      <c r="B8" s="7">
        <v>1</v>
      </c>
      <c r="C8" s="20" t="s">
        <v>32</v>
      </c>
      <c r="D8" s="11"/>
      <c r="E8" s="3">
        <f>+B8*D8</f>
        <v>0</v>
      </c>
      <c r="F8" s="17"/>
      <c r="G8" s="17"/>
      <c r="H8" s="17"/>
    </row>
    <row r="9" spans="1:8" ht="31.5" customHeight="1" x14ac:dyDescent="0.25">
      <c r="A9" s="7">
        <v>2</v>
      </c>
      <c r="B9" s="10">
        <v>4</v>
      </c>
      <c r="C9" s="19" t="s">
        <v>33</v>
      </c>
      <c r="D9" s="11"/>
      <c r="E9" s="3">
        <f t="shared" ref="E9:E27" si="0">+B9*D9</f>
        <v>0</v>
      </c>
      <c r="F9" s="17"/>
      <c r="G9" s="17"/>
      <c r="H9" s="17"/>
    </row>
    <row r="10" spans="1:8" ht="32.25" customHeight="1" x14ac:dyDescent="0.25">
      <c r="A10" s="7">
        <v>3</v>
      </c>
      <c r="B10" s="10">
        <v>1</v>
      </c>
      <c r="C10" s="19" t="s">
        <v>34</v>
      </c>
      <c r="D10" s="11"/>
      <c r="E10" s="3">
        <f t="shared" si="0"/>
        <v>0</v>
      </c>
      <c r="F10" s="17"/>
      <c r="G10" s="17"/>
      <c r="H10" s="17"/>
    </row>
    <row r="11" spans="1:8" ht="31.5" customHeight="1" x14ac:dyDescent="0.25">
      <c r="A11" s="7">
        <v>4</v>
      </c>
      <c r="B11" s="10">
        <v>4</v>
      </c>
      <c r="C11" s="19" t="s">
        <v>35</v>
      </c>
      <c r="D11" s="11"/>
      <c r="E11" s="3">
        <f t="shared" si="0"/>
        <v>0</v>
      </c>
      <c r="F11" s="17"/>
      <c r="G11" s="17"/>
      <c r="H11" s="17"/>
    </row>
    <row r="12" spans="1:8" ht="33" customHeight="1" x14ac:dyDescent="0.25">
      <c r="A12" s="7">
        <v>5</v>
      </c>
      <c r="B12" s="10">
        <v>1</v>
      </c>
      <c r="C12" s="19" t="s">
        <v>36</v>
      </c>
      <c r="D12" s="11"/>
      <c r="E12" s="3">
        <f t="shared" si="0"/>
        <v>0</v>
      </c>
      <c r="F12" s="17"/>
      <c r="G12" s="17"/>
      <c r="H12" s="17"/>
    </row>
    <row r="13" spans="1:8" ht="32.25" customHeight="1" x14ac:dyDescent="0.25">
      <c r="A13" s="7">
        <v>6</v>
      </c>
      <c r="B13" s="10">
        <v>1</v>
      </c>
      <c r="C13" s="19" t="s">
        <v>37</v>
      </c>
      <c r="D13" s="11"/>
      <c r="E13" s="3">
        <f t="shared" si="0"/>
        <v>0</v>
      </c>
      <c r="F13" s="17"/>
      <c r="G13" s="17"/>
      <c r="H13" s="17"/>
    </row>
    <row r="14" spans="1:8" ht="33.75" customHeight="1" x14ac:dyDescent="0.25">
      <c r="A14" s="7">
        <v>7</v>
      </c>
      <c r="B14" s="10">
        <v>4</v>
      </c>
      <c r="C14" s="19" t="s">
        <v>38</v>
      </c>
      <c r="D14" s="11"/>
      <c r="E14" s="3">
        <f t="shared" si="0"/>
        <v>0</v>
      </c>
      <c r="F14" s="17"/>
      <c r="G14" s="17"/>
      <c r="H14" s="17"/>
    </row>
    <row r="15" spans="1:8" ht="31.5" customHeight="1" x14ac:dyDescent="0.25">
      <c r="A15" s="7">
        <v>8</v>
      </c>
      <c r="B15" s="10">
        <v>1</v>
      </c>
      <c r="C15" s="19" t="s">
        <v>39</v>
      </c>
      <c r="D15" s="11"/>
      <c r="E15" s="3">
        <f t="shared" si="0"/>
        <v>0</v>
      </c>
      <c r="F15" s="17"/>
      <c r="G15" s="17"/>
      <c r="H15" s="17"/>
    </row>
    <row r="16" spans="1:8" ht="33.75" customHeight="1" x14ac:dyDescent="0.25">
      <c r="A16" s="7">
        <v>9</v>
      </c>
      <c r="B16" s="10">
        <v>2</v>
      </c>
      <c r="C16" s="19" t="s">
        <v>40</v>
      </c>
      <c r="D16" s="11"/>
      <c r="E16" s="3">
        <f t="shared" si="0"/>
        <v>0</v>
      </c>
      <c r="F16" s="17"/>
      <c r="G16" s="17"/>
      <c r="H16" s="17"/>
    </row>
    <row r="17" spans="1:8" ht="31.5" customHeight="1" x14ac:dyDescent="0.25">
      <c r="A17" s="7">
        <v>10</v>
      </c>
      <c r="B17" s="10">
        <v>1</v>
      </c>
      <c r="C17" s="19" t="s">
        <v>41</v>
      </c>
      <c r="D17" s="11"/>
      <c r="E17" s="3">
        <f t="shared" si="0"/>
        <v>0</v>
      </c>
      <c r="F17" s="17"/>
      <c r="G17" s="17"/>
      <c r="H17" s="17"/>
    </row>
    <row r="18" spans="1:8" ht="33" customHeight="1" x14ac:dyDescent="0.25">
      <c r="A18" s="7">
        <v>11</v>
      </c>
      <c r="B18" s="10">
        <v>4</v>
      </c>
      <c r="C18" s="19" t="s">
        <v>42</v>
      </c>
      <c r="D18" s="11"/>
      <c r="E18" s="3">
        <f t="shared" si="0"/>
        <v>0</v>
      </c>
      <c r="F18" s="17"/>
      <c r="G18" s="17"/>
      <c r="H18" s="17"/>
    </row>
    <row r="19" spans="1:8" ht="31.5" customHeight="1" x14ac:dyDescent="0.25">
      <c r="A19" s="7">
        <v>12</v>
      </c>
      <c r="B19" s="10">
        <v>6</v>
      </c>
      <c r="C19" s="19" t="s">
        <v>43</v>
      </c>
      <c r="D19" s="11"/>
      <c r="E19" s="3">
        <f t="shared" si="0"/>
        <v>0</v>
      </c>
      <c r="F19" s="17"/>
      <c r="G19" s="17"/>
      <c r="H19" s="17"/>
    </row>
    <row r="20" spans="1:8" ht="33" customHeight="1" x14ac:dyDescent="0.25">
      <c r="A20" s="7">
        <v>13</v>
      </c>
      <c r="B20" s="10">
        <v>6</v>
      </c>
      <c r="C20" s="19" t="s">
        <v>29</v>
      </c>
      <c r="D20" s="11"/>
      <c r="E20" s="3">
        <f t="shared" si="0"/>
        <v>0</v>
      </c>
      <c r="F20" s="17"/>
      <c r="G20" s="17"/>
      <c r="H20" s="17"/>
    </row>
    <row r="21" spans="1:8" ht="33.75" customHeight="1" x14ac:dyDescent="0.25">
      <c r="A21" s="7">
        <v>14</v>
      </c>
      <c r="B21" s="10">
        <v>56</v>
      </c>
      <c r="C21" s="19" t="s">
        <v>44</v>
      </c>
      <c r="D21" s="11"/>
      <c r="E21" s="3">
        <f t="shared" si="0"/>
        <v>0</v>
      </c>
      <c r="F21" s="17"/>
      <c r="G21" s="17"/>
      <c r="H21" s="17"/>
    </row>
    <row r="22" spans="1:8" ht="31.5" customHeight="1" x14ac:dyDescent="0.25">
      <c r="A22" s="7">
        <v>15</v>
      </c>
      <c r="B22" s="10">
        <v>2</v>
      </c>
      <c r="C22" s="19" t="s">
        <v>45</v>
      </c>
      <c r="D22" s="11"/>
      <c r="E22" s="3">
        <f t="shared" si="0"/>
        <v>0</v>
      </c>
      <c r="F22" s="17"/>
      <c r="G22" s="17"/>
      <c r="H22" s="17"/>
    </row>
    <row r="23" spans="1:8" ht="22.5" customHeight="1" x14ac:dyDescent="0.25">
      <c r="A23" s="7">
        <v>16</v>
      </c>
      <c r="B23" s="10">
        <v>88</v>
      </c>
      <c r="C23" s="19" t="s">
        <v>46</v>
      </c>
      <c r="D23" s="11"/>
      <c r="E23" s="3">
        <f t="shared" si="0"/>
        <v>0</v>
      </c>
      <c r="F23" s="17"/>
      <c r="G23" s="17"/>
      <c r="H23" s="17"/>
    </row>
    <row r="24" spans="1:8" ht="22.5" customHeight="1" x14ac:dyDescent="0.25">
      <c r="A24" s="7">
        <v>17</v>
      </c>
      <c r="B24" s="10">
        <v>88</v>
      </c>
      <c r="C24" s="19" t="s">
        <v>47</v>
      </c>
      <c r="D24" s="11"/>
      <c r="E24" s="3">
        <f t="shared" si="0"/>
        <v>0</v>
      </c>
      <c r="F24" s="17"/>
      <c r="G24" s="17"/>
      <c r="H24" s="17"/>
    </row>
    <row r="25" spans="1:8" ht="22.5" customHeight="1" x14ac:dyDescent="0.25">
      <c r="A25" s="7">
        <v>18</v>
      </c>
      <c r="B25" s="10">
        <v>3</v>
      </c>
      <c r="C25" s="19" t="s">
        <v>48</v>
      </c>
      <c r="D25" s="11"/>
      <c r="E25" s="3">
        <f t="shared" si="0"/>
        <v>0</v>
      </c>
      <c r="F25" s="17"/>
      <c r="G25" s="17"/>
      <c r="H25" s="17"/>
    </row>
    <row r="26" spans="1:8" ht="31.5" customHeight="1" x14ac:dyDescent="0.25">
      <c r="A26" s="7">
        <v>19</v>
      </c>
      <c r="B26" s="10">
        <v>56</v>
      </c>
      <c r="C26" s="19" t="s">
        <v>16</v>
      </c>
      <c r="D26" s="11"/>
      <c r="E26" s="3">
        <f t="shared" si="0"/>
        <v>0</v>
      </c>
      <c r="F26" s="17"/>
      <c r="G26" s="17"/>
      <c r="H26" s="17"/>
    </row>
    <row r="27" spans="1:8" ht="33" customHeight="1" x14ac:dyDescent="0.25">
      <c r="A27" s="7">
        <v>20</v>
      </c>
      <c r="B27" s="10">
        <v>1</v>
      </c>
      <c r="C27" s="19" t="s">
        <v>15</v>
      </c>
      <c r="D27" s="11"/>
      <c r="E27" s="3">
        <f t="shared" si="0"/>
        <v>0</v>
      </c>
      <c r="F27" s="17"/>
      <c r="G27" s="17"/>
      <c r="H27" s="17"/>
    </row>
    <row r="28" spans="1:8" ht="30" customHeight="1" x14ac:dyDescent="0.25">
      <c r="A28" s="4"/>
      <c r="B28" s="5"/>
      <c r="D28" s="6" t="s">
        <v>68</v>
      </c>
      <c r="E28" s="3">
        <f>SUM(E8:E27)</f>
        <v>0</v>
      </c>
    </row>
    <row r="29" spans="1:8" ht="30" customHeight="1" x14ac:dyDescent="0.25">
      <c r="A29" s="4"/>
      <c r="B29" s="5"/>
      <c r="D29" s="6"/>
      <c r="E29" s="9"/>
    </row>
    <row r="30" spans="1:8" ht="36.75" customHeight="1" x14ac:dyDescent="0.25">
      <c r="A30" s="25" t="s">
        <v>8</v>
      </c>
      <c r="B30" s="25"/>
      <c r="C30" s="25"/>
      <c r="D30" s="25"/>
      <c r="E30" s="25"/>
    </row>
    <row r="31" spans="1:8" ht="36" customHeight="1" x14ac:dyDescent="0.25">
      <c r="A31" s="25" t="s">
        <v>9</v>
      </c>
      <c r="B31" s="25"/>
      <c r="C31" s="25"/>
      <c r="D31" s="25"/>
      <c r="E31" s="25"/>
    </row>
    <row r="32" spans="1:8" ht="30" customHeight="1" x14ac:dyDescent="0.25"/>
    <row r="33" ht="15" customHeight="1" x14ac:dyDescent="0.25"/>
  </sheetData>
  <sheetProtection sheet="1" selectLockedCells="1"/>
  <protectedRanges>
    <protectedRange algorithmName="SHA-512" hashValue="7mnwB3b7Ye1eZHK5Ds8WDEADTW8tOAOJdoSlMH6XgOUnoKGVeoOUlJBFeMp9NwnzHS1eztIfmrQb8mEkfTrgzA==" saltValue="pJ1mi7evdL4jy+Fr1t+CkA==" spinCount="100000" sqref="E7:E28" name="Range2"/>
    <protectedRange algorithmName="SHA-512" hashValue="sgw1VgFB4NFR7PG2cdwrd0dFeAUxZ1TcNLK+KSgVL5GoSWQ3FYpxJfUraMxV9RblfwZvZlfGT5v7BQFg+j2Y8w==" saltValue="LMCgrdrKw7deTvndt5ChLg==" spinCount="100000" sqref="A7:C27" name="Range1"/>
  </protectedRanges>
  <mergeCells count="3">
    <mergeCell ref="F6:H6"/>
    <mergeCell ref="A30:E30"/>
    <mergeCell ref="A31:E31"/>
  </mergeCells>
  <pageMargins left="0.7" right="0.7" top="0.75" bottom="0.75" header="0.3" footer="0.3"/>
  <pageSetup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658A-5B45-472A-B878-1762DC619825}">
  <dimension ref="A1:H30"/>
  <sheetViews>
    <sheetView zoomScaleNormal="100" workbookViewId="0">
      <selection activeCell="H9" sqref="H9"/>
    </sheetView>
  </sheetViews>
  <sheetFormatPr defaultRowHeight="15" x14ac:dyDescent="0.25"/>
  <cols>
    <col min="1" max="1" width="7.5703125" customWidth="1"/>
    <col min="2" max="2" width="7.42578125" customWidth="1"/>
    <col min="3" max="3" width="43.85546875" customWidth="1"/>
    <col min="4" max="4" width="15.28515625" customWidth="1"/>
    <col min="5" max="5" width="15" customWidth="1"/>
    <col min="6" max="8" width="14.42578125" style="13" customWidth="1"/>
  </cols>
  <sheetData>
    <row r="1" spans="1:8" x14ac:dyDescent="0.25">
      <c r="C1" s="1" t="s">
        <v>0</v>
      </c>
    </row>
    <row r="2" spans="1:8" x14ac:dyDescent="0.25">
      <c r="C2" s="4" t="s">
        <v>62</v>
      </c>
    </row>
    <row r="3" spans="1:8" x14ac:dyDescent="0.25">
      <c r="C3" t="s">
        <v>6</v>
      </c>
    </row>
    <row r="4" spans="1:8" x14ac:dyDescent="0.25">
      <c r="C4" s="12"/>
    </row>
    <row r="5" spans="1:8" ht="20.100000000000001" customHeight="1" x14ac:dyDescent="0.25">
      <c r="C5" s="8" t="s">
        <v>7</v>
      </c>
    </row>
    <row r="6" spans="1:8" ht="31.5" customHeight="1" x14ac:dyDescent="0.25">
      <c r="C6" s="2"/>
      <c r="F6" s="26" t="s">
        <v>63</v>
      </c>
      <c r="G6" s="27"/>
      <c r="H6" s="28"/>
    </row>
    <row r="7" spans="1:8" ht="49.5" customHeight="1" x14ac:dyDescent="0.25">
      <c r="A7" s="14" t="s">
        <v>1</v>
      </c>
      <c r="B7" s="14" t="s">
        <v>2</v>
      </c>
      <c r="C7" s="14" t="s">
        <v>3</v>
      </c>
      <c r="D7" s="18" t="s">
        <v>4</v>
      </c>
      <c r="E7" s="15" t="s">
        <v>5</v>
      </c>
      <c r="F7" s="16" t="s">
        <v>10</v>
      </c>
      <c r="G7" s="16" t="s">
        <v>11</v>
      </c>
      <c r="H7" s="16" t="s">
        <v>12</v>
      </c>
    </row>
    <row r="8" spans="1:8" ht="35.25" customHeight="1" x14ac:dyDescent="0.25">
      <c r="A8" s="7">
        <v>1</v>
      </c>
      <c r="B8" s="7">
        <v>1</v>
      </c>
      <c r="C8" s="20" t="s">
        <v>19</v>
      </c>
      <c r="D8" s="11"/>
      <c r="E8" s="3">
        <f>+B8*D8</f>
        <v>0</v>
      </c>
      <c r="F8" s="17"/>
      <c r="G8" s="17"/>
      <c r="H8" s="17"/>
    </row>
    <row r="9" spans="1:8" ht="33.75" customHeight="1" x14ac:dyDescent="0.25">
      <c r="A9" s="7">
        <v>2</v>
      </c>
      <c r="B9" s="10">
        <v>1</v>
      </c>
      <c r="C9" s="19" t="s">
        <v>20</v>
      </c>
      <c r="D9" s="11"/>
      <c r="E9" s="3">
        <f t="shared" ref="E9:E24" si="0">+B9*D9</f>
        <v>0</v>
      </c>
      <c r="F9" s="17"/>
      <c r="G9" s="17"/>
      <c r="H9" s="17"/>
    </row>
    <row r="10" spans="1:8" ht="33.75" customHeight="1" x14ac:dyDescent="0.25">
      <c r="A10" s="7">
        <v>3</v>
      </c>
      <c r="B10" s="10">
        <v>1</v>
      </c>
      <c r="C10" s="19" t="s">
        <v>21</v>
      </c>
      <c r="D10" s="11"/>
      <c r="E10" s="3">
        <f t="shared" si="0"/>
        <v>0</v>
      </c>
      <c r="F10" s="17"/>
      <c r="G10" s="17"/>
      <c r="H10" s="17"/>
    </row>
    <row r="11" spans="1:8" ht="32.25" customHeight="1" x14ac:dyDescent="0.25">
      <c r="A11" s="7">
        <v>4</v>
      </c>
      <c r="B11" s="10">
        <v>1</v>
      </c>
      <c r="C11" s="19" t="s">
        <v>22</v>
      </c>
      <c r="D11" s="11"/>
      <c r="E11" s="3">
        <f t="shared" si="0"/>
        <v>0</v>
      </c>
      <c r="F11" s="17"/>
      <c r="G11" s="17"/>
      <c r="H11" s="17"/>
    </row>
    <row r="12" spans="1:8" ht="32.25" customHeight="1" x14ac:dyDescent="0.25">
      <c r="A12" s="7">
        <v>5</v>
      </c>
      <c r="B12" s="10">
        <v>1</v>
      </c>
      <c r="C12" s="19" t="s">
        <v>23</v>
      </c>
      <c r="D12" s="11"/>
      <c r="E12" s="3">
        <f t="shared" si="0"/>
        <v>0</v>
      </c>
      <c r="F12" s="17"/>
      <c r="G12" s="17"/>
      <c r="H12" s="17"/>
    </row>
    <row r="13" spans="1:8" ht="31.5" customHeight="1" x14ac:dyDescent="0.25">
      <c r="A13" s="7">
        <v>6</v>
      </c>
      <c r="B13" s="10">
        <v>1</v>
      </c>
      <c r="C13" s="19" t="s">
        <v>24</v>
      </c>
      <c r="D13" s="11"/>
      <c r="E13" s="3">
        <f t="shared" si="0"/>
        <v>0</v>
      </c>
      <c r="F13" s="17"/>
      <c r="G13" s="17"/>
      <c r="H13" s="17"/>
    </row>
    <row r="14" spans="1:8" ht="34.5" customHeight="1" x14ac:dyDescent="0.25">
      <c r="A14" s="7">
        <v>7</v>
      </c>
      <c r="B14" s="10">
        <v>1</v>
      </c>
      <c r="C14" s="19" t="s">
        <v>25</v>
      </c>
      <c r="D14" s="11"/>
      <c r="E14" s="3">
        <f t="shared" si="0"/>
        <v>0</v>
      </c>
      <c r="F14" s="17"/>
      <c r="G14" s="17"/>
      <c r="H14" s="17"/>
    </row>
    <row r="15" spans="1:8" ht="33" customHeight="1" x14ac:dyDescent="0.25">
      <c r="A15" s="7">
        <v>8</v>
      </c>
      <c r="B15" s="10">
        <v>1</v>
      </c>
      <c r="C15" s="19" t="s">
        <v>26</v>
      </c>
      <c r="D15" s="11"/>
      <c r="E15" s="3">
        <f t="shared" si="0"/>
        <v>0</v>
      </c>
      <c r="F15" s="17"/>
      <c r="G15" s="17"/>
      <c r="H15" s="17"/>
    </row>
    <row r="16" spans="1:8" ht="31.5" customHeight="1" x14ac:dyDescent="0.25">
      <c r="A16" s="7">
        <v>9</v>
      </c>
      <c r="B16" s="10">
        <v>3</v>
      </c>
      <c r="C16" s="19" t="s">
        <v>27</v>
      </c>
      <c r="D16" s="11"/>
      <c r="E16" s="3">
        <f t="shared" si="0"/>
        <v>0</v>
      </c>
      <c r="F16" s="17"/>
      <c r="G16" s="17"/>
      <c r="H16" s="17"/>
    </row>
    <row r="17" spans="1:8" ht="34.5" customHeight="1" x14ac:dyDescent="0.25">
      <c r="A17" s="7">
        <v>10</v>
      </c>
      <c r="B17" s="10">
        <v>3</v>
      </c>
      <c r="C17" s="19" t="s">
        <v>28</v>
      </c>
      <c r="D17" s="11"/>
      <c r="E17" s="3">
        <f t="shared" si="0"/>
        <v>0</v>
      </c>
      <c r="F17" s="17"/>
      <c r="G17" s="17"/>
      <c r="H17" s="17"/>
    </row>
    <row r="18" spans="1:8" ht="32.25" customHeight="1" x14ac:dyDescent="0.25">
      <c r="A18" s="7">
        <v>11</v>
      </c>
      <c r="B18" s="10">
        <v>7</v>
      </c>
      <c r="C18" s="19" t="s">
        <v>29</v>
      </c>
      <c r="D18" s="11"/>
      <c r="E18" s="3">
        <f t="shared" si="0"/>
        <v>0</v>
      </c>
      <c r="F18" s="17"/>
      <c r="G18" s="17"/>
      <c r="H18" s="17"/>
    </row>
    <row r="19" spans="1:8" ht="32.25" customHeight="1" x14ac:dyDescent="0.25">
      <c r="A19" s="7">
        <v>12</v>
      </c>
      <c r="B19" s="10">
        <v>40</v>
      </c>
      <c r="C19" s="19" t="s">
        <v>30</v>
      </c>
      <c r="D19" s="11"/>
      <c r="E19" s="3">
        <f t="shared" si="0"/>
        <v>0</v>
      </c>
      <c r="F19" s="17"/>
      <c r="G19" s="17"/>
      <c r="H19" s="17"/>
    </row>
    <row r="20" spans="1:8" ht="31.5" customHeight="1" x14ac:dyDescent="0.25">
      <c r="A20" s="7">
        <v>13</v>
      </c>
      <c r="B20" s="10">
        <v>29</v>
      </c>
      <c r="C20" s="19" t="s">
        <v>16</v>
      </c>
      <c r="D20" s="11"/>
      <c r="E20" s="3">
        <f t="shared" si="0"/>
        <v>0</v>
      </c>
      <c r="F20" s="17"/>
      <c r="G20" s="17"/>
      <c r="H20" s="17"/>
    </row>
    <row r="21" spans="1:8" ht="22.5" customHeight="1" x14ac:dyDescent="0.25">
      <c r="A21" s="7">
        <v>14</v>
      </c>
      <c r="B21" s="10">
        <v>58</v>
      </c>
      <c r="C21" s="19" t="s">
        <v>31</v>
      </c>
      <c r="D21" s="11"/>
      <c r="E21" s="3">
        <f t="shared" si="0"/>
        <v>0</v>
      </c>
      <c r="F21" s="17"/>
      <c r="G21" s="17"/>
      <c r="H21" s="17"/>
    </row>
    <row r="22" spans="1:8" ht="22.5" customHeight="1" x14ac:dyDescent="0.25">
      <c r="A22" s="7">
        <v>15</v>
      </c>
      <c r="B22" s="10">
        <v>58</v>
      </c>
      <c r="C22" s="19" t="s">
        <v>17</v>
      </c>
      <c r="D22" s="11"/>
      <c r="E22" s="3">
        <f t="shared" si="0"/>
        <v>0</v>
      </c>
      <c r="F22" s="17"/>
      <c r="G22" s="17"/>
      <c r="H22" s="17"/>
    </row>
    <row r="23" spans="1:8" ht="22.5" customHeight="1" x14ac:dyDescent="0.25">
      <c r="A23" s="7">
        <v>16</v>
      </c>
      <c r="B23" s="10">
        <v>1</v>
      </c>
      <c r="C23" s="19" t="s">
        <v>18</v>
      </c>
      <c r="D23" s="11"/>
      <c r="E23" s="3">
        <f t="shared" si="0"/>
        <v>0</v>
      </c>
      <c r="F23" s="17"/>
      <c r="G23" s="17"/>
      <c r="H23" s="17"/>
    </row>
    <row r="24" spans="1:8" ht="22.5" customHeight="1" x14ac:dyDescent="0.25">
      <c r="A24" s="7">
        <v>17</v>
      </c>
      <c r="B24" s="10">
        <v>1</v>
      </c>
      <c r="C24" s="19" t="s">
        <v>15</v>
      </c>
      <c r="D24" s="11"/>
      <c r="E24" s="3">
        <f t="shared" si="0"/>
        <v>0</v>
      </c>
      <c r="F24" s="17"/>
      <c r="G24" s="17"/>
      <c r="H24" s="17"/>
    </row>
    <row r="25" spans="1:8" ht="30" customHeight="1" x14ac:dyDescent="0.25">
      <c r="A25" s="4"/>
      <c r="B25" s="5"/>
      <c r="D25" s="6" t="s">
        <v>67</v>
      </c>
      <c r="E25" s="3">
        <f>SUM(E8:E24)</f>
        <v>0</v>
      </c>
    </row>
    <row r="26" spans="1:8" ht="30" customHeight="1" x14ac:dyDescent="0.25">
      <c r="A26" s="4"/>
      <c r="B26" s="5"/>
      <c r="D26" s="6"/>
      <c r="E26" s="9"/>
    </row>
    <row r="27" spans="1:8" ht="36.75" customHeight="1" x14ac:dyDescent="0.25">
      <c r="A27" s="25" t="s">
        <v>8</v>
      </c>
      <c r="B27" s="25"/>
      <c r="C27" s="25"/>
      <c r="D27" s="25"/>
      <c r="E27" s="25"/>
    </row>
    <row r="28" spans="1:8" ht="36" customHeight="1" x14ac:dyDescent="0.25">
      <c r="A28" s="25" t="s">
        <v>9</v>
      </c>
      <c r="B28" s="25"/>
      <c r="C28" s="25"/>
      <c r="D28" s="25"/>
      <c r="E28" s="25"/>
    </row>
    <row r="29" spans="1:8" ht="30" customHeight="1" x14ac:dyDescent="0.25"/>
    <row r="30" spans="1:8" ht="15" customHeight="1" x14ac:dyDescent="0.25"/>
  </sheetData>
  <sheetProtection sheet="1" selectLockedCells="1"/>
  <protectedRanges>
    <protectedRange algorithmName="SHA-512" hashValue="7mnwB3b7Ye1eZHK5Ds8WDEADTW8tOAOJdoSlMH6XgOUnoKGVeoOUlJBFeMp9NwnzHS1eztIfmrQb8mEkfTrgzA==" saltValue="pJ1mi7evdL4jy+Fr1t+CkA==" spinCount="100000" sqref="E7:E25" name="Range2"/>
    <protectedRange algorithmName="SHA-512" hashValue="sgw1VgFB4NFR7PG2cdwrd0dFeAUxZ1TcNLK+KSgVL5GoSWQ3FYpxJfUraMxV9RblfwZvZlfGT5v7BQFg+j2Y8w==" saltValue="LMCgrdrKw7deTvndt5ChLg==" spinCount="100000" sqref="A7:C24" name="Range1"/>
  </protectedRanges>
  <mergeCells count="3">
    <mergeCell ref="F6:H6"/>
    <mergeCell ref="A27:E27"/>
    <mergeCell ref="A28:E28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Lot 1 - SJH</vt:lpstr>
      <vt:lpstr>Lot 2 - LWE</vt:lpstr>
      <vt:lpstr>Lot 3 - SSE</vt:lpstr>
      <vt:lpstr>'Lot 1 - SJH'!Print_Area</vt:lpstr>
      <vt:lpstr>'Lot 2 - LWE'!Print_Area</vt:lpstr>
      <vt:lpstr>'Lot 3 - SSE'!Print_Area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Valiant Sommers</dc:creator>
  <cp:lastModifiedBy>Valiant Sommers</cp:lastModifiedBy>
  <cp:lastPrinted>2023-10-10T19:05:54Z</cp:lastPrinted>
  <dcterms:created xsi:type="dcterms:W3CDTF">2018-06-04T19:35:10Z</dcterms:created>
  <dcterms:modified xsi:type="dcterms:W3CDTF">2023-10-10T19:06:23Z</dcterms:modified>
</cp:coreProperties>
</file>