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J:\Purchasing\RFP's\Facilities\Bleacher, Basketball Goal and Volleyball System Inspections\2023-2028\"/>
    </mc:Choice>
  </mc:AlternateContent>
  <xr:revisionPtr revIDLastSave="0" documentId="13_ncr:1_{A0EEED1B-9A1F-4319-922D-9A8276194FD6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Exhibit A" sheetId="1" r:id="rId1"/>
  </sheets>
  <calcPr calcId="191029"/>
</workbook>
</file>

<file path=xl/calcChain.xml><?xml version="1.0" encoding="utf-8"?>
<calcChain xmlns="http://schemas.openxmlformats.org/spreadsheetml/2006/main">
  <c r="AA87" i="1" l="1"/>
  <c r="X87" i="1"/>
  <c r="U87" i="1"/>
  <c r="R87" i="1"/>
  <c r="O87" i="1"/>
  <c r="AA85" i="1" l="1"/>
  <c r="AA83" i="1"/>
  <c r="AA81" i="1"/>
  <c r="AA79" i="1"/>
  <c r="AA77" i="1"/>
  <c r="AA75" i="1"/>
  <c r="AA73" i="1"/>
  <c r="AA71" i="1"/>
  <c r="AA69" i="1"/>
  <c r="AA67" i="1"/>
  <c r="AA65" i="1"/>
  <c r="AA63" i="1"/>
  <c r="AA61" i="1"/>
  <c r="AA59" i="1"/>
  <c r="AA57" i="1"/>
  <c r="AA55" i="1"/>
  <c r="AA53" i="1"/>
  <c r="AA51" i="1"/>
  <c r="AA49" i="1"/>
  <c r="Z49" i="1"/>
  <c r="AA47" i="1"/>
  <c r="Z47" i="1"/>
  <c r="AA45" i="1"/>
  <c r="Z45" i="1"/>
  <c r="AA42" i="1"/>
  <c r="Z42" i="1"/>
  <c r="AA39" i="1"/>
  <c r="Z39" i="1"/>
  <c r="AA36" i="1"/>
  <c r="Z36" i="1"/>
  <c r="AA34" i="1"/>
  <c r="Z34" i="1"/>
  <c r="AA31" i="1"/>
  <c r="AB29" i="1"/>
  <c r="AB89" i="1" s="1"/>
  <c r="AA29" i="1"/>
  <c r="Z29" i="1"/>
  <c r="AA24" i="1"/>
  <c r="Z24" i="1"/>
  <c r="AA19" i="1"/>
  <c r="Z19" i="1"/>
  <c r="AA13" i="1"/>
  <c r="Z13" i="1"/>
  <c r="X85" i="1"/>
  <c r="X83" i="1"/>
  <c r="X81" i="1"/>
  <c r="X79" i="1"/>
  <c r="X77" i="1"/>
  <c r="X75" i="1"/>
  <c r="X73" i="1"/>
  <c r="X71" i="1"/>
  <c r="X69" i="1"/>
  <c r="X67" i="1"/>
  <c r="X65" i="1"/>
  <c r="X63" i="1"/>
  <c r="X61" i="1"/>
  <c r="X59" i="1"/>
  <c r="X57" i="1"/>
  <c r="X55" i="1"/>
  <c r="X53" i="1"/>
  <c r="X51" i="1"/>
  <c r="X49" i="1"/>
  <c r="W49" i="1"/>
  <c r="X47" i="1"/>
  <c r="W47" i="1"/>
  <c r="X45" i="1"/>
  <c r="W45" i="1"/>
  <c r="X42" i="1"/>
  <c r="W42" i="1"/>
  <c r="X39" i="1"/>
  <c r="W39" i="1"/>
  <c r="X36" i="1"/>
  <c r="W36" i="1"/>
  <c r="X34" i="1"/>
  <c r="W34" i="1"/>
  <c r="X31" i="1"/>
  <c r="Y29" i="1"/>
  <c r="Y89" i="1" s="1"/>
  <c r="X29" i="1"/>
  <c r="W29" i="1"/>
  <c r="X24" i="1"/>
  <c r="W24" i="1"/>
  <c r="X19" i="1"/>
  <c r="W19" i="1"/>
  <c r="X13" i="1"/>
  <c r="X89" i="1" s="1"/>
  <c r="W13" i="1"/>
  <c r="U85" i="1"/>
  <c r="U83" i="1"/>
  <c r="U81" i="1"/>
  <c r="U79" i="1"/>
  <c r="U77" i="1"/>
  <c r="U75" i="1"/>
  <c r="U73" i="1"/>
  <c r="U71" i="1"/>
  <c r="U69" i="1"/>
  <c r="U67" i="1"/>
  <c r="U65" i="1"/>
  <c r="U63" i="1"/>
  <c r="U61" i="1"/>
  <c r="U59" i="1"/>
  <c r="U57" i="1"/>
  <c r="U55" i="1"/>
  <c r="U53" i="1"/>
  <c r="U51" i="1"/>
  <c r="U49" i="1"/>
  <c r="T49" i="1"/>
  <c r="U47" i="1"/>
  <c r="T47" i="1"/>
  <c r="U45" i="1"/>
  <c r="T45" i="1"/>
  <c r="U42" i="1"/>
  <c r="T42" i="1"/>
  <c r="U39" i="1"/>
  <c r="T39" i="1"/>
  <c r="U36" i="1"/>
  <c r="T36" i="1"/>
  <c r="U34" i="1"/>
  <c r="T34" i="1"/>
  <c r="U31" i="1"/>
  <c r="V29" i="1"/>
  <c r="V89" i="1" s="1"/>
  <c r="U29" i="1"/>
  <c r="T29" i="1"/>
  <c r="U24" i="1"/>
  <c r="T24" i="1"/>
  <c r="U19" i="1"/>
  <c r="T19" i="1"/>
  <c r="U13" i="1"/>
  <c r="T13" i="1"/>
  <c r="R85" i="1"/>
  <c r="R83" i="1"/>
  <c r="R81" i="1"/>
  <c r="R79" i="1"/>
  <c r="R77" i="1"/>
  <c r="R75" i="1"/>
  <c r="R73" i="1"/>
  <c r="R71" i="1"/>
  <c r="R69" i="1"/>
  <c r="R67" i="1"/>
  <c r="R65" i="1"/>
  <c r="R63" i="1"/>
  <c r="R61" i="1"/>
  <c r="R59" i="1"/>
  <c r="R57" i="1"/>
  <c r="R55" i="1"/>
  <c r="R53" i="1"/>
  <c r="R51" i="1"/>
  <c r="R49" i="1"/>
  <c r="Q49" i="1"/>
  <c r="R47" i="1"/>
  <c r="Q47" i="1"/>
  <c r="R45" i="1"/>
  <c r="Q45" i="1"/>
  <c r="R42" i="1"/>
  <c r="Q42" i="1"/>
  <c r="R39" i="1"/>
  <c r="Q39" i="1"/>
  <c r="R36" i="1"/>
  <c r="Q36" i="1"/>
  <c r="R34" i="1"/>
  <c r="Q34" i="1"/>
  <c r="R31" i="1"/>
  <c r="S29" i="1"/>
  <c r="S89" i="1" s="1"/>
  <c r="R29" i="1"/>
  <c r="Q29" i="1"/>
  <c r="R24" i="1"/>
  <c r="Q24" i="1"/>
  <c r="R19" i="1"/>
  <c r="Q19" i="1"/>
  <c r="R13" i="1"/>
  <c r="R89" i="1" s="1"/>
  <c r="Q13" i="1"/>
  <c r="O85" i="1"/>
  <c r="O83" i="1"/>
  <c r="O81" i="1"/>
  <c r="O79" i="1"/>
  <c r="O77" i="1"/>
  <c r="O75" i="1"/>
  <c r="O73" i="1"/>
  <c r="O71" i="1"/>
  <c r="O69" i="1"/>
  <c r="O67" i="1"/>
  <c r="O65" i="1"/>
  <c r="O63" i="1"/>
  <c r="O61" i="1"/>
  <c r="O59" i="1"/>
  <c r="O57" i="1"/>
  <c r="O55" i="1"/>
  <c r="O53" i="1"/>
  <c r="O51" i="1"/>
  <c r="O49" i="1"/>
  <c r="N49" i="1"/>
  <c r="O47" i="1"/>
  <c r="N47" i="1"/>
  <c r="O45" i="1"/>
  <c r="N45" i="1"/>
  <c r="O42" i="1"/>
  <c r="N42" i="1"/>
  <c r="O39" i="1"/>
  <c r="N39" i="1"/>
  <c r="O36" i="1"/>
  <c r="N36" i="1"/>
  <c r="O34" i="1"/>
  <c r="N34" i="1"/>
  <c r="O31" i="1"/>
  <c r="P29" i="1"/>
  <c r="P89" i="1" s="1"/>
  <c r="O29" i="1"/>
  <c r="N29" i="1"/>
  <c r="O24" i="1"/>
  <c r="N24" i="1"/>
  <c r="O19" i="1"/>
  <c r="N19" i="1"/>
  <c r="O13" i="1"/>
  <c r="N13" i="1"/>
  <c r="Q89" i="1" l="1"/>
  <c r="W89" i="1"/>
  <c r="N89" i="1"/>
  <c r="U89" i="1"/>
  <c r="AA89" i="1"/>
  <c r="T89" i="1"/>
  <c r="O89" i="1"/>
  <c r="Z89" i="1"/>
</calcChain>
</file>

<file path=xl/sharedStrings.xml><?xml version="1.0" encoding="utf-8"?>
<sst xmlns="http://schemas.openxmlformats.org/spreadsheetml/2006/main" count="578" uniqueCount="99">
  <si>
    <t>Vendor Name:</t>
  </si>
  <si>
    <t>School</t>
  </si>
  <si>
    <t>Bleacher</t>
  </si>
  <si>
    <t>Manufacturer</t>
  </si>
  <si>
    <t>Model</t>
  </si>
  <si>
    <t>Basketball Goal Systems</t>
  </si>
  <si>
    <t>Retractable</t>
  </si>
  <si>
    <t>Motorized</t>
  </si>
  <si>
    <t>Eureka High</t>
  </si>
  <si>
    <t>A</t>
  </si>
  <si>
    <t>B</t>
  </si>
  <si>
    <t>Gym / Location</t>
  </si>
  <si>
    <t>Hussey</t>
  </si>
  <si>
    <t>Maxam</t>
  </si>
  <si>
    <t>12 &amp; 13</t>
  </si>
  <si>
    <t>Yes</t>
  </si>
  <si>
    <t>B - Balcony</t>
  </si>
  <si>
    <t>Interkal</t>
  </si>
  <si>
    <t>Description</t>
  </si>
  <si>
    <t xml:space="preserve">G3 </t>
  </si>
  <si>
    <t>High Rise, Reverse Fold</t>
  </si>
  <si>
    <t>-</t>
  </si>
  <si>
    <t>Football - Home</t>
  </si>
  <si>
    <t>Unknown</t>
  </si>
  <si>
    <t>Length</t>
  </si>
  <si>
    <t>246'</t>
  </si>
  <si>
    <t>78'</t>
  </si>
  <si>
    <t>Football - Visitor</t>
  </si>
  <si>
    <t>Lafayette High</t>
  </si>
  <si>
    <t>Elevated Beam Frame</t>
  </si>
  <si>
    <t>A - Balcony</t>
  </si>
  <si>
    <t>Reverse Fold</t>
  </si>
  <si>
    <t>G3</t>
  </si>
  <si>
    <t>High Rise</t>
  </si>
  <si>
    <t>Elevated Angle Frame</t>
  </si>
  <si>
    <t>315'</t>
  </si>
  <si>
    <t>153'</t>
  </si>
  <si>
    <t>Marquette High</t>
  </si>
  <si>
    <t>175'</t>
  </si>
  <si>
    <t>Non-Elevated Angle Frame</t>
  </si>
  <si>
    <t>4, 5 &amp; 10</t>
  </si>
  <si>
    <t>15' &amp; 60'</t>
  </si>
  <si>
    <t>Rockwood Summit High</t>
  </si>
  <si>
    <t>187'</t>
  </si>
  <si>
    <t>64'</t>
  </si>
  <si>
    <t>Crestview Middle</t>
  </si>
  <si>
    <t>Wayne</t>
  </si>
  <si>
    <t>Closed Truck</t>
  </si>
  <si>
    <t>8 &amp; 10</t>
  </si>
  <si>
    <t>No</t>
  </si>
  <si>
    <t>LaSalle Springs Middle</t>
  </si>
  <si>
    <t>G2</t>
  </si>
  <si>
    <t>Rockwood South Middle</t>
  </si>
  <si>
    <t>Rockwood Valley Middle</t>
  </si>
  <si>
    <t>Selvidge Middle</t>
  </si>
  <si>
    <t>Wildwood Middle</t>
  </si>
  <si>
    <t>FBC/Irwin</t>
  </si>
  <si>
    <t>Babler Elementary</t>
  </si>
  <si>
    <t>Ballwin Elementary</t>
  </si>
  <si>
    <t>Blevins Elementary</t>
  </si>
  <si>
    <t>Bowles Elementary</t>
  </si>
  <si>
    <t>Chesterfield Elementary</t>
  </si>
  <si>
    <t>Ellisville Elementary</t>
  </si>
  <si>
    <t>Eureka Elementary</t>
  </si>
  <si>
    <t>Fairway Elementary</t>
  </si>
  <si>
    <t>Geggie Elementary</t>
  </si>
  <si>
    <t>Green Pines Elementary</t>
  </si>
  <si>
    <t>Kehrs Mill Elementary</t>
  </si>
  <si>
    <t>Kellison Elementary</t>
  </si>
  <si>
    <t>Pond Elementary</t>
  </si>
  <si>
    <t>Ridge Meadows Elementary</t>
  </si>
  <si>
    <t>Stanton Elementary</t>
  </si>
  <si>
    <t>Uthoff Valley Elementary</t>
  </si>
  <si>
    <t>Westridge Elementary</t>
  </si>
  <si>
    <t>Wild Horse Elementary</t>
  </si>
  <si>
    <t>Woerther Elementary</t>
  </si>
  <si>
    <t>Main / A</t>
  </si>
  <si>
    <t>Basketball</t>
  </si>
  <si>
    <t>Volleyball</t>
  </si>
  <si>
    <t>Annual Inspection Price</t>
  </si>
  <si>
    <t>Subtotal</t>
  </si>
  <si>
    <t>Bleachers</t>
  </si>
  <si>
    <t>RFP0323FACBBVI - Exhibit A</t>
  </si>
  <si>
    <t>Bleachers, Basketball Goal Systems, and Overhead Volleyball System Annual Inspection Services</t>
  </si>
  <si>
    <t>Pathways Wellness Center</t>
  </si>
  <si>
    <t>Year 1 (7/1/2023-6/30/2024)</t>
  </si>
  <si>
    <t>Year 2 (7/1/2024-6/30/2025)</t>
  </si>
  <si>
    <t>Year 3 (7/1/2025-6/30/2026)</t>
  </si>
  <si>
    <t>Year 4 (7/1/2026-6/30/2027)</t>
  </si>
  <si>
    <t>Year 5 (7/1/2027-6/30/2028)</t>
  </si>
  <si>
    <t># of
Sections</t>
  </si>
  <si>
    <t># of
Rows</t>
  </si>
  <si>
    <t>Estimated
Gross Seating</t>
  </si>
  <si>
    <t># of
Goals</t>
  </si>
  <si>
    <t>TOTALS</t>
  </si>
  <si>
    <t>Overhead
Retractable
Volleyball
System</t>
  </si>
  <si>
    <t>Early Childhood -  Eureka</t>
  </si>
  <si>
    <t>Parts Pricing</t>
  </si>
  <si>
    <t>Parts-price formula for parts needed outside the scope of annual inspection services as described in the RFP's Scope of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</si>
</sst>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u/>
      <sz val="10.5"/>
      <color theme="1"/>
      <name val="Arial"/>
      <family val="2"/>
    </font>
    <font>
      <sz val="10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right"/>
    </xf>
    <xf numFmtId="164" fontId="2" fillId="6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7" borderId="6" xfId="0" applyNumberFormat="1" applyFont="1" applyFill="1" applyBorder="1" applyAlignment="1">
      <alignment horizontal="right"/>
    </xf>
    <xf numFmtId="164" fontId="2" fillId="6" borderId="6" xfId="0" applyNumberFormat="1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right"/>
    </xf>
    <xf numFmtId="164" fontId="2" fillId="6" borderId="7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center"/>
    </xf>
    <xf numFmtId="164" fontId="2" fillId="6" borderId="5" xfId="0" applyNumberFormat="1" applyFont="1" applyFill="1" applyBorder="1" applyAlignment="1">
      <alignment horizontal="right"/>
    </xf>
    <xf numFmtId="164" fontId="2" fillId="6" borderId="6" xfId="0" applyNumberFormat="1" applyFont="1" applyFill="1" applyBorder="1" applyAlignment="1">
      <alignment horizontal="right"/>
    </xf>
    <xf numFmtId="164" fontId="2" fillId="6" borderId="7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0" fontId="2" fillId="5" borderId="7" xfId="0" applyFont="1" applyFill="1" applyBorder="1" applyAlignment="1">
      <alignment horizontal="center"/>
    </xf>
    <xf numFmtId="164" fontId="2" fillId="6" borderId="0" xfId="0" applyNumberFormat="1" applyFont="1" applyFill="1" applyBorder="1" applyAlignment="1">
      <alignment horizontal="right"/>
    </xf>
    <xf numFmtId="164" fontId="2" fillId="7" borderId="0" xfId="0" applyNumberFormat="1" applyFont="1" applyFill="1" applyBorder="1" applyAlignment="1">
      <alignment horizontal="right"/>
    </xf>
    <xf numFmtId="164" fontId="2" fillId="7" borderId="0" xfId="0" applyNumberFormat="1" applyFont="1" applyFill="1" applyAlignment="1">
      <alignment horizontal="right"/>
    </xf>
    <xf numFmtId="164" fontId="2" fillId="6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2" fillId="6" borderId="12" xfId="0" applyNumberFormat="1" applyFont="1" applyFill="1" applyBorder="1" applyAlignment="1">
      <alignment horizontal="center"/>
    </xf>
    <xf numFmtId="164" fontId="2" fillId="7" borderId="13" xfId="0" applyNumberFormat="1" applyFont="1" applyFill="1" applyBorder="1" applyAlignment="1">
      <alignment horizontal="right"/>
    </xf>
    <xf numFmtId="164" fontId="2" fillId="6" borderId="14" xfId="0" applyNumberFormat="1" applyFont="1" applyFill="1" applyBorder="1" applyAlignment="1">
      <alignment horizontal="center"/>
    </xf>
    <xf numFmtId="164" fontId="2" fillId="7" borderId="15" xfId="0" applyNumberFormat="1" applyFont="1" applyFill="1" applyBorder="1" applyAlignment="1">
      <alignment horizontal="right"/>
    </xf>
    <xf numFmtId="164" fontId="2" fillId="6" borderId="16" xfId="0" applyNumberFormat="1" applyFont="1" applyFill="1" applyBorder="1" applyAlignment="1">
      <alignment horizontal="center"/>
    </xf>
    <xf numFmtId="164" fontId="2" fillId="7" borderId="17" xfId="0" applyNumberFormat="1" applyFont="1" applyFill="1" applyBorder="1" applyAlignment="1">
      <alignment horizontal="right"/>
    </xf>
    <xf numFmtId="164" fontId="4" fillId="6" borderId="18" xfId="0" applyNumberFormat="1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right"/>
    </xf>
    <xf numFmtId="164" fontId="2" fillId="6" borderId="12" xfId="0" applyNumberFormat="1" applyFont="1" applyFill="1" applyBorder="1" applyAlignment="1">
      <alignment horizontal="right"/>
    </xf>
    <xf numFmtId="164" fontId="2" fillId="6" borderId="14" xfId="0" applyNumberFormat="1" applyFont="1" applyFill="1" applyBorder="1" applyAlignment="1">
      <alignment horizontal="right"/>
    </xf>
    <xf numFmtId="164" fontId="2" fillId="6" borderId="16" xfId="0" applyNumberFormat="1" applyFont="1" applyFill="1" applyBorder="1" applyAlignment="1">
      <alignment horizontal="right"/>
    </xf>
    <xf numFmtId="164" fontId="2" fillId="6" borderId="18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>
      <alignment horizontal="right"/>
    </xf>
    <xf numFmtId="164" fontId="2" fillId="7" borderId="12" xfId="0" applyNumberFormat="1" applyFont="1" applyFill="1" applyBorder="1" applyAlignment="1">
      <alignment horizontal="right"/>
    </xf>
    <xf numFmtId="164" fontId="2" fillId="0" borderId="18" xfId="0" applyNumberFormat="1" applyFont="1" applyFill="1" applyBorder="1" applyAlignment="1">
      <alignment horizontal="right"/>
    </xf>
    <xf numFmtId="164" fontId="2" fillId="6" borderId="9" xfId="0" applyNumberFormat="1" applyFont="1" applyFill="1" applyBorder="1" applyAlignment="1">
      <alignment horizontal="right"/>
    </xf>
    <xf numFmtId="164" fontId="2" fillId="6" borderId="11" xfId="0" applyNumberFormat="1" applyFont="1" applyFill="1" applyBorder="1" applyAlignment="1">
      <alignment horizontal="right"/>
    </xf>
    <xf numFmtId="164" fontId="2" fillId="6" borderId="19" xfId="0" applyNumberFormat="1" applyFont="1" applyFill="1" applyBorder="1" applyAlignment="1">
      <alignment horizontal="right"/>
    </xf>
    <xf numFmtId="164" fontId="2" fillId="6" borderId="17" xfId="0" applyNumberFormat="1" applyFont="1" applyFill="1" applyBorder="1" applyAlignment="1">
      <alignment horizontal="right"/>
    </xf>
    <xf numFmtId="164" fontId="2" fillId="7" borderId="11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2" fillId="7" borderId="20" xfId="0" applyFont="1" applyFill="1" applyBorder="1" applyAlignment="1">
      <alignment horizontal="right" wrapText="1"/>
    </xf>
    <xf numFmtId="0" fontId="1" fillId="7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2"/>
  <sheetViews>
    <sheetView tabSelected="1" zoomScaleNormal="100" workbookViewId="0">
      <pane xSplit="1" ySplit="7" topLeftCell="B8" activePane="bottomRight" state="frozen"/>
      <selection pane="topRight" activeCell="C1" sqref="C1"/>
      <selection pane="bottomLeft" activeCell="A9" sqref="A9"/>
      <selection pane="bottomRight" activeCell="B4" sqref="B4:I4"/>
    </sheetView>
  </sheetViews>
  <sheetFormatPr defaultColWidth="12.875" defaultRowHeight="13.5" x14ac:dyDescent="0.2"/>
  <cols>
    <col min="1" max="1" width="23.625" style="1" bestFit="1" customWidth="1"/>
    <col min="2" max="2" width="13.875" style="42" bestFit="1" customWidth="1"/>
    <col min="3" max="3" width="11.5" style="42" bestFit="1" customWidth="1"/>
    <col min="4" max="4" width="8.375" style="42" bestFit="1" customWidth="1"/>
    <col min="5" max="5" width="22.75" style="42" bestFit="1" customWidth="1"/>
    <col min="6" max="6" width="7.75" style="42" bestFit="1" customWidth="1"/>
    <col min="7" max="7" width="8.125" style="42" bestFit="1" customWidth="1"/>
    <col min="8" max="8" width="7.75" style="42" bestFit="1" customWidth="1"/>
    <col min="9" max="9" width="12.25" style="42" bestFit="1" customWidth="1"/>
    <col min="10" max="10" width="5.625" style="43" bestFit="1" customWidth="1"/>
    <col min="11" max="11" width="10.125" style="43" bestFit="1" customWidth="1"/>
    <col min="12" max="12" width="8.75" style="43" bestFit="1" customWidth="1"/>
    <col min="13" max="13" width="10.875" style="43" bestFit="1" customWidth="1"/>
    <col min="14" max="14" width="8" style="2" bestFit="1" customWidth="1"/>
    <col min="15" max="15" width="9.25" style="2" bestFit="1" customWidth="1"/>
    <col min="16" max="16" width="8.5" style="2" bestFit="1" customWidth="1"/>
    <col min="17" max="17" width="8" style="2" bestFit="1" customWidth="1"/>
    <col min="18" max="18" width="9.25" style="2" bestFit="1" customWidth="1"/>
    <col min="19" max="19" width="8.5" style="2" bestFit="1" customWidth="1"/>
    <col min="20" max="20" width="8" style="2" bestFit="1" customWidth="1"/>
    <col min="21" max="21" width="9.25" style="2" bestFit="1" customWidth="1"/>
    <col min="22" max="22" width="8.5" style="2" bestFit="1" customWidth="1"/>
    <col min="23" max="23" width="8" style="2" bestFit="1" customWidth="1"/>
    <col min="24" max="24" width="9.25" style="2" bestFit="1" customWidth="1"/>
    <col min="25" max="25" width="8.5" style="2" bestFit="1" customWidth="1"/>
    <col min="26" max="26" width="8" style="2" bestFit="1" customWidth="1"/>
    <col min="27" max="27" width="9.25" style="2" bestFit="1" customWidth="1"/>
    <col min="28" max="28" width="8.5" style="2" bestFit="1" customWidth="1"/>
    <col min="29" max="16384" width="12.875" style="1"/>
  </cols>
  <sheetData>
    <row r="1" spans="1:28" x14ac:dyDescent="0.2">
      <c r="A1" s="73" t="s">
        <v>83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x14ac:dyDescent="0.2">
      <c r="A2" s="73" t="s">
        <v>82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28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">
      <c r="A4" s="2" t="s">
        <v>0</v>
      </c>
      <c r="B4" s="86"/>
      <c r="C4" s="86"/>
      <c r="D4" s="86"/>
      <c r="E4" s="86"/>
      <c r="F4" s="86"/>
      <c r="G4" s="86"/>
      <c r="H4" s="86"/>
      <c r="I4" s="8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74" t="s">
        <v>95</v>
      </c>
      <c r="N5" s="79" t="s">
        <v>85</v>
      </c>
      <c r="O5" s="71"/>
      <c r="P5" s="71"/>
      <c r="Q5" s="71" t="s">
        <v>86</v>
      </c>
      <c r="R5" s="71"/>
      <c r="S5" s="71"/>
      <c r="T5" s="71" t="s">
        <v>87</v>
      </c>
      <c r="U5" s="71"/>
      <c r="V5" s="71"/>
      <c r="W5" s="71" t="s">
        <v>88</v>
      </c>
      <c r="X5" s="71"/>
      <c r="Y5" s="71"/>
      <c r="Z5" s="71" t="s">
        <v>89</v>
      </c>
      <c r="AA5" s="71"/>
      <c r="AB5" s="75"/>
    </row>
    <row r="6" spans="1:28" ht="13.9" customHeight="1" x14ac:dyDescent="0.2">
      <c r="B6" s="1"/>
      <c r="C6" s="78" t="s">
        <v>81</v>
      </c>
      <c r="D6" s="78"/>
      <c r="E6" s="78"/>
      <c r="F6" s="78"/>
      <c r="G6" s="78"/>
      <c r="H6" s="78"/>
      <c r="I6" s="78"/>
      <c r="J6" s="77" t="s">
        <v>5</v>
      </c>
      <c r="K6" s="77"/>
      <c r="L6" s="77"/>
      <c r="M6" s="74"/>
      <c r="N6" s="82" t="s">
        <v>79</v>
      </c>
      <c r="O6" s="72"/>
      <c r="P6" s="72"/>
      <c r="Q6" s="72" t="s">
        <v>79</v>
      </c>
      <c r="R6" s="72"/>
      <c r="S6" s="72"/>
      <c r="T6" s="72" t="s">
        <v>79</v>
      </c>
      <c r="U6" s="72"/>
      <c r="V6" s="72"/>
      <c r="W6" s="72" t="s">
        <v>79</v>
      </c>
      <c r="X6" s="72"/>
      <c r="Y6" s="72"/>
      <c r="Z6" s="72" t="s">
        <v>79</v>
      </c>
      <c r="AA6" s="72"/>
      <c r="AB6" s="76"/>
    </row>
    <row r="7" spans="1:28" ht="27" x14ac:dyDescent="0.2">
      <c r="A7" s="4" t="s">
        <v>1</v>
      </c>
      <c r="B7" s="5" t="s">
        <v>11</v>
      </c>
      <c r="C7" s="6" t="s">
        <v>3</v>
      </c>
      <c r="D7" s="6" t="s">
        <v>4</v>
      </c>
      <c r="E7" s="6" t="s">
        <v>18</v>
      </c>
      <c r="F7" s="44" t="s">
        <v>90</v>
      </c>
      <c r="G7" s="44" t="s">
        <v>91</v>
      </c>
      <c r="H7" s="6" t="s">
        <v>24</v>
      </c>
      <c r="I7" s="44" t="s">
        <v>92</v>
      </c>
      <c r="J7" s="45" t="s">
        <v>93</v>
      </c>
      <c r="K7" s="7" t="s">
        <v>6</v>
      </c>
      <c r="L7" s="7" t="s">
        <v>7</v>
      </c>
      <c r="M7" s="74"/>
      <c r="N7" s="6" t="s">
        <v>2</v>
      </c>
      <c r="O7" s="7" t="s">
        <v>77</v>
      </c>
      <c r="P7" s="46" t="s">
        <v>78</v>
      </c>
      <c r="Q7" s="47" t="s">
        <v>2</v>
      </c>
      <c r="R7" s="7" t="s">
        <v>77</v>
      </c>
      <c r="S7" s="46" t="s">
        <v>78</v>
      </c>
      <c r="T7" s="47" t="s">
        <v>2</v>
      </c>
      <c r="U7" s="7" t="s">
        <v>77</v>
      </c>
      <c r="V7" s="46" t="s">
        <v>78</v>
      </c>
      <c r="W7" s="47" t="s">
        <v>2</v>
      </c>
      <c r="X7" s="7" t="s">
        <v>77</v>
      </c>
      <c r="Y7" s="46" t="s">
        <v>78</v>
      </c>
      <c r="Z7" s="47" t="s">
        <v>2</v>
      </c>
      <c r="AA7" s="7" t="s">
        <v>77</v>
      </c>
      <c r="AB7" s="8" t="s">
        <v>78</v>
      </c>
    </row>
    <row r="8" spans="1:28" x14ac:dyDescent="0.2">
      <c r="A8" s="68" t="s">
        <v>8</v>
      </c>
      <c r="B8" s="9" t="s">
        <v>9</v>
      </c>
      <c r="C8" s="10" t="s">
        <v>12</v>
      </c>
      <c r="D8" s="10" t="s">
        <v>13</v>
      </c>
      <c r="E8" s="10" t="s">
        <v>21</v>
      </c>
      <c r="F8" s="10">
        <v>9</v>
      </c>
      <c r="G8" s="10" t="s">
        <v>14</v>
      </c>
      <c r="H8" s="10" t="s">
        <v>21</v>
      </c>
      <c r="I8" s="10">
        <v>1581</v>
      </c>
      <c r="J8" s="11">
        <v>8</v>
      </c>
      <c r="K8" s="11" t="s">
        <v>15</v>
      </c>
      <c r="L8" s="11" t="s">
        <v>15</v>
      </c>
      <c r="M8" s="12" t="s">
        <v>21</v>
      </c>
      <c r="N8" s="13"/>
      <c r="O8" s="13"/>
      <c r="P8" s="48"/>
      <c r="Q8" s="49"/>
      <c r="R8" s="13"/>
      <c r="S8" s="48"/>
      <c r="T8" s="49"/>
      <c r="U8" s="13"/>
      <c r="V8" s="48"/>
      <c r="W8" s="49"/>
      <c r="X8" s="13"/>
      <c r="Y8" s="48"/>
      <c r="Z8" s="49"/>
      <c r="AA8" s="13"/>
      <c r="AB8" s="14"/>
    </row>
    <row r="9" spans="1:28" x14ac:dyDescent="0.2">
      <c r="A9" s="68"/>
      <c r="B9" s="15" t="s">
        <v>10</v>
      </c>
      <c r="C9" s="16" t="s">
        <v>12</v>
      </c>
      <c r="D9" s="16">
        <v>2000</v>
      </c>
      <c r="E9" s="16" t="s">
        <v>21</v>
      </c>
      <c r="F9" s="16">
        <v>8</v>
      </c>
      <c r="G9" s="16">
        <v>8</v>
      </c>
      <c r="H9" s="16" t="s">
        <v>21</v>
      </c>
      <c r="I9" s="16">
        <v>826</v>
      </c>
      <c r="J9" s="17">
        <v>6</v>
      </c>
      <c r="K9" s="17" t="s">
        <v>15</v>
      </c>
      <c r="L9" s="17" t="s">
        <v>15</v>
      </c>
      <c r="M9" s="18" t="s">
        <v>21</v>
      </c>
      <c r="N9" s="19"/>
      <c r="O9" s="19"/>
      <c r="P9" s="50"/>
      <c r="Q9" s="51"/>
      <c r="R9" s="19"/>
      <c r="S9" s="50"/>
      <c r="T9" s="51"/>
      <c r="U9" s="19"/>
      <c r="V9" s="50"/>
      <c r="W9" s="51"/>
      <c r="X9" s="19"/>
      <c r="Y9" s="50"/>
      <c r="Z9" s="51"/>
      <c r="AA9" s="19"/>
      <c r="AB9" s="20"/>
    </row>
    <row r="10" spans="1:28" x14ac:dyDescent="0.2">
      <c r="A10" s="68"/>
      <c r="B10" s="15" t="s">
        <v>16</v>
      </c>
      <c r="C10" s="16" t="s">
        <v>17</v>
      </c>
      <c r="D10" s="16" t="s">
        <v>19</v>
      </c>
      <c r="E10" s="16" t="s">
        <v>20</v>
      </c>
      <c r="F10" s="16">
        <v>4</v>
      </c>
      <c r="G10" s="16">
        <v>6</v>
      </c>
      <c r="H10" s="16" t="s">
        <v>21</v>
      </c>
      <c r="I10" s="16">
        <v>284</v>
      </c>
      <c r="J10" s="17" t="s">
        <v>21</v>
      </c>
      <c r="K10" s="17" t="s">
        <v>21</v>
      </c>
      <c r="L10" s="17" t="s">
        <v>21</v>
      </c>
      <c r="M10" s="18" t="s">
        <v>21</v>
      </c>
      <c r="N10" s="19"/>
      <c r="O10" s="20"/>
      <c r="P10" s="50"/>
      <c r="Q10" s="51"/>
      <c r="R10" s="20"/>
      <c r="S10" s="50"/>
      <c r="T10" s="51"/>
      <c r="U10" s="20"/>
      <c r="V10" s="50"/>
      <c r="W10" s="51"/>
      <c r="X10" s="20"/>
      <c r="Y10" s="50"/>
      <c r="Z10" s="51"/>
      <c r="AA10" s="20"/>
      <c r="AB10" s="20"/>
    </row>
    <row r="11" spans="1:28" x14ac:dyDescent="0.2">
      <c r="A11" s="68"/>
      <c r="B11" s="15" t="s">
        <v>22</v>
      </c>
      <c r="C11" s="16" t="s">
        <v>23</v>
      </c>
      <c r="D11" s="16" t="s">
        <v>23</v>
      </c>
      <c r="E11" s="16" t="s">
        <v>29</v>
      </c>
      <c r="F11" s="16">
        <v>1</v>
      </c>
      <c r="G11" s="16">
        <v>10</v>
      </c>
      <c r="H11" s="16" t="s">
        <v>25</v>
      </c>
      <c r="I11" s="16">
        <v>1640</v>
      </c>
      <c r="J11" s="17" t="s">
        <v>21</v>
      </c>
      <c r="K11" s="17" t="s">
        <v>21</v>
      </c>
      <c r="L11" s="17" t="s">
        <v>21</v>
      </c>
      <c r="M11" s="18" t="s">
        <v>21</v>
      </c>
      <c r="N11" s="19"/>
      <c r="O11" s="20"/>
      <c r="P11" s="50"/>
      <c r="Q11" s="51"/>
      <c r="R11" s="20"/>
      <c r="S11" s="50"/>
      <c r="T11" s="51"/>
      <c r="U11" s="20"/>
      <c r="V11" s="50"/>
      <c r="W11" s="51"/>
      <c r="X11" s="20"/>
      <c r="Y11" s="50"/>
      <c r="Z11" s="51"/>
      <c r="AA11" s="20"/>
      <c r="AB11" s="20"/>
    </row>
    <row r="12" spans="1:28" ht="14.25" thickBot="1" x14ac:dyDescent="0.25">
      <c r="A12" s="68"/>
      <c r="B12" s="15" t="s">
        <v>27</v>
      </c>
      <c r="C12" s="16" t="s">
        <v>23</v>
      </c>
      <c r="D12" s="16" t="s">
        <v>23</v>
      </c>
      <c r="E12" s="16" t="s">
        <v>29</v>
      </c>
      <c r="F12" s="16">
        <v>1</v>
      </c>
      <c r="G12" s="16">
        <v>22</v>
      </c>
      <c r="H12" s="16" t="s">
        <v>26</v>
      </c>
      <c r="I12" s="16">
        <v>1137</v>
      </c>
      <c r="J12" s="17" t="s">
        <v>21</v>
      </c>
      <c r="K12" s="17" t="s">
        <v>21</v>
      </c>
      <c r="L12" s="17" t="s">
        <v>21</v>
      </c>
      <c r="M12" s="18" t="s">
        <v>21</v>
      </c>
      <c r="N12" s="21"/>
      <c r="O12" s="22"/>
      <c r="P12" s="52"/>
      <c r="Q12" s="53"/>
      <c r="R12" s="22"/>
      <c r="S12" s="52"/>
      <c r="T12" s="53"/>
      <c r="U12" s="22"/>
      <c r="V12" s="52"/>
      <c r="W12" s="53"/>
      <c r="X12" s="22"/>
      <c r="Y12" s="52"/>
      <c r="Z12" s="53"/>
      <c r="AA12" s="22"/>
      <c r="AB12" s="22"/>
    </row>
    <row r="13" spans="1:28" ht="14.25" thickTop="1" x14ac:dyDescent="0.2">
      <c r="A13" s="23" t="s">
        <v>80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26" t="str">
        <f>IF(SUM(N8:N12)=0," ",SUM(N8:N12))</f>
        <v xml:space="preserve"> </v>
      </c>
      <c r="O13" s="26" t="str">
        <f>IF(SUM(O8:O9)=0," ",SUM(O8:O9))</f>
        <v xml:space="preserve"> </v>
      </c>
      <c r="P13" s="54"/>
      <c r="Q13" s="55" t="str">
        <f>IF(SUM(Q8:Q12)=0," ",SUM(Q8:Q12))</f>
        <v xml:space="preserve"> </v>
      </c>
      <c r="R13" s="26" t="str">
        <f>IF(SUM(R8:R9)=0," ",SUM(R8:R9))</f>
        <v xml:space="preserve"> </v>
      </c>
      <c r="S13" s="54"/>
      <c r="T13" s="55" t="str">
        <f>IF(SUM(T8:T12)=0," ",SUM(T8:T12))</f>
        <v xml:space="preserve"> </v>
      </c>
      <c r="U13" s="26" t="str">
        <f>IF(SUM(U8:U9)=0," ",SUM(U8:U9))</f>
        <v xml:space="preserve"> </v>
      </c>
      <c r="V13" s="54"/>
      <c r="W13" s="55" t="str">
        <f>IF(SUM(W8:W12)=0," ",SUM(W8:W12))</f>
        <v xml:space="preserve"> </v>
      </c>
      <c r="X13" s="26" t="str">
        <f>IF(SUM(X8:X9)=0," ",SUM(X8:X9))</f>
        <v xml:space="preserve"> </v>
      </c>
      <c r="Y13" s="54"/>
      <c r="Z13" s="55" t="str">
        <f>IF(SUM(Z8:Z12)=0," ",SUM(Z8:Z12))</f>
        <v xml:space="preserve"> </v>
      </c>
      <c r="AA13" s="26" t="str">
        <f>IF(SUM(AA8:AA9)=0," ",SUM(AA8:AA9))</f>
        <v xml:space="preserve"> </v>
      </c>
      <c r="AB13" s="27"/>
    </row>
    <row r="14" spans="1:28" x14ac:dyDescent="0.2">
      <c r="A14" s="68" t="s">
        <v>28</v>
      </c>
      <c r="B14" s="9" t="s">
        <v>9</v>
      </c>
      <c r="C14" s="10" t="s">
        <v>12</v>
      </c>
      <c r="D14" s="10">
        <v>2000</v>
      </c>
      <c r="E14" s="10" t="s">
        <v>21</v>
      </c>
      <c r="F14" s="10">
        <v>12</v>
      </c>
      <c r="G14" s="10">
        <v>15</v>
      </c>
      <c r="H14" s="10" t="s">
        <v>21</v>
      </c>
      <c r="I14" s="10">
        <v>2014</v>
      </c>
      <c r="J14" s="11">
        <v>8</v>
      </c>
      <c r="K14" s="11" t="s">
        <v>15</v>
      </c>
      <c r="L14" s="11" t="s">
        <v>15</v>
      </c>
      <c r="M14" s="12" t="s">
        <v>21</v>
      </c>
      <c r="N14" s="13"/>
      <c r="O14" s="13"/>
      <c r="P14" s="56"/>
      <c r="Q14" s="49"/>
      <c r="R14" s="13"/>
      <c r="S14" s="56"/>
      <c r="T14" s="49"/>
      <c r="U14" s="13"/>
      <c r="V14" s="56"/>
      <c r="W14" s="49"/>
      <c r="X14" s="13"/>
      <c r="Y14" s="56"/>
      <c r="Z14" s="49"/>
      <c r="AA14" s="13"/>
      <c r="AB14" s="28"/>
    </row>
    <row r="15" spans="1:28" x14ac:dyDescent="0.2">
      <c r="A15" s="68"/>
      <c r="B15" s="15" t="s">
        <v>30</v>
      </c>
      <c r="C15" s="16" t="s">
        <v>12</v>
      </c>
      <c r="D15" s="16">
        <v>2000</v>
      </c>
      <c r="E15" s="16" t="s">
        <v>31</v>
      </c>
      <c r="F15" s="16">
        <v>4</v>
      </c>
      <c r="G15" s="16">
        <v>7</v>
      </c>
      <c r="H15" s="16" t="s">
        <v>21</v>
      </c>
      <c r="I15" s="16">
        <v>324</v>
      </c>
      <c r="J15" s="17" t="s">
        <v>21</v>
      </c>
      <c r="K15" s="17" t="s">
        <v>21</v>
      </c>
      <c r="L15" s="17" t="s">
        <v>21</v>
      </c>
      <c r="M15" s="18" t="s">
        <v>21</v>
      </c>
      <c r="N15" s="19"/>
      <c r="O15" s="29"/>
      <c r="P15" s="57"/>
      <c r="Q15" s="51"/>
      <c r="R15" s="29"/>
      <c r="S15" s="57"/>
      <c r="T15" s="51"/>
      <c r="U15" s="29"/>
      <c r="V15" s="57"/>
      <c r="W15" s="51"/>
      <c r="X15" s="29"/>
      <c r="Y15" s="57"/>
      <c r="Z15" s="51"/>
      <c r="AA15" s="29"/>
      <c r="AB15" s="29"/>
    </row>
    <row r="16" spans="1:28" x14ac:dyDescent="0.2">
      <c r="A16" s="68"/>
      <c r="B16" s="15" t="s">
        <v>10</v>
      </c>
      <c r="C16" s="16" t="s">
        <v>17</v>
      </c>
      <c r="D16" s="16" t="s">
        <v>32</v>
      </c>
      <c r="E16" s="16" t="s">
        <v>33</v>
      </c>
      <c r="F16" s="16">
        <v>3</v>
      </c>
      <c r="G16" s="16">
        <v>6</v>
      </c>
      <c r="H16" s="16" t="s">
        <v>21</v>
      </c>
      <c r="I16" s="16">
        <v>300</v>
      </c>
      <c r="J16" s="17">
        <v>6</v>
      </c>
      <c r="K16" s="17" t="s">
        <v>15</v>
      </c>
      <c r="L16" s="17" t="s">
        <v>15</v>
      </c>
      <c r="M16" s="18" t="s">
        <v>21</v>
      </c>
      <c r="N16" s="19"/>
      <c r="O16" s="19"/>
      <c r="P16" s="57"/>
      <c r="Q16" s="51"/>
      <c r="R16" s="19"/>
      <c r="S16" s="57"/>
      <c r="T16" s="51"/>
      <c r="U16" s="19"/>
      <c r="V16" s="57"/>
      <c r="W16" s="51"/>
      <c r="X16" s="19"/>
      <c r="Y16" s="57"/>
      <c r="Z16" s="51"/>
      <c r="AA16" s="19"/>
      <c r="AB16" s="29"/>
    </row>
    <row r="17" spans="1:28" x14ac:dyDescent="0.2">
      <c r="A17" s="68"/>
      <c r="B17" s="15" t="s">
        <v>22</v>
      </c>
      <c r="C17" s="16" t="s">
        <v>23</v>
      </c>
      <c r="D17" s="16" t="s">
        <v>23</v>
      </c>
      <c r="E17" s="16" t="s">
        <v>34</v>
      </c>
      <c r="F17" s="16">
        <v>1</v>
      </c>
      <c r="G17" s="16">
        <v>15</v>
      </c>
      <c r="H17" s="16" t="s">
        <v>35</v>
      </c>
      <c r="I17" s="16">
        <v>3150</v>
      </c>
      <c r="J17" s="17" t="s">
        <v>21</v>
      </c>
      <c r="K17" s="17" t="s">
        <v>21</v>
      </c>
      <c r="L17" s="17" t="s">
        <v>21</v>
      </c>
      <c r="M17" s="18" t="s">
        <v>21</v>
      </c>
      <c r="N17" s="19"/>
      <c r="O17" s="29"/>
      <c r="P17" s="57"/>
      <c r="Q17" s="51"/>
      <c r="R17" s="29"/>
      <c r="S17" s="57"/>
      <c r="T17" s="51"/>
      <c r="U17" s="29"/>
      <c r="V17" s="57"/>
      <c r="W17" s="51"/>
      <c r="X17" s="29"/>
      <c r="Y17" s="57"/>
      <c r="Z17" s="51"/>
      <c r="AA17" s="29"/>
      <c r="AB17" s="29"/>
    </row>
    <row r="18" spans="1:28" ht="14.25" thickBot="1" x14ac:dyDescent="0.25">
      <c r="A18" s="68"/>
      <c r="B18" s="15" t="s">
        <v>27</v>
      </c>
      <c r="C18" s="16" t="s">
        <v>23</v>
      </c>
      <c r="D18" s="16" t="s">
        <v>23</v>
      </c>
      <c r="E18" s="16" t="s">
        <v>34</v>
      </c>
      <c r="F18" s="16">
        <v>1</v>
      </c>
      <c r="G18" s="16">
        <v>10</v>
      </c>
      <c r="H18" s="16" t="s">
        <v>36</v>
      </c>
      <c r="I18" s="16">
        <v>1020</v>
      </c>
      <c r="J18" s="17" t="s">
        <v>21</v>
      </c>
      <c r="K18" s="17" t="s">
        <v>21</v>
      </c>
      <c r="L18" s="17" t="s">
        <v>21</v>
      </c>
      <c r="M18" s="18" t="s">
        <v>21</v>
      </c>
      <c r="N18" s="21"/>
      <c r="O18" s="30"/>
      <c r="P18" s="58"/>
      <c r="Q18" s="53"/>
      <c r="R18" s="30"/>
      <c r="S18" s="58"/>
      <c r="T18" s="53"/>
      <c r="U18" s="30"/>
      <c r="V18" s="58"/>
      <c r="W18" s="53"/>
      <c r="X18" s="30"/>
      <c r="Y18" s="58"/>
      <c r="Z18" s="53"/>
      <c r="AA18" s="30"/>
      <c r="AB18" s="30"/>
    </row>
    <row r="19" spans="1:28" ht="14.25" thickTop="1" x14ac:dyDescent="0.2">
      <c r="A19" s="23" t="s">
        <v>80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31" t="str">
        <f>IF(SUM(N14:N18)=0," ",SUM(N14:N18))</f>
        <v xml:space="preserve"> </v>
      </c>
      <c r="O19" s="31" t="str">
        <f>IF(SUM(O14,O16)=0," ",SUM(O14,O16))</f>
        <v xml:space="preserve"> </v>
      </c>
      <c r="P19" s="59"/>
      <c r="Q19" s="60" t="str">
        <f>IF(SUM(Q14:Q18)=0," ",SUM(Q14:Q18))</f>
        <v xml:space="preserve"> </v>
      </c>
      <c r="R19" s="31" t="str">
        <f>IF(SUM(R14,R16)=0," ",SUM(R14,R16))</f>
        <v xml:space="preserve"> </v>
      </c>
      <c r="S19" s="59"/>
      <c r="T19" s="60" t="str">
        <f>IF(SUM(T14:T18)=0," ",SUM(T14:T18))</f>
        <v xml:space="preserve"> </v>
      </c>
      <c r="U19" s="31" t="str">
        <f>IF(SUM(U14,U16)=0," ",SUM(U14,U16))</f>
        <v xml:space="preserve"> </v>
      </c>
      <c r="V19" s="59"/>
      <c r="W19" s="60" t="str">
        <f>IF(SUM(W14:W18)=0," ",SUM(W14:W18))</f>
        <v xml:space="preserve"> </v>
      </c>
      <c r="X19" s="31" t="str">
        <f>IF(SUM(X14,X16)=0," ",SUM(X14,X16))</f>
        <v xml:space="preserve"> </v>
      </c>
      <c r="Y19" s="59"/>
      <c r="Z19" s="60" t="str">
        <f>IF(SUM(Z14:Z18)=0," ",SUM(Z14:Z18))</f>
        <v xml:space="preserve"> </v>
      </c>
      <c r="AA19" s="31" t="str">
        <f>IF(SUM(AA14,AA16)=0," ",SUM(AA14,AA16))</f>
        <v xml:space="preserve"> </v>
      </c>
      <c r="AB19" s="32"/>
    </row>
    <row r="20" spans="1:28" x14ac:dyDescent="0.2">
      <c r="A20" s="1" t="s">
        <v>37</v>
      </c>
      <c r="B20" s="9" t="s">
        <v>9</v>
      </c>
      <c r="C20" s="10" t="s">
        <v>12</v>
      </c>
      <c r="D20" s="10">
        <v>2600</v>
      </c>
      <c r="E20" s="10" t="s">
        <v>33</v>
      </c>
      <c r="F20" s="10">
        <v>12</v>
      </c>
      <c r="G20" s="10">
        <v>11</v>
      </c>
      <c r="H20" s="10" t="s">
        <v>21</v>
      </c>
      <c r="I20" s="10">
        <v>1621</v>
      </c>
      <c r="J20" s="11">
        <v>8</v>
      </c>
      <c r="K20" s="11" t="s">
        <v>15</v>
      </c>
      <c r="L20" s="11" t="s">
        <v>15</v>
      </c>
      <c r="M20" s="12" t="s">
        <v>21</v>
      </c>
      <c r="N20" s="13"/>
      <c r="O20" s="13"/>
      <c r="P20" s="56"/>
      <c r="Q20" s="49"/>
      <c r="R20" s="13"/>
      <c r="S20" s="56"/>
      <c r="T20" s="49"/>
      <c r="U20" s="13"/>
      <c r="V20" s="56"/>
      <c r="W20" s="49"/>
      <c r="X20" s="13"/>
      <c r="Y20" s="56"/>
      <c r="Z20" s="49"/>
      <c r="AA20" s="13"/>
      <c r="AB20" s="28"/>
    </row>
    <row r="21" spans="1:28" x14ac:dyDescent="0.2">
      <c r="B21" s="15" t="s">
        <v>10</v>
      </c>
      <c r="C21" s="16" t="s">
        <v>17</v>
      </c>
      <c r="D21" s="16" t="s">
        <v>32</v>
      </c>
      <c r="E21" s="16" t="s">
        <v>33</v>
      </c>
      <c r="F21" s="16">
        <v>3</v>
      </c>
      <c r="G21" s="16">
        <v>6</v>
      </c>
      <c r="H21" s="16" t="s">
        <v>21</v>
      </c>
      <c r="I21" s="16">
        <v>300</v>
      </c>
      <c r="J21" s="17">
        <v>6</v>
      </c>
      <c r="K21" s="17" t="s">
        <v>15</v>
      </c>
      <c r="L21" s="17" t="s">
        <v>15</v>
      </c>
      <c r="M21" s="18" t="s">
        <v>21</v>
      </c>
      <c r="N21" s="19"/>
      <c r="O21" s="19"/>
      <c r="P21" s="57"/>
      <c r="Q21" s="51"/>
      <c r="R21" s="19"/>
      <c r="S21" s="57"/>
      <c r="T21" s="51"/>
      <c r="U21" s="19"/>
      <c r="V21" s="57"/>
      <c r="W21" s="51"/>
      <c r="X21" s="19"/>
      <c r="Y21" s="57"/>
      <c r="Z21" s="51"/>
      <c r="AA21" s="19"/>
      <c r="AB21" s="29"/>
    </row>
    <row r="22" spans="1:28" x14ac:dyDescent="0.2">
      <c r="B22" s="15" t="s">
        <v>22</v>
      </c>
      <c r="C22" s="16" t="s">
        <v>23</v>
      </c>
      <c r="D22" s="16" t="s">
        <v>23</v>
      </c>
      <c r="E22" s="16" t="s">
        <v>29</v>
      </c>
      <c r="F22" s="16">
        <v>1</v>
      </c>
      <c r="G22" s="16">
        <v>20</v>
      </c>
      <c r="H22" s="16" t="s">
        <v>38</v>
      </c>
      <c r="I22" s="16">
        <v>2333</v>
      </c>
      <c r="J22" s="17" t="s">
        <v>21</v>
      </c>
      <c r="K22" s="17" t="s">
        <v>21</v>
      </c>
      <c r="L22" s="17" t="s">
        <v>21</v>
      </c>
      <c r="M22" s="18" t="s">
        <v>21</v>
      </c>
      <c r="N22" s="19"/>
      <c r="O22" s="29"/>
      <c r="P22" s="57"/>
      <c r="Q22" s="51"/>
      <c r="R22" s="29"/>
      <c r="S22" s="57"/>
      <c r="T22" s="51"/>
      <c r="U22" s="29"/>
      <c r="V22" s="57"/>
      <c r="W22" s="51"/>
      <c r="X22" s="29"/>
      <c r="Y22" s="57"/>
      <c r="Z22" s="51"/>
      <c r="AA22" s="29"/>
      <c r="AB22" s="29"/>
    </row>
    <row r="23" spans="1:28" ht="14.25" thickBot="1" x14ac:dyDescent="0.25">
      <c r="B23" s="15" t="s">
        <v>27</v>
      </c>
      <c r="C23" s="16" t="s">
        <v>23</v>
      </c>
      <c r="D23" s="16" t="s">
        <v>23</v>
      </c>
      <c r="E23" s="16" t="s">
        <v>39</v>
      </c>
      <c r="F23" s="16">
        <v>5</v>
      </c>
      <c r="G23" s="16" t="s">
        <v>40</v>
      </c>
      <c r="H23" s="16" t="s">
        <v>41</v>
      </c>
      <c r="I23" s="16">
        <v>633</v>
      </c>
      <c r="J23" s="17" t="s">
        <v>21</v>
      </c>
      <c r="K23" s="17" t="s">
        <v>21</v>
      </c>
      <c r="L23" s="17" t="s">
        <v>21</v>
      </c>
      <c r="M23" s="18" t="s">
        <v>21</v>
      </c>
      <c r="N23" s="21"/>
      <c r="O23" s="30"/>
      <c r="P23" s="58"/>
      <c r="Q23" s="53"/>
      <c r="R23" s="30"/>
      <c r="S23" s="58"/>
      <c r="T23" s="53"/>
      <c r="U23" s="30"/>
      <c r="V23" s="58"/>
      <c r="W23" s="53"/>
      <c r="X23" s="30"/>
      <c r="Y23" s="58"/>
      <c r="Z23" s="53"/>
      <c r="AA23" s="30"/>
      <c r="AB23" s="30"/>
    </row>
    <row r="24" spans="1:28" ht="14.25" thickTop="1" x14ac:dyDescent="0.2">
      <c r="A24" s="23" t="s">
        <v>80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1" t="str">
        <f>IF(SUM(N20:N23)=0," ",SUM(N20:N23))</f>
        <v xml:space="preserve"> </v>
      </c>
      <c r="O24" s="31" t="str">
        <f>IF(SUM(O20:O21)=0," ",SUM(O20:O21))</f>
        <v xml:space="preserve"> </v>
      </c>
      <c r="P24" s="59"/>
      <c r="Q24" s="60" t="str">
        <f>IF(SUM(Q20:Q23)=0," ",SUM(Q20:Q23))</f>
        <v xml:space="preserve"> </v>
      </c>
      <c r="R24" s="31" t="str">
        <f>IF(SUM(R20:R21)=0," ",SUM(R20:R21))</f>
        <v xml:space="preserve"> </v>
      </c>
      <c r="S24" s="59"/>
      <c r="T24" s="60" t="str">
        <f>IF(SUM(T20:T23)=0," ",SUM(T20:T23))</f>
        <v xml:space="preserve"> </v>
      </c>
      <c r="U24" s="31" t="str">
        <f>IF(SUM(U20:U21)=0," ",SUM(U20:U21))</f>
        <v xml:space="preserve"> </v>
      </c>
      <c r="V24" s="59"/>
      <c r="W24" s="60" t="str">
        <f>IF(SUM(W20:W23)=0," ",SUM(W20:W23))</f>
        <v xml:space="preserve"> </v>
      </c>
      <c r="X24" s="31" t="str">
        <f>IF(SUM(X20:X21)=0," ",SUM(X20:X21))</f>
        <v xml:space="preserve"> </v>
      </c>
      <c r="Y24" s="59"/>
      <c r="Z24" s="60" t="str">
        <f>IF(SUM(Z20:Z23)=0," ",SUM(Z20:Z23))</f>
        <v xml:space="preserve"> </v>
      </c>
      <c r="AA24" s="31" t="str">
        <f>IF(SUM(AA20:AA21)=0," ",SUM(AA20:AA21))</f>
        <v xml:space="preserve"> </v>
      </c>
      <c r="AB24" s="32"/>
    </row>
    <row r="25" spans="1:28" x14ac:dyDescent="0.2">
      <c r="A25" s="1" t="s">
        <v>42</v>
      </c>
      <c r="B25" s="9" t="s">
        <v>9</v>
      </c>
      <c r="C25" s="10" t="s">
        <v>12</v>
      </c>
      <c r="D25" s="10">
        <v>2600</v>
      </c>
      <c r="E25" s="10" t="s">
        <v>21</v>
      </c>
      <c r="F25" s="10">
        <v>8</v>
      </c>
      <c r="G25" s="10">
        <v>15</v>
      </c>
      <c r="H25" s="10" t="s">
        <v>21</v>
      </c>
      <c r="I25" s="10">
        <v>1584</v>
      </c>
      <c r="J25" s="11">
        <v>8</v>
      </c>
      <c r="K25" s="11" t="s">
        <v>15</v>
      </c>
      <c r="L25" s="11" t="s">
        <v>15</v>
      </c>
      <c r="M25" s="12" t="s">
        <v>15</v>
      </c>
      <c r="N25" s="13"/>
      <c r="O25" s="13"/>
      <c r="P25" s="61"/>
      <c r="Q25" s="49"/>
      <c r="R25" s="13"/>
      <c r="S25" s="61"/>
      <c r="T25" s="49"/>
      <c r="U25" s="13"/>
      <c r="V25" s="61"/>
      <c r="W25" s="49"/>
      <c r="X25" s="13"/>
      <c r="Y25" s="61"/>
      <c r="Z25" s="49"/>
      <c r="AA25" s="13"/>
      <c r="AB25" s="13"/>
    </row>
    <row r="26" spans="1:28" x14ac:dyDescent="0.2">
      <c r="B26" s="15" t="s">
        <v>10</v>
      </c>
      <c r="C26" s="16" t="s">
        <v>17</v>
      </c>
      <c r="D26" s="16" t="s">
        <v>32</v>
      </c>
      <c r="E26" s="16" t="s">
        <v>33</v>
      </c>
      <c r="F26" s="16">
        <v>3</v>
      </c>
      <c r="G26" s="16">
        <v>6</v>
      </c>
      <c r="H26" s="16" t="s">
        <v>21</v>
      </c>
      <c r="I26" s="16">
        <v>300</v>
      </c>
      <c r="J26" s="17">
        <v>6</v>
      </c>
      <c r="K26" s="17" t="s">
        <v>15</v>
      </c>
      <c r="L26" s="17" t="s">
        <v>15</v>
      </c>
      <c r="M26" s="18" t="s">
        <v>21</v>
      </c>
      <c r="N26" s="19"/>
      <c r="O26" s="19"/>
      <c r="P26" s="57"/>
      <c r="Q26" s="51"/>
      <c r="R26" s="19"/>
      <c r="S26" s="57"/>
      <c r="T26" s="51"/>
      <c r="U26" s="19"/>
      <c r="V26" s="57"/>
      <c r="W26" s="51"/>
      <c r="X26" s="19"/>
      <c r="Y26" s="57"/>
      <c r="Z26" s="51"/>
      <c r="AA26" s="19"/>
      <c r="AB26" s="29"/>
    </row>
    <row r="27" spans="1:28" x14ac:dyDescent="0.2">
      <c r="B27" s="15" t="s">
        <v>22</v>
      </c>
      <c r="C27" s="16" t="s">
        <v>23</v>
      </c>
      <c r="D27" s="16" t="s">
        <v>23</v>
      </c>
      <c r="E27" s="16" t="s">
        <v>29</v>
      </c>
      <c r="F27" s="16">
        <v>1</v>
      </c>
      <c r="G27" s="16">
        <v>16</v>
      </c>
      <c r="H27" s="16" t="s">
        <v>43</v>
      </c>
      <c r="I27" s="16">
        <v>1995</v>
      </c>
      <c r="J27" s="17" t="s">
        <v>21</v>
      </c>
      <c r="K27" s="17" t="s">
        <v>21</v>
      </c>
      <c r="L27" s="17" t="s">
        <v>21</v>
      </c>
      <c r="M27" s="18" t="s">
        <v>21</v>
      </c>
      <c r="N27" s="19"/>
      <c r="O27" s="29"/>
      <c r="P27" s="57"/>
      <c r="Q27" s="51"/>
      <c r="R27" s="29"/>
      <c r="S27" s="57"/>
      <c r="T27" s="51"/>
      <c r="U27" s="29"/>
      <c r="V27" s="57"/>
      <c r="W27" s="51"/>
      <c r="X27" s="29"/>
      <c r="Y27" s="57"/>
      <c r="Z27" s="51"/>
      <c r="AA27" s="29"/>
      <c r="AB27" s="29"/>
    </row>
    <row r="28" spans="1:28" ht="14.25" thickBot="1" x14ac:dyDescent="0.25">
      <c r="B28" s="15" t="s">
        <v>27</v>
      </c>
      <c r="C28" s="16" t="s">
        <v>23</v>
      </c>
      <c r="D28" s="16" t="s">
        <v>23</v>
      </c>
      <c r="E28" s="16" t="s">
        <v>39</v>
      </c>
      <c r="F28" s="16">
        <v>1</v>
      </c>
      <c r="G28" s="16">
        <v>10</v>
      </c>
      <c r="H28" s="16" t="s">
        <v>44</v>
      </c>
      <c r="I28" s="16">
        <v>443</v>
      </c>
      <c r="J28" s="17" t="s">
        <v>21</v>
      </c>
      <c r="K28" s="17" t="s">
        <v>21</v>
      </c>
      <c r="L28" s="17" t="s">
        <v>21</v>
      </c>
      <c r="M28" s="18" t="s">
        <v>21</v>
      </c>
      <c r="N28" s="21"/>
      <c r="O28" s="30"/>
      <c r="P28" s="58"/>
      <c r="Q28" s="53"/>
      <c r="R28" s="30"/>
      <c r="S28" s="58"/>
      <c r="T28" s="53"/>
      <c r="U28" s="30"/>
      <c r="V28" s="58"/>
      <c r="W28" s="53"/>
      <c r="X28" s="30"/>
      <c r="Y28" s="58"/>
      <c r="Z28" s="53"/>
      <c r="AA28" s="30"/>
      <c r="AB28" s="30"/>
    </row>
    <row r="29" spans="1:28" ht="14.25" thickTop="1" x14ac:dyDescent="0.2">
      <c r="A29" s="23" t="s">
        <v>80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31" t="str">
        <f>IF(SUM(N25:N28)=0," ",SUM(N25:N28))</f>
        <v xml:space="preserve"> </v>
      </c>
      <c r="O29" s="31" t="str">
        <f>IF(SUM(O25:O26)=0," ",SUM(O25:O26))</f>
        <v xml:space="preserve"> </v>
      </c>
      <c r="P29" s="62" t="str">
        <f>IF(SUM(P25)=0," ",SUM(P25))</f>
        <v xml:space="preserve"> </v>
      </c>
      <c r="Q29" s="60" t="str">
        <f>IF(SUM(Q25:Q28)=0," ",SUM(Q25:Q28))</f>
        <v xml:space="preserve"> </v>
      </c>
      <c r="R29" s="31" t="str">
        <f>IF(SUM(R25:R26)=0," ",SUM(R25:R26))</f>
        <v xml:space="preserve"> </v>
      </c>
      <c r="S29" s="62" t="str">
        <f>IF(SUM(S25)=0," ",SUM(S25))</f>
        <v xml:space="preserve"> </v>
      </c>
      <c r="T29" s="60" t="str">
        <f>IF(SUM(T25:T28)=0," ",SUM(T25:T28))</f>
        <v xml:space="preserve"> </v>
      </c>
      <c r="U29" s="31" t="str">
        <f>IF(SUM(U25:U26)=0," ",SUM(U25:U26))</f>
        <v xml:space="preserve"> </v>
      </c>
      <c r="V29" s="62" t="str">
        <f>IF(SUM(V25)=0," ",SUM(V25))</f>
        <v xml:space="preserve"> </v>
      </c>
      <c r="W29" s="60" t="str">
        <f>IF(SUM(W25:W28)=0," ",SUM(W25:W28))</f>
        <v xml:space="preserve"> </v>
      </c>
      <c r="X29" s="31" t="str">
        <f>IF(SUM(X25:X26)=0," ",SUM(X25:X26))</f>
        <v xml:space="preserve"> </v>
      </c>
      <c r="Y29" s="62" t="str">
        <f>IF(SUM(Y25)=0," ",SUM(Y25))</f>
        <v xml:space="preserve"> </v>
      </c>
      <c r="Z29" s="60" t="str">
        <f>IF(SUM(Z25:Z28)=0," ",SUM(Z25:Z28))</f>
        <v xml:space="preserve"> </v>
      </c>
      <c r="AA29" s="31" t="str">
        <f>IF(SUM(AA25:AA26)=0," ",SUM(AA25:AA26))</f>
        <v xml:space="preserve"> </v>
      </c>
      <c r="AB29" s="31" t="str">
        <f>IF(SUM(AB25)=0," ",SUM(AB25))</f>
        <v xml:space="preserve"> </v>
      </c>
    </row>
    <row r="30" spans="1:28" ht="14.25" thickBot="1" x14ac:dyDescent="0.25">
      <c r="A30" s="1" t="s">
        <v>84</v>
      </c>
      <c r="B30" s="9" t="s">
        <v>9</v>
      </c>
      <c r="C30" s="10" t="s">
        <v>21</v>
      </c>
      <c r="D30" s="10" t="s">
        <v>21</v>
      </c>
      <c r="E30" s="10" t="s">
        <v>21</v>
      </c>
      <c r="F30" s="10" t="s">
        <v>21</v>
      </c>
      <c r="G30" s="10" t="s">
        <v>21</v>
      </c>
      <c r="H30" s="10" t="s">
        <v>21</v>
      </c>
      <c r="I30" s="10" t="s">
        <v>21</v>
      </c>
      <c r="J30" s="11">
        <v>6</v>
      </c>
      <c r="K30" s="11" t="s">
        <v>15</v>
      </c>
      <c r="L30" s="11" t="s">
        <v>15</v>
      </c>
      <c r="M30" s="12" t="s">
        <v>21</v>
      </c>
      <c r="N30" s="34"/>
      <c r="O30" s="35"/>
      <c r="P30" s="63"/>
      <c r="Q30" s="64"/>
      <c r="R30" s="35"/>
      <c r="S30" s="63"/>
      <c r="T30" s="64"/>
      <c r="U30" s="35"/>
      <c r="V30" s="63"/>
      <c r="W30" s="64"/>
      <c r="X30" s="35"/>
      <c r="Y30" s="63"/>
      <c r="Z30" s="64"/>
      <c r="AA30" s="35"/>
      <c r="AB30" s="34"/>
    </row>
    <row r="31" spans="1:28" ht="14.25" thickTop="1" x14ac:dyDescent="0.2">
      <c r="A31" s="23" t="s">
        <v>80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32"/>
      <c r="O31" s="31" t="str">
        <f>IF(SUM(O30)=0," ",SUM(O30))</f>
        <v xml:space="preserve"> </v>
      </c>
      <c r="P31" s="59"/>
      <c r="Q31" s="65"/>
      <c r="R31" s="31" t="str">
        <f>IF(SUM(R30)=0," ",SUM(R30))</f>
        <v xml:space="preserve"> </v>
      </c>
      <c r="S31" s="59"/>
      <c r="T31" s="65"/>
      <c r="U31" s="31" t="str">
        <f>IF(SUM(U30)=0," ",SUM(U30))</f>
        <v xml:space="preserve"> </v>
      </c>
      <c r="V31" s="59"/>
      <c r="W31" s="65"/>
      <c r="X31" s="31" t="str">
        <f>IF(SUM(X30)=0," ",SUM(X30))</f>
        <v xml:space="preserve"> </v>
      </c>
      <c r="Y31" s="59"/>
      <c r="Z31" s="65"/>
      <c r="AA31" s="31" t="str">
        <f>IF(SUM(AA30)=0," ",SUM(AA30))</f>
        <v xml:space="preserve"> </v>
      </c>
      <c r="AB31" s="32"/>
    </row>
    <row r="32" spans="1:28" x14ac:dyDescent="0.2">
      <c r="A32" s="1" t="s">
        <v>45</v>
      </c>
      <c r="B32" s="9" t="s">
        <v>76</v>
      </c>
      <c r="C32" s="10" t="s">
        <v>46</v>
      </c>
      <c r="D32" s="10" t="s">
        <v>23</v>
      </c>
      <c r="E32" s="10" t="s">
        <v>47</v>
      </c>
      <c r="F32" s="10">
        <v>10</v>
      </c>
      <c r="G32" s="10" t="s">
        <v>48</v>
      </c>
      <c r="H32" s="10" t="s">
        <v>21</v>
      </c>
      <c r="I32" s="10">
        <v>951</v>
      </c>
      <c r="J32" s="11">
        <v>6</v>
      </c>
      <c r="K32" s="11" t="s">
        <v>15</v>
      </c>
      <c r="L32" s="11" t="s">
        <v>15</v>
      </c>
      <c r="M32" s="12" t="s">
        <v>21</v>
      </c>
      <c r="N32" s="13"/>
      <c r="O32" s="13"/>
      <c r="P32" s="56"/>
      <c r="Q32" s="49"/>
      <c r="R32" s="13"/>
      <c r="S32" s="56"/>
      <c r="T32" s="49"/>
      <c r="U32" s="13"/>
      <c r="V32" s="56"/>
      <c r="W32" s="49"/>
      <c r="X32" s="13"/>
      <c r="Y32" s="56"/>
      <c r="Z32" s="49"/>
      <c r="AA32" s="13"/>
      <c r="AB32" s="28"/>
    </row>
    <row r="33" spans="1:28" ht="14.25" thickBot="1" x14ac:dyDescent="0.25">
      <c r="B33" s="15" t="s">
        <v>10</v>
      </c>
      <c r="C33" s="16" t="s">
        <v>21</v>
      </c>
      <c r="D33" s="16" t="s">
        <v>21</v>
      </c>
      <c r="E33" s="16" t="s">
        <v>21</v>
      </c>
      <c r="F33" s="16" t="s">
        <v>21</v>
      </c>
      <c r="G33" s="16" t="s">
        <v>21</v>
      </c>
      <c r="H33" s="16" t="s">
        <v>21</v>
      </c>
      <c r="I33" s="16" t="s">
        <v>21</v>
      </c>
      <c r="J33" s="17">
        <v>2</v>
      </c>
      <c r="K33" s="17" t="s">
        <v>49</v>
      </c>
      <c r="L33" s="17" t="s">
        <v>49</v>
      </c>
      <c r="M33" s="18" t="s">
        <v>21</v>
      </c>
      <c r="N33" s="30"/>
      <c r="O33" s="21"/>
      <c r="P33" s="58"/>
      <c r="Q33" s="66"/>
      <c r="R33" s="21"/>
      <c r="S33" s="58"/>
      <c r="T33" s="66"/>
      <c r="U33" s="21"/>
      <c r="V33" s="58"/>
      <c r="W33" s="66"/>
      <c r="X33" s="21"/>
      <c r="Y33" s="58"/>
      <c r="Z33" s="66"/>
      <c r="AA33" s="21"/>
      <c r="AB33" s="30"/>
    </row>
    <row r="34" spans="1:28" ht="14.25" thickTop="1" x14ac:dyDescent="0.2">
      <c r="A34" s="23" t="s">
        <v>80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31" t="str">
        <f>IF(SUM(N32)=0," ",SUM(N32))</f>
        <v xml:space="preserve"> </v>
      </c>
      <c r="O34" s="31" t="str">
        <f>IF(SUM(O32:O33)=0," ",SUM(O32:O33))</f>
        <v xml:space="preserve"> </v>
      </c>
      <c r="P34" s="59"/>
      <c r="Q34" s="60" t="str">
        <f>IF(SUM(Q32)=0," ",SUM(Q32))</f>
        <v xml:space="preserve"> </v>
      </c>
      <c r="R34" s="31" t="str">
        <f>IF(SUM(R32:R33)=0," ",SUM(R32:R33))</f>
        <v xml:space="preserve"> </v>
      </c>
      <c r="S34" s="59"/>
      <c r="T34" s="60" t="str">
        <f>IF(SUM(T32)=0," ",SUM(T32))</f>
        <v xml:space="preserve"> </v>
      </c>
      <c r="U34" s="31" t="str">
        <f>IF(SUM(U32:U33)=0," ",SUM(U32:U33))</f>
        <v xml:space="preserve"> </v>
      </c>
      <c r="V34" s="59"/>
      <c r="W34" s="60" t="str">
        <f>IF(SUM(W32)=0," ",SUM(W32))</f>
        <v xml:space="preserve"> </v>
      </c>
      <c r="X34" s="31" t="str">
        <f>IF(SUM(X32:X33)=0," ",SUM(X32:X33))</f>
        <v xml:space="preserve"> </v>
      </c>
      <c r="Y34" s="59"/>
      <c r="Z34" s="60" t="str">
        <f>IF(SUM(Z32)=0," ",SUM(Z32))</f>
        <v xml:space="preserve"> </v>
      </c>
      <c r="AA34" s="31" t="str">
        <f>IF(SUM(AA32:AA33)=0," ",SUM(AA32:AA33))</f>
        <v xml:space="preserve"> </v>
      </c>
      <c r="AB34" s="32"/>
    </row>
    <row r="35" spans="1:28" ht="14.25" thickBot="1" x14ac:dyDescent="0.25">
      <c r="A35" s="1" t="s">
        <v>50</v>
      </c>
      <c r="B35" s="9" t="s">
        <v>76</v>
      </c>
      <c r="C35" s="10" t="s">
        <v>17</v>
      </c>
      <c r="D35" s="10" t="s">
        <v>51</v>
      </c>
      <c r="E35" s="10" t="s">
        <v>21</v>
      </c>
      <c r="F35" s="10">
        <v>8</v>
      </c>
      <c r="G35" s="10">
        <v>6</v>
      </c>
      <c r="H35" s="10" t="s">
        <v>21</v>
      </c>
      <c r="I35" s="10">
        <v>608</v>
      </c>
      <c r="J35" s="11">
        <v>6</v>
      </c>
      <c r="K35" s="11" t="s">
        <v>15</v>
      </c>
      <c r="L35" s="11" t="s">
        <v>15</v>
      </c>
      <c r="M35" s="12" t="s">
        <v>21</v>
      </c>
      <c r="N35" s="35"/>
      <c r="O35" s="35"/>
      <c r="P35" s="63"/>
      <c r="Q35" s="67"/>
      <c r="R35" s="35"/>
      <c r="S35" s="63"/>
      <c r="T35" s="67"/>
      <c r="U35" s="35"/>
      <c r="V35" s="63"/>
      <c r="W35" s="67"/>
      <c r="X35" s="35"/>
      <c r="Y35" s="63"/>
      <c r="Z35" s="67"/>
      <c r="AA35" s="35"/>
      <c r="AB35" s="34"/>
    </row>
    <row r="36" spans="1:28" ht="14.25" thickTop="1" x14ac:dyDescent="0.2">
      <c r="A36" s="23" t="s">
        <v>80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31" t="str">
        <f>IF(SUM(N35)=0," ",SUM(N35))</f>
        <v xml:space="preserve"> </v>
      </c>
      <c r="O36" s="31" t="str">
        <f>IF(SUM(O35)=0," ",SUM(O35))</f>
        <v xml:space="preserve"> </v>
      </c>
      <c r="P36" s="59"/>
      <c r="Q36" s="60" t="str">
        <f>IF(SUM(Q35)=0," ",SUM(Q35))</f>
        <v xml:space="preserve"> </v>
      </c>
      <c r="R36" s="31" t="str">
        <f>IF(SUM(R35)=0," ",SUM(R35))</f>
        <v xml:space="preserve"> </v>
      </c>
      <c r="S36" s="59"/>
      <c r="T36" s="60" t="str">
        <f>IF(SUM(T35)=0," ",SUM(T35))</f>
        <v xml:space="preserve"> </v>
      </c>
      <c r="U36" s="31" t="str">
        <f>IF(SUM(U35)=0," ",SUM(U35))</f>
        <v xml:space="preserve"> </v>
      </c>
      <c r="V36" s="59"/>
      <c r="W36" s="60" t="str">
        <f>IF(SUM(W35)=0," ",SUM(W35))</f>
        <v xml:space="preserve"> </v>
      </c>
      <c r="X36" s="31" t="str">
        <f>IF(SUM(X35)=0," ",SUM(X35))</f>
        <v xml:space="preserve"> </v>
      </c>
      <c r="Y36" s="59"/>
      <c r="Z36" s="60" t="str">
        <f>IF(SUM(Z35)=0," ",SUM(Z35))</f>
        <v xml:space="preserve"> </v>
      </c>
      <c r="AA36" s="31" t="str">
        <f>IF(SUM(AA35)=0," ",SUM(AA35))</f>
        <v xml:space="preserve"> </v>
      </c>
      <c r="AB36" s="32"/>
    </row>
    <row r="37" spans="1:28" x14ac:dyDescent="0.2">
      <c r="A37" s="1" t="s">
        <v>52</v>
      </c>
      <c r="B37" s="9" t="s">
        <v>76</v>
      </c>
      <c r="C37" s="10" t="s">
        <v>17</v>
      </c>
      <c r="D37" s="10" t="s">
        <v>32</v>
      </c>
      <c r="E37" s="10" t="s">
        <v>21</v>
      </c>
      <c r="F37" s="10">
        <v>4</v>
      </c>
      <c r="G37" s="10">
        <v>11</v>
      </c>
      <c r="H37" s="10" t="s">
        <v>21</v>
      </c>
      <c r="I37" s="10">
        <v>499</v>
      </c>
      <c r="J37" s="11">
        <v>6</v>
      </c>
      <c r="K37" s="11" t="s">
        <v>15</v>
      </c>
      <c r="L37" s="11" t="s">
        <v>15</v>
      </c>
      <c r="M37" s="12" t="s">
        <v>21</v>
      </c>
      <c r="N37" s="13"/>
      <c r="O37" s="13"/>
      <c r="P37" s="56"/>
      <c r="Q37" s="49"/>
      <c r="R37" s="13"/>
      <c r="S37" s="56"/>
      <c r="T37" s="49"/>
      <c r="U37" s="13"/>
      <c r="V37" s="56"/>
      <c r="W37" s="49"/>
      <c r="X37" s="13"/>
      <c r="Y37" s="56"/>
      <c r="Z37" s="49"/>
      <c r="AA37" s="13"/>
      <c r="AB37" s="28"/>
    </row>
    <row r="38" spans="1:28" ht="14.25" thickBot="1" x14ac:dyDescent="0.25">
      <c r="B38" s="15" t="s">
        <v>10</v>
      </c>
      <c r="C38" s="16" t="s">
        <v>21</v>
      </c>
      <c r="D38" s="16" t="s">
        <v>21</v>
      </c>
      <c r="E38" s="16" t="s">
        <v>21</v>
      </c>
      <c r="F38" s="16" t="s">
        <v>21</v>
      </c>
      <c r="G38" s="16" t="s">
        <v>21</v>
      </c>
      <c r="H38" s="16" t="s">
        <v>21</v>
      </c>
      <c r="I38" s="16" t="s">
        <v>21</v>
      </c>
      <c r="J38" s="17">
        <v>2</v>
      </c>
      <c r="K38" s="17" t="s">
        <v>15</v>
      </c>
      <c r="L38" s="17" t="s">
        <v>15</v>
      </c>
      <c r="M38" s="18" t="s">
        <v>21</v>
      </c>
      <c r="N38" s="30"/>
      <c r="O38" s="21"/>
      <c r="P38" s="58"/>
      <c r="Q38" s="66"/>
      <c r="R38" s="21"/>
      <c r="S38" s="58"/>
      <c r="T38" s="66"/>
      <c r="U38" s="21"/>
      <c r="V38" s="58"/>
      <c r="W38" s="66"/>
      <c r="X38" s="21"/>
      <c r="Y38" s="58"/>
      <c r="Z38" s="66"/>
      <c r="AA38" s="21"/>
      <c r="AB38" s="30"/>
    </row>
    <row r="39" spans="1:28" ht="14.25" thickTop="1" x14ac:dyDescent="0.2">
      <c r="A39" s="23" t="s">
        <v>80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31" t="str">
        <f>IF(SUM(N37)=0," ",SUM(N37))</f>
        <v xml:space="preserve"> </v>
      </c>
      <c r="O39" s="31" t="str">
        <f>IF(SUM(O37:O38)=0," ",SUM(O37:O38))</f>
        <v xml:space="preserve"> </v>
      </c>
      <c r="P39" s="59"/>
      <c r="Q39" s="60" t="str">
        <f>IF(SUM(Q37)=0," ",SUM(Q37))</f>
        <v xml:space="preserve"> </v>
      </c>
      <c r="R39" s="31" t="str">
        <f>IF(SUM(R37:R38)=0," ",SUM(R37:R38))</f>
        <v xml:space="preserve"> </v>
      </c>
      <c r="S39" s="59"/>
      <c r="T39" s="60" t="str">
        <f>IF(SUM(T37)=0," ",SUM(T37))</f>
        <v xml:space="preserve"> </v>
      </c>
      <c r="U39" s="31" t="str">
        <f>IF(SUM(U37:U38)=0," ",SUM(U37:U38))</f>
        <v xml:space="preserve"> </v>
      </c>
      <c r="V39" s="59"/>
      <c r="W39" s="60" t="str">
        <f>IF(SUM(W37)=0," ",SUM(W37))</f>
        <v xml:space="preserve"> </v>
      </c>
      <c r="X39" s="31" t="str">
        <f>IF(SUM(X37:X38)=0," ",SUM(X37:X38))</f>
        <v xml:space="preserve"> </v>
      </c>
      <c r="Y39" s="59"/>
      <c r="Z39" s="60" t="str">
        <f>IF(SUM(Z37)=0," ",SUM(Z37))</f>
        <v xml:space="preserve"> </v>
      </c>
      <c r="AA39" s="31" t="str">
        <f>IF(SUM(AA37:AA38)=0," ",SUM(AA37:AA38))</f>
        <v xml:space="preserve"> </v>
      </c>
      <c r="AB39" s="32"/>
    </row>
    <row r="40" spans="1:28" x14ac:dyDescent="0.2">
      <c r="A40" s="1" t="s">
        <v>53</v>
      </c>
      <c r="B40" s="9" t="s">
        <v>76</v>
      </c>
      <c r="C40" s="10" t="s">
        <v>17</v>
      </c>
      <c r="D40" s="10" t="s">
        <v>51</v>
      </c>
      <c r="E40" s="10" t="s">
        <v>21</v>
      </c>
      <c r="F40" s="10">
        <v>5</v>
      </c>
      <c r="G40" s="10">
        <v>10</v>
      </c>
      <c r="H40" s="10" t="s">
        <v>21</v>
      </c>
      <c r="I40" s="10">
        <v>634</v>
      </c>
      <c r="J40" s="11">
        <v>6</v>
      </c>
      <c r="K40" s="11" t="s">
        <v>15</v>
      </c>
      <c r="L40" s="11" t="s">
        <v>15</v>
      </c>
      <c r="M40" s="12" t="s">
        <v>21</v>
      </c>
      <c r="N40" s="13"/>
      <c r="O40" s="13"/>
      <c r="P40" s="56"/>
      <c r="Q40" s="49"/>
      <c r="R40" s="13"/>
      <c r="S40" s="56"/>
      <c r="T40" s="49"/>
      <c r="U40" s="13"/>
      <c r="V40" s="56"/>
      <c r="W40" s="49"/>
      <c r="X40" s="13"/>
      <c r="Y40" s="56"/>
      <c r="Z40" s="49"/>
      <c r="AA40" s="13"/>
      <c r="AB40" s="28"/>
    </row>
    <row r="41" spans="1:28" ht="14.25" thickBot="1" x14ac:dyDescent="0.25">
      <c r="B41" s="15" t="s">
        <v>10</v>
      </c>
      <c r="C41" s="16" t="s">
        <v>21</v>
      </c>
      <c r="D41" s="16" t="s">
        <v>21</v>
      </c>
      <c r="E41" s="16" t="s">
        <v>21</v>
      </c>
      <c r="F41" s="16" t="s">
        <v>21</v>
      </c>
      <c r="G41" s="16" t="s">
        <v>21</v>
      </c>
      <c r="H41" s="16" t="s">
        <v>21</v>
      </c>
      <c r="I41" s="16" t="s">
        <v>21</v>
      </c>
      <c r="J41" s="17">
        <v>2</v>
      </c>
      <c r="K41" s="17" t="s">
        <v>15</v>
      </c>
      <c r="L41" s="17" t="s">
        <v>15</v>
      </c>
      <c r="M41" s="18" t="s">
        <v>21</v>
      </c>
      <c r="N41" s="30"/>
      <c r="O41" s="21"/>
      <c r="P41" s="58"/>
      <c r="Q41" s="66"/>
      <c r="R41" s="21"/>
      <c r="S41" s="58"/>
      <c r="T41" s="66"/>
      <c r="U41" s="21"/>
      <c r="V41" s="58"/>
      <c r="W41" s="66"/>
      <c r="X41" s="21"/>
      <c r="Y41" s="58"/>
      <c r="Z41" s="66"/>
      <c r="AA41" s="21"/>
      <c r="AB41" s="30"/>
    </row>
    <row r="42" spans="1:28" ht="14.25" thickTop="1" x14ac:dyDescent="0.2">
      <c r="A42" s="23" t="s">
        <v>80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31" t="str">
        <f>IF(SUM(N40)=0," ",SUM(N40))</f>
        <v xml:space="preserve"> </v>
      </c>
      <c r="O42" s="31" t="str">
        <f>IF(SUM(O40:O41)=0," ",SUM(O40:O41))</f>
        <v xml:space="preserve"> </v>
      </c>
      <c r="P42" s="59"/>
      <c r="Q42" s="60" t="str">
        <f>IF(SUM(Q40)=0," ",SUM(Q40))</f>
        <v xml:space="preserve"> </v>
      </c>
      <c r="R42" s="31" t="str">
        <f>IF(SUM(R40:R41)=0," ",SUM(R40:R41))</f>
        <v xml:space="preserve"> </v>
      </c>
      <c r="S42" s="59"/>
      <c r="T42" s="60" t="str">
        <f>IF(SUM(T40)=0," ",SUM(T40))</f>
        <v xml:space="preserve"> </v>
      </c>
      <c r="U42" s="31" t="str">
        <f>IF(SUM(U40:U41)=0," ",SUM(U40:U41))</f>
        <v xml:space="preserve"> </v>
      </c>
      <c r="V42" s="59"/>
      <c r="W42" s="60" t="str">
        <f>IF(SUM(W40)=0," ",SUM(W40))</f>
        <v xml:space="preserve"> </v>
      </c>
      <c r="X42" s="31" t="str">
        <f>IF(SUM(X40:X41)=0," ",SUM(X40:X41))</f>
        <v xml:space="preserve"> </v>
      </c>
      <c r="Y42" s="59"/>
      <c r="Z42" s="60" t="str">
        <f>IF(SUM(Z40)=0," ",SUM(Z40))</f>
        <v xml:space="preserve"> </v>
      </c>
      <c r="AA42" s="31" t="str">
        <f>IF(SUM(AA40:AA41)=0," ",SUM(AA40:AA41))</f>
        <v xml:space="preserve"> </v>
      </c>
      <c r="AB42" s="32"/>
    </row>
    <row r="43" spans="1:28" x14ac:dyDescent="0.2">
      <c r="A43" s="1" t="s">
        <v>54</v>
      </c>
      <c r="B43" s="9" t="s">
        <v>76</v>
      </c>
      <c r="C43" s="10" t="s">
        <v>17</v>
      </c>
      <c r="D43" s="10" t="s">
        <v>51</v>
      </c>
      <c r="E43" s="10" t="s">
        <v>21</v>
      </c>
      <c r="F43" s="10">
        <v>8</v>
      </c>
      <c r="G43" s="10">
        <v>7</v>
      </c>
      <c r="H43" s="10" t="s">
        <v>21</v>
      </c>
      <c r="I43" s="10">
        <v>71</v>
      </c>
      <c r="J43" s="11">
        <v>6</v>
      </c>
      <c r="K43" s="11" t="s">
        <v>15</v>
      </c>
      <c r="L43" s="11" t="s">
        <v>15</v>
      </c>
      <c r="M43" s="12" t="s">
        <v>21</v>
      </c>
      <c r="N43" s="13"/>
      <c r="O43" s="13"/>
      <c r="P43" s="56"/>
      <c r="Q43" s="49"/>
      <c r="R43" s="13"/>
      <c r="S43" s="56"/>
      <c r="T43" s="49"/>
      <c r="U43" s="13"/>
      <c r="V43" s="56"/>
      <c r="W43" s="49"/>
      <c r="X43" s="13"/>
      <c r="Y43" s="56"/>
      <c r="Z43" s="49"/>
      <c r="AA43" s="13"/>
      <c r="AB43" s="28"/>
    </row>
    <row r="44" spans="1:28" ht="14.25" thickBot="1" x14ac:dyDescent="0.25">
      <c r="B44" s="15" t="s">
        <v>10</v>
      </c>
      <c r="C44" s="16" t="s">
        <v>21</v>
      </c>
      <c r="D44" s="16" t="s">
        <v>21</v>
      </c>
      <c r="E44" s="16" t="s">
        <v>21</v>
      </c>
      <c r="F44" s="16" t="s">
        <v>21</v>
      </c>
      <c r="G44" s="16" t="s">
        <v>21</v>
      </c>
      <c r="H44" s="16" t="s">
        <v>21</v>
      </c>
      <c r="I44" s="16" t="s">
        <v>21</v>
      </c>
      <c r="J44" s="17">
        <v>2</v>
      </c>
      <c r="K44" s="17" t="s">
        <v>15</v>
      </c>
      <c r="L44" s="17" t="s">
        <v>15</v>
      </c>
      <c r="M44" s="18" t="s">
        <v>21</v>
      </c>
      <c r="N44" s="30"/>
      <c r="O44" s="21"/>
      <c r="P44" s="58"/>
      <c r="Q44" s="66"/>
      <c r="R44" s="21"/>
      <c r="S44" s="58"/>
      <c r="T44" s="66"/>
      <c r="U44" s="21"/>
      <c r="V44" s="58"/>
      <c r="W44" s="66"/>
      <c r="X44" s="21"/>
      <c r="Y44" s="58"/>
      <c r="Z44" s="66"/>
      <c r="AA44" s="21"/>
      <c r="AB44" s="30"/>
    </row>
    <row r="45" spans="1:28" ht="14.25" thickTop="1" x14ac:dyDescent="0.2">
      <c r="A45" s="23" t="s">
        <v>80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31" t="str">
        <f>IF(SUM(N43)=0," ",SUM(N43))</f>
        <v xml:space="preserve"> </v>
      </c>
      <c r="O45" s="31" t="str">
        <f>IF(SUM(O43:O44)=0," ",SUM(O43:O44))</f>
        <v xml:space="preserve"> </v>
      </c>
      <c r="P45" s="59"/>
      <c r="Q45" s="60" t="str">
        <f>IF(SUM(Q43)=0," ",SUM(Q43))</f>
        <v xml:space="preserve"> </v>
      </c>
      <c r="R45" s="31" t="str">
        <f>IF(SUM(R43:R44)=0," ",SUM(R43:R44))</f>
        <v xml:space="preserve"> </v>
      </c>
      <c r="S45" s="59"/>
      <c r="T45" s="60" t="str">
        <f>IF(SUM(T43)=0," ",SUM(T43))</f>
        <v xml:space="preserve"> </v>
      </c>
      <c r="U45" s="31" t="str">
        <f>IF(SUM(U43:U44)=0," ",SUM(U43:U44))</f>
        <v xml:space="preserve"> </v>
      </c>
      <c r="V45" s="59"/>
      <c r="W45" s="60" t="str">
        <f>IF(SUM(W43)=0," ",SUM(W43))</f>
        <v xml:space="preserve"> </v>
      </c>
      <c r="X45" s="31" t="str">
        <f>IF(SUM(X43:X44)=0," ",SUM(X43:X44))</f>
        <v xml:space="preserve"> </v>
      </c>
      <c r="Y45" s="59"/>
      <c r="Z45" s="60" t="str">
        <f>IF(SUM(Z43)=0," ",SUM(Z43))</f>
        <v xml:space="preserve"> </v>
      </c>
      <c r="AA45" s="31" t="str">
        <f>IF(SUM(AA43:AA44)=0," ",SUM(AA43:AA44))</f>
        <v xml:space="preserve"> </v>
      </c>
      <c r="AB45" s="32"/>
    </row>
    <row r="46" spans="1:28" ht="14.25" thickBot="1" x14ac:dyDescent="0.25">
      <c r="A46" s="1" t="s">
        <v>55</v>
      </c>
      <c r="B46" s="9" t="s">
        <v>76</v>
      </c>
      <c r="C46" s="10" t="s">
        <v>56</v>
      </c>
      <c r="D46" s="10">
        <v>4500</v>
      </c>
      <c r="E46" s="10" t="s">
        <v>21</v>
      </c>
      <c r="F46" s="10">
        <v>4</v>
      </c>
      <c r="G46" s="10">
        <v>11</v>
      </c>
      <c r="H46" s="10" t="s">
        <v>21</v>
      </c>
      <c r="I46" s="10">
        <v>558</v>
      </c>
      <c r="J46" s="11">
        <v>6</v>
      </c>
      <c r="K46" s="11" t="s">
        <v>15</v>
      </c>
      <c r="L46" s="11" t="s">
        <v>15</v>
      </c>
      <c r="M46" s="12" t="s">
        <v>21</v>
      </c>
      <c r="N46" s="36"/>
      <c r="O46" s="36"/>
      <c r="P46" s="63"/>
      <c r="Q46" s="67"/>
      <c r="R46" s="36"/>
      <c r="S46" s="63"/>
      <c r="T46" s="67"/>
      <c r="U46" s="36"/>
      <c r="V46" s="63"/>
      <c r="W46" s="67"/>
      <c r="X46" s="36"/>
      <c r="Y46" s="63"/>
      <c r="Z46" s="67"/>
      <c r="AA46" s="36"/>
      <c r="AB46" s="37"/>
    </row>
    <row r="47" spans="1:28" ht="14.25" thickTop="1" x14ac:dyDescent="0.2">
      <c r="A47" s="23" t="s">
        <v>80</v>
      </c>
      <c r="B47" s="24"/>
      <c r="C47" s="24"/>
      <c r="D47" s="24"/>
      <c r="E47" s="24"/>
      <c r="F47" s="24"/>
      <c r="G47" s="24"/>
      <c r="H47" s="24"/>
      <c r="I47" s="24"/>
      <c r="J47" s="25"/>
      <c r="K47" s="25"/>
      <c r="L47" s="25"/>
      <c r="M47" s="24"/>
      <c r="N47" s="31" t="str">
        <f>IF(SUM(N46)=0," ",SUM(N46))</f>
        <v xml:space="preserve"> </v>
      </c>
      <c r="O47" s="31" t="str">
        <f>IF(SUM(O46)=0," ",SUM(O46))</f>
        <v xml:space="preserve"> </v>
      </c>
      <c r="P47" s="59"/>
      <c r="Q47" s="60" t="str">
        <f>IF(SUM(Q46)=0," ",SUM(Q46))</f>
        <v xml:space="preserve"> </v>
      </c>
      <c r="R47" s="31" t="str">
        <f>IF(SUM(R46)=0," ",SUM(R46))</f>
        <v xml:space="preserve"> </v>
      </c>
      <c r="S47" s="59"/>
      <c r="T47" s="60" t="str">
        <f>IF(SUM(T46)=0," ",SUM(T46))</f>
        <v xml:space="preserve"> </v>
      </c>
      <c r="U47" s="31" t="str">
        <f>IF(SUM(U46)=0," ",SUM(U46))</f>
        <v xml:space="preserve"> </v>
      </c>
      <c r="V47" s="59"/>
      <c r="W47" s="60" t="str">
        <f>IF(SUM(W46)=0," ",SUM(W46))</f>
        <v xml:space="preserve"> </v>
      </c>
      <c r="X47" s="31" t="str">
        <f>IF(SUM(X46)=0," ",SUM(X46))</f>
        <v xml:space="preserve"> </v>
      </c>
      <c r="Y47" s="59"/>
      <c r="Z47" s="60" t="str">
        <f>IF(SUM(Z46)=0," ",SUM(Z46))</f>
        <v xml:space="preserve"> </v>
      </c>
      <c r="AA47" s="31" t="str">
        <f>IF(SUM(AA46)=0," ",SUM(AA46))</f>
        <v xml:space="preserve"> </v>
      </c>
      <c r="AB47" s="32"/>
    </row>
    <row r="48" spans="1:28" ht="14.25" thickBot="1" x14ac:dyDescent="0.25">
      <c r="A48" s="1" t="s">
        <v>57</v>
      </c>
      <c r="B48" s="9" t="s">
        <v>76</v>
      </c>
      <c r="C48" s="10" t="s">
        <v>12</v>
      </c>
      <c r="D48" s="10">
        <v>2000</v>
      </c>
      <c r="E48" s="10" t="s">
        <v>21</v>
      </c>
      <c r="F48" s="10">
        <v>6</v>
      </c>
      <c r="G48" s="10">
        <v>12</v>
      </c>
      <c r="H48" s="10" t="s">
        <v>21</v>
      </c>
      <c r="I48" s="10">
        <v>704</v>
      </c>
      <c r="J48" s="11">
        <v>6</v>
      </c>
      <c r="K48" s="11" t="s">
        <v>15</v>
      </c>
      <c r="L48" s="11" t="s">
        <v>15</v>
      </c>
      <c r="M48" s="12" t="s">
        <v>21</v>
      </c>
      <c r="N48" s="36"/>
      <c r="O48" s="36"/>
      <c r="P48" s="63"/>
      <c r="Q48" s="67"/>
      <c r="R48" s="36"/>
      <c r="S48" s="63"/>
      <c r="T48" s="67"/>
      <c r="U48" s="36"/>
      <c r="V48" s="63"/>
      <c r="W48" s="67"/>
      <c r="X48" s="36"/>
      <c r="Y48" s="63"/>
      <c r="Z48" s="67"/>
      <c r="AA48" s="36"/>
      <c r="AB48" s="37"/>
    </row>
    <row r="49" spans="1:28" ht="14.25" thickTop="1" x14ac:dyDescent="0.2">
      <c r="A49" s="23" t="s">
        <v>80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31" t="str">
        <f>IF(SUM(N48)=0," ",SUM(N48))</f>
        <v xml:space="preserve"> </v>
      </c>
      <c r="O49" s="31" t="str">
        <f>IF(SUM(O48)=0," ",SUM(O48))</f>
        <v xml:space="preserve"> </v>
      </c>
      <c r="P49" s="59"/>
      <c r="Q49" s="60" t="str">
        <f>IF(SUM(Q48)=0," ",SUM(Q48))</f>
        <v xml:space="preserve"> </v>
      </c>
      <c r="R49" s="31" t="str">
        <f>IF(SUM(R48)=0," ",SUM(R48))</f>
        <v xml:space="preserve"> </v>
      </c>
      <c r="S49" s="59"/>
      <c r="T49" s="60" t="str">
        <f>IF(SUM(T48)=0," ",SUM(T48))</f>
        <v xml:space="preserve"> </v>
      </c>
      <c r="U49" s="31" t="str">
        <f>IF(SUM(U48)=0," ",SUM(U48))</f>
        <v xml:space="preserve"> </v>
      </c>
      <c r="V49" s="59"/>
      <c r="W49" s="60" t="str">
        <f>IF(SUM(W48)=0," ",SUM(W48))</f>
        <v xml:space="preserve"> </v>
      </c>
      <c r="X49" s="31" t="str">
        <f>IF(SUM(X48)=0," ",SUM(X48))</f>
        <v xml:space="preserve"> </v>
      </c>
      <c r="Y49" s="59"/>
      <c r="Z49" s="60" t="str">
        <f>IF(SUM(Z48)=0," ",SUM(Z48))</f>
        <v xml:space="preserve"> </v>
      </c>
      <c r="AA49" s="31" t="str">
        <f>IF(SUM(AA48)=0," ",SUM(AA48))</f>
        <v xml:space="preserve"> </v>
      </c>
      <c r="AB49" s="32"/>
    </row>
    <row r="50" spans="1:28" ht="14.25" thickBot="1" x14ac:dyDescent="0.25">
      <c r="A50" s="1" t="s">
        <v>58</v>
      </c>
      <c r="B50" s="9" t="s">
        <v>76</v>
      </c>
      <c r="C50" s="10" t="s">
        <v>21</v>
      </c>
      <c r="D50" s="10" t="s">
        <v>21</v>
      </c>
      <c r="E50" s="10" t="s">
        <v>21</v>
      </c>
      <c r="F50" s="10" t="s">
        <v>21</v>
      </c>
      <c r="G50" s="10" t="s">
        <v>21</v>
      </c>
      <c r="H50" s="10" t="s">
        <v>21</v>
      </c>
      <c r="I50" s="10" t="s">
        <v>21</v>
      </c>
      <c r="J50" s="11">
        <v>2</v>
      </c>
      <c r="K50" s="11" t="s">
        <v>15</v>
      </c>
      <c r="L50" s="11" t="s">
        <v>49</v>
      </c>
      <c r="M50" s="12" t="s">
        <v>21</v>
      </c>
      <c r="N50" s="34"/>
      <c r="O50" s="35"/>
      <c r="P50" s="63"/>
      <c r="Q50" s="64"/>
      <c r="R50" s="35"/>
      <c r="S50" s="63"/>
      <c r="T50" s="64"/>
      <c r="U50" s="35"/>
      <c r="V50" s="63"/>
      <c r="W50" s="64"/>
      <c r="X50" s="35"/>
      <c r="Y50" s="63"/>
      <c r="Z50" s="64"/>
      <c r="AA50" s="35"/>
      <c r="AB50" s="34"/>
    </row>
    <row r="51" spans="1:28" ht="14.25" thickTop="1" x14ac:dyDescent="0.2">
      <c r="A51" s="23" t="s">
        <v>80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32"/>
      <c r="O51" s="31" t="str">
        <f>IF(SUM(O50)=0," ",SUM(O50))</f>
        <v xml:space="preserve"> </v>
      </c>
      <c r="P51" s="59"/>
      <c r="Q51" s="65"/>
      <c r="R51" s="31" t="str">
        <f>IF(SUM(R50)=0," ",SUM(R50))</f>
        <v xml:space="preserve"> </v>
      </c>
      <c r="S51" s="59"/>
      <c r="T51" s="65"/>
      <c r="U51" s="31" t="str">
        <f>IF(SUM(U50)=0," ",SUM(U50))</f>
        <v xml:space="preserve"> </v>
      </c>
      <c r="V51" s="59"/>
      <c r="W51" s="65"/>
      <c r="X51" s="31" t="str">
        <f>IF(SUM(X50)=0," ",SUM(X50))</f>
        <v xml:space="preserve"> </v>
      </c>
      <c r="Y51" s="59"/>
      <c r="Z51" s="65"/>
      <c r="AA51" s="31" t="str">
        <f>IF(SUM(AA50)=0," ",SUM(AA50))</f>
        <v xml:space="preserve"> </v>
      </c>
      <c r="AB51" s="32"/>
    </row>
    <row r="52" spans="1:28" ht="14.25" thickBot="1" x14ac:dyDescent="0.25">
      <c r="A52" s="1" t="s">
        <v>59</v>
      </c>
      <c r="B52" s="9" t="s">
        <v>76</v>
      </c>
      <c r="C52" s="10" t="s">
        <v>21</v>
      </c>
      <c r="D52" s="10" t="s">
        <v>21</v>
      </c>
      <c r="E52" s="10" t="s">
        <v>21</v>
      </c>
      <c r="F52" s="10" t="s">
        <v>21</v>
      </c>
      <c r="G52" s="10" t="s">
        <v>21</v>
      </c>
      <c r="H52" s="10" t="s">
        <v>21</v>
      </c>
      <c r="I52" s="10" t="s">
        <v>21</v>
      </c>
      <c r="J52" s="11">
        <v>2</v>
      </c>
      <c r="K52" s="11" t="s">
        <v>15</v>
      </c>
      <c r="L52" s="11" t="s">
        <v>15</v>
      </c>
      <c r="M52" s="12" t="s">
        <v>21</v>
      </c>
      <c r="N52" s="34"/>
      <c r="O52" s="35"/>
      <c r="P52" s="63"/>
      <c r="Q52" s="64"/>
      <c r="R52" s="35"/>
      <c r="S52" s="63"/>
      <c r="T52" s="64"/>
      <c r="U52" s="35"/>
      <c r="V52" s="63"/>
      <c r="W52" s="64"/>
      <c r="X52" s="35"/>
      <c r="Y52" s="63"/>
      <c r="Z52" s="64"/>
      <c r="AA52" s="35"/>
      <c r="AB52" s="34"/>
    </row>
    <row r="53" spans="1:28" ht="14.25" thickTop="1" x14ac:dyDescent="0.2">
      <c r="A53" s="23" t="s">
        <v>80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32"/>
      <c r="O53" s="31" t="str">
        <f>IF(SUM(O52)=0," ",SUM(O52))</f>
        <v xml:space="preserve"> </v>
      </c>
      <c r="P53" s="59"/>
      <c r="Q53" s="65"/>
      <c r="R53" s="31" t="str">
        <f>IF(SUM(R52)=0," ",SUM(R52))</f>
        <v xml:space="preserve"> </v>
      </c>
      <c r="S53" s="59"/>
      <c r="T53" s="65"/>
      <c r="U53" s="31" t="str">
        <f>IF(SUM(U52)=0," ",SUM(U52))</f>
        <v xml:space="preserve"> </v>
      </c>
      <c r="V53" s="59"/>
      <c r="W53" s="65"/>
      <c r="X53" s="31" t="str">
        <f>IF(SUM(X52)=0," ",SUM(X52))</f>
        <v xml:space="preserve"> </v>
      </c>
      <c r="Y53" s="59"/>
      <c r="Z53" s="65"/>
      <c r="AA53" s="31" t="str">
        <f>IF(SUM(AA52)=0," ",SUM(AA52))</f>
        <v xml:space="preserve"> </v>
      </c>
      <c r="AB53" s="32"/>
    </row>
    <row r="54" spans="1:28" ht="14.25" thickBot="1" x14ac:dyDescent="0.25">
      <c r="A54" s="1" t="s">
        <v>60</v>
      </c>
      <c r="B54" s="9" t="s">
        <v>76</v>
      </c>
      <c r="C54" s="10" t="s">
        <v>21</v>
      </c>
      <c r="D54" s="10" t="s">
        <v>21</v>
      </c>
      <c r="E54" s="10" t="s">
        <v>21</v>
      </c>
      <c r="F54" s="10" t="s">
        <v>21</v>
      </c>
      <c r="G54" s="10" t="s">
        <v>21</v>
      </c>
      <c r="H54" s="10" t="s">
        <v>21</v>
      </c>
      <c r="I54" s="10" t="s">
        <v>21</v>
      </c>
      <c r="J54" s="11">
        <v>2</v>
      </c>
      <c r="K54" s="11" t="s">
        <v>15</v>
      </c>
      <c r="L54" s="11" t="s">
        <v>49</v>
      </c>
      <c r="M54" s="12" t="s">
        <v>21</v>
      </c>
      <c r="N54" s="34"/>
      <c r="O54" s="35"/>
      <c r="P54" s="63"/>
      <c r="Q54" s="64"/>
      <c r="R54" s="35"/>
      <c r="S54" s="63"/>
      <c r="T54" s="64"/>
      <c r="U54" s="35"/>
      <c r="V54" s="63"/>
      <c r="W54" s="64"/>
      <c r="X54" s="35"/>
      <c r="Y54" s="63"/>
      <c r="Z54" s="64"/>
      <c r="AA54" s="35"/>
      <c r="AB54" s="34"/>
    </row>
    <row r="55" spans="1:28" ht="14.25" thickTop="1" x14ac:dyDescent="0.2">
      <c r="A55" s="23" t="s">
        <v>80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32"/>
      <c r="O55" s="31" t="str">
        <f>IF(SUM(O54)=0," ",SUM(O54))</f>
        <v xml:space="preserve"> </v>
      </c>
      <c r="P55" s="59"/>
      <c r="Q55" s="65"/>
      <c r="R55" s="31" t="str">
        <f>IF(SUM(R54)=0," ",SUM(R54))</f>
        <v xml:space="preserve"> </v>
      </c>
      <c r="S55" s="59"/>
      <c r="T55" s="65"/>
      <c r="U55" s="31" t="str">
        <f>IF(SUM(U54)=0," ",SUM(U54))</f>
        <v xml:space="preserve"> </v>
      </c>
      <c r="V55" s="59"/>
      <c r="W55" s="65"/>
      <c r="X55" s="31" t="str">
        <f>IF(SUM(X54)=0," ",SUM(X54))</f>
        <v xml:space="preserve"> </v>
      </c>
      <c r="Y55" s="59"/>
      <c r="Z55" s="65"/>
      <c r="AA55" s="31" t="str">
        <f>IF(SUM(AA54)=0," ",SUM(AA54))</f>
        <v xml:space="preserve"> </v>
      </c>
      <c r="AB55" s="32"/>
    </row>
    <row r="56" spans="1:28" ht="14.25" thickBot="1" x14ac:dyDescent="0.25">
      <c r="A56" s="1" t="s">
        <v>61</v>
      </c>
      <c r="B56" s="9" t="s">
        <v>76</v>
      </c>
      <c r="C56" s="10" t="s">
        <v>21</v>
      </c>
      <c r="D56" s="10" t="s">
        <v>21</v>
      </c>
      <c r="E56" s="10" t="s">
        <v>21</v>
      </c>
      <c r="F56" s="10" t="s">
        <v>21</v>
      </c>
      <c r="G56" s="10" t="s">
        <v>21</v>
      </c>
      <c r="H56" s="10" t="s">
        <v>21</v>
      </c>
      <c r="I56" s="10" t="s">
        <v>21</v>
      </c>
      <c r="J56" s="11">
        <v>2</v>
      </c>
      <c r="K56" s="11" t="s">
        <v>15</v>
      </c>
      <c r="L56" s="11" t="s">
        <v>49</v>
      </c>
      <c r="M56" s="12" t="s">
        <v>21</v>
      </c>
      <c r="N56" s="34"/>
      <c r="O56" s="35"/>
      <c r="P56" s="63"/>
      <c r="Q56" s="64"/>
      <c r="R56" s="35"/>
      <c r="S56" s="63"/>
      <c r="T56" s="64"/>
      <c r="U56" s="35"/>
      <c r="V56" s="63"/>
      <c r="W56" s="64"/>
      <c r="X56" s="35"/>
      <c r="Y56" s="63"/>
      <c r="Z56" s="64"/>
      <c r="AA56" s="35"/>
      <c r="AB56" s="34"/>
    </row>
    <row r="57" spans="1:28" ht="14.25" thickTop="1" x14ac:dyDescent="0.2">
      <c r="A57" s="23" t="s">
        <v>80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32"/>
      <c r="O57" s="31" t="str">
        <f>IF(SUM(O56)=0," ",SUM(O56))</f>
        <v xml:space="preserve"> </v>
      </c>
      <c r="P57" s="59"/>
      <c r="Q57" s="65"/>
      <c r="R57" s="31" t="str">
        <f>IF(SUM(R56)=0," ",SUM(R56))</f>
        <v xml:space="preserve"> </v>
      </c>
      <c r="S57" s="59"/>
      <c r="T57" s="65"/>
      <c r="U57" s="31" t="str">
        <f>IF(SUM(U56)=0," ",SUM(U56))</f>
        <v xml:space="preserve"> </v>
      </c>
      <c r="V57" s="59"/>
      <c r="W57" s="65"/>
      <c r="X57" s="31" t="str">
        <f>IF(SUM(X56)=0," ",SUM(X56))</f>
        <v xml:space="preserve"> </v>
      </c>
      <c r="Y57" s="59"/>
      <c r="Z57" s="65"/>
      <c r="AA57" s="31" t="str">
        <f>IF(SUM(AA56)=0," ",SUM(AA56))</f>
        <v xml:space="preserve"> </v>
      </c>
      <c r="AB57" s="32"/>
    </row>
    <row r="58" spans="1:28" ht="14.25" thickBot="1" x14ac:dyDescent="0.25">
      <c r="A58" s="1" t="s">
        <v>62</v>
      </c>
      <c r="B58" s="9" t="s">
        <v>76</v>
      </c>
      <c r="C58" s="10" t="s">
        <v>21</v>
      </c>
      <c r="D58" s="10" t="s">
        <v>21</v>
      </c>
      <c r="E58" s="10" t="s">
        <v>21</v>
      </c>
      <c r="F58" s="10" t="s">
        <v>21</v>
      </c>
      <c r="G58" s="10" t="s">
        <v>21</v>
      </c>
      <c r="H58" s="10" t="s">
        <v>21</v>
      </c>
      <c r="I58" s="10" t="s">
        <v>21</v>
      </c>
      <c r="J58" s="11">
        <v>2</v>
      </c>
      <c r="K58" s="11" t="s">
        <v>15</v>
      </c>
      <c r="L58" s="11" t="s">
        <v>15</v>
      </c>
      <c r="M58" s="12" t="s">
        <v>21</v>
      </c>
      <c r="N58" s="34"/>
      <c r="O58" s="35"/>
      <c r="P58" s="63"/>
      <c r="Q58" s="64"/>
      <c r="R58" s="35"/>
      <c r="S58" s="63"/>
      <c r="T58" s="64"/>
      <c r="U58" s="35"/>
      <c r="V58" s="63"/>
      <c r="W58" s="64"/>
      <c r="X58" s="35"/>
      <c r="Y58" s="63"/>
      <c r="Z58" s="64"/>
      <c r="AA58" s="35"/>
      <c r="AB58" s="34"/>
    </row>
    <row r="59" spans="1:28" ht="14.25" thickTop="1" x14ac:dyDescent="0.2">
      <c r="A59" s="23" t="s">
        <v>80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32"/>
      <c r="O59" s="31" t="str">
        <f>IF(SUM(O58)=0," ",SUM(O58))</f>
        <v xml:space="preserve"> </v>
      </c>
      <c r="P59" s="59"/>
      <c r="Q59" s="65"/>
      <c r="R59" s="31" t="str">
        <f>IF(SUM(R58)=0," ",SUM(R58))</f>
        <v xml:space="preserve"> </v>
      </c>
      <c r="S59" s="59"/>
      <c r="T59" s="65"/>
      <c r="U59" s="31" t="str">
        <f>IF(SUM(U58)=0," ",SUM(U58))</f>
        <v xml:space="preserve"> </v>
      </c>
      <c r="V59" s="59"/>
      <c r="W59" s="65"/>
      <c r="X59" s="31" t="str">
        <f>IF(SUM(X58)=0," ",SUM(X58))</f>
        <v xml:space="preserve"> </v>
      </c>
      <c r="Y59" s="59"/>
      <c r="Z59" s="65"/>
      <c r="AA59" s="31" t="str">
        <f>IF(SUM(AA58)=0," ",SUM(AA58))</f>
        <v xml:space="preserve"> </v>
      </c>
      <c r="AB59" s="32"/>
    </row>
    <row r="60" spans="1:28" ht="14.25" thickBot="1" x14ac:dyDescent="0.25">
      <c r="A60" s="70" t="s">
        <v>63</v>
      </c>
      <c r="B60" s="9" t="s">
        <v>76</v>
      </c>
      <c r="C60" s="10" t="s">
        <v>21</v>
      </c>
      <c r="D60" s="10" t="s">
        <v>21</v>
      </c>
      <c r="E60" s="10" t="s">
        <v>21</v>
      </c>
      <c r="F60" s="10" t="s">
        <v>21</v>
      </c>
      <c r="G60" s="10" t="s">
        <v>21</v>
      </c>
      <c r="H60" s="10" t="s">
        <v>21</v>
      </c>
      <c r="I60" s="10" t="s">
        <v>21</v>
      </c>
      <c r="J60" s="11">
        <v>2</v>
      </c>
      <c r="K60" s="11" t="s">
        <v>15</v>
      </c>
      <c r="L60" s="11" t="s">
        <v>15</v>
      </c>
      <c r="M60" s="12" t="s">
        <v>21</v>
      </c>
      <c r="N60" s="34"/>
      <c r="O60" s="35"/>
      <c r="P60" s="63"/>
      <c r="Q60" s="64"/>
      <c r="R60" s="35"/>
      <c r="S60" s="63"/>
      <c r="T60" s="64"/>
      <c r="U60" s="35"/>
      <c r="V60" s="63"/>
      <c r="W60" s="64"/>
      <c r="X60" s="35"/>
      <c r="Y60" s="63"/>
      <c r="Z60" s="64"/>
      <c r="AA60" s="35"/>
      <c r="AB60" s="34"/>
    </row>
    <row r="61" spans="1:28" ht="14.25" thickTop="1" x14ac:dyDescent="0.2">
      <c r="A61" s="23" t="s">
        <v>80</v>
      </c>
      <c r="B61" s="24"/>
      <c r="C61" s="24"/>
      <c r="D61" s="24"/>
      <c r="E61" s="24"/>
      <c r="F61" s="24"/>
      <c r="G61" s="24"/>
      <c r="H61" s="24"/>
      <c r="I61" s="24"/>
      <c r="J61" s="25"/>
      <c r="K61" s="25"/>
      <c r="L61" s="25"/>
      <c r="M61" s="24"/>
      <c r="N61" s="32"/>
      <c r="O61" s="31" t="str">
        <f>IF(SUM(O60)=0," ",SUM(O60))</f>
        <v xml:space="preserve"> </v>
      </c>
      <c r="P61" s="59"/>
      <c r="Q61" s="65"/>
      <c r="R61" s="31" t="str">
        <f>IF(SUM(R60)=0," ",SUM(R60))</f>
        <v xml:space="preserve"> </v>
      </c>
      <c r="S61" s="59"/>
      <c r="T61" s="65"/>
      <c r="U61" s="31" t="str">
        <f>IF(SUM(U60)=0," ",SUM(U60))</f>
        <v xml:space="preserve"> </v>
      </c>
      <c r="V61" s="59"/>
      <c r="W61" s="65"/>
      <c r="X61" s="31" t="str">
        <f>IF(SUM(X60)=0," ",SUM(X60))</f>
        <v xml:space="preserve"> </v>
      </c>
      <c r="Y61" s="59"/>
      <c r="Z61" s="65"/>
      <c r="AA61" s="31" t="str">
        <f>IF(SUM(AA60)=0," ",SUM(AA60))</f>
        <v xml:space="preserve"> </v>
      </c>
      <c r="AB61" s="32"/>
    </row>
    <row r="62" spans="1:28" ht="14.25" thickBot="1" x14ac:dyDescent="0.25">
      <c r="A62" s="1" t="s">
        <v>64</v>
      </c>
      <c r="B62" s="9" t="s">
        <v>76</v>
      </c>
      <c r="C62" s="10" t="s">
        <v>21</v>
      </c>
      <c r="D62" s="10" t="s">
        <v>21</v>
      </c>
      <c r="E62" s="10" t="s">
        <v>21</v>
      </c>
      <c r="F62" s="10" t="s">
        <v>21</v>
      </c>
      <c r="G62" s="10" t="s">
        <v>21</v>
      </c>
      <c r="H62" s="10" t="s">
        <v>21</v>
      </c>
      <c r="I62" s="10" t="s">
        <v>21</v>
      </c>
      <c r="J62" s="11">
        <v>2</v>
      </c>
      <c r="K62" s="11" t="s">
        <v>15</v>
      </c>
      <c r="L62" s="11" t="s">
        <v>15</v>
      </c>
      <c r="M62" s="12" t="s">
        <v>21</v>
      </c>
      <c r="N62" s="34"/>
      <c r="O62" s="35"/>
      <c r="P62" s="63"/>
      <c r="Q62" s="64"/>
      <c r="R62" s="35"/>
      <c r="S62" s="63"/>
      <c r="T62" s="64"/>
      <c r="U62" s="35"/>
      <c r="V62" s="63"/>
      <c r="W62" s="64"/>
      <c r="X62" s="35"/>
      <c r="Y62" s="63"/>
      <c r="Z62" s="64"/>
      <c r="AA62" s="35"/>
      <c r="AB62" s="34"/>
    </row>
    <row r="63" spans="1:28" ht="14.25" thickTop="1" x14ac:dyDescent="0.2">
      <c r="A63" s="23" t="s">
        <v>80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32"/>
      <c r="O63" s="31" t="str">
        <f>IF(SUM(O62)=0," ",SUM(O62))</f>
        <v xml:space="preserve"> </v>
      </c>
      <c r="P63" s="59"/>
      <c r="Q63" s="65"/>
      <c r="R63" s="31" t="str">
        <f>IF(SUM(R62)=0," ",SUM(R62))</f>
        <v xml:space="preserve"> </v>
      </c>
      <c r="S63" s="59"/>
      <c r="T63" s="65"/>
      <c r="U63" s="31" t="str">
        <f>IF(SUM(U62)=0," ",SUM(U62))</f>
        <v xml:space="preserve"> </v>
      </c>
      <c r="V63" s="59"/>
      <c r="W63" s="65"/>
      <c r="X63" s="31" t="str">
        <f>IF(SUM(X62)=0," ",SUM(X62))</f>
        <v xml:space="preserve"> </v>
      </c>
      <c r="Y63" s="59"/>
      <c r="Z63" s="65"/>
      <c r="AA63" s="31" t="str">
        <f>IF(SUM(AA62)=0," ",SUM(AA62))</f>
        <v xml:space="preserve"> </v>
      </c>
      <c r="AB63" s="32"/>
    </row>
    <row r="64" spans="1:28" ht="14.25" thickBot="1" x14ac:dyDescent="0.25">
      <c r="A64" s="1" t="s">
        <v>65</v>
      </c>
      <c r="B64" s="9" t="s">
        <v>76</v>
      </c>
      <c r="C64" s="10" t="s">
        <v>21</v>
      </c>
      <c r="D64" s="10" t="s">
        <v>21</v>
      </c>
      <c r="E64" s="10" t="s">
        <v>21</v>
      </c>
      <c r="F64" s="10" t="s">
        <v>21</v>
      </c>
      <c r="G64" s="10" t="s">
        <v>21</v>
      </c>
      <c r="H64" s="10" t="s">
        <v>21</v>
      </c>
      <c r="I64" s="10" t="s">
        <v>21</v>
      </c>
      <c r="J64" s="11">
        <v>2</v>
      </c>
      <c r="K64" s="11" t="s">
        <v>15</v>
      </c>
      <c r="L64" s="11" t="s">
        <v>49</v>
      </c>
      <c r="M64" s="12" t="s">
        <v>21</v>
      </c>
      <c r="N64" s="34"/>
      <c r="O64" s="35"/>
      <c r="P64" s="63"/>
      <c r="Q64" s="64"/>
      <c r="R64" s="35"/>
      <c r="S64" s="63"/>
      <c r="T64" s="64"/>
      <c r="U64" s="35"/>
      <c r="V64" s="63"/>
      <c r="W64" s="64"/>
      <c r="X64" s="35"/>
      <c r="Y64" s="63"/>
      <c r="Z64" s="64"/>
      <c r="AA64" s="35"/>
      <c r="AB64" s="34"/>
    </row>
    <row r="65" spans="1:28" ht="14.25" thickTop="1" x14ac:dyDescent="0.2">
      <c r="A65" s="23" t="s">
        <v>80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32"/>
      <c r="O65" s="31" t="str">
        <f>IF(SUM(O64)=0," ",SUM(O64))</f>
        <v xml:space="preserve"> </v>
      </c>
      <c r="P65" s="59"/>
      <c r="Q65" s="65"/>
      <c r="R65" s="31" t="str">
        <f>IF(SUM(R64)=0," ",SUM(R64))</f>
        <v xml:space="preserve"> </v>
      </c>
      <c r="S65" s="59"/>
      <c r="T65" s="65"/>
      <c r="U65" s="31" t="str">
        <f>IF(SUM(U64)=0," ",SUM(U64))</f>
        <v xml:space="preserve"> </v>
      </c>
      <c r="V65" s="59"/>
      <c r="W65" s="65"/>
      <c r="X65" s="31" t="str">
        <f>IF(SUM(X64)=0," ",SUM(X64))</f>
        <v xml:space="preserve"> </v>
      </c>
      <c r="Y65" s="59"/>
      <c r="Z65" s="65"/>
      <c r="AA65" s="31" t="str">
        <f>IF(SUM(AA64)=0," ",SUM(AA64))</f>
        <v xml:space="preserve"> </v>
      </c>
      <c r="AB65" s="32"/>
    </row>
    <row r="66" spans="1:28" ht="14.25" thickBot="1" x14ac:dyDescent="0.25">
      <c r="A66" s="1" t="s">
        <v>66</v>
      </c>
      <c r="B66" s="9" t="s">
        <v>76</v>
      </c>
      <c r="C66" s="10" t="s">
        <v>21</v>
      </c>
      <c r="D66" s="10" t="s">
        <v>21</v>
      </c>
      <c r="E66" s="10" t="s">
        <v>21</v>
      </c>
      <c r="F66" s="10" t="s">
        <v>21</v>
      </c>
      <c r="G66" s="10" t="s">
        <v>21</v>
      </c>
      <c r="H66" s="10" t="s">
        <v>21</v>
      </c>
      <c r="I66" s="10" t="s">
        <v>21</v>
      </c>
      <c r="J66" s="11">
        <v>2</v>
      </c>
      <c r="K66" s="11" t="s">
        <v>15</v>
      </c>
      <c r="L66" s="11" t="s">
        <v>49</v>
      </c>
      <c r="M66" s="12" t="s">
        <v>21</v>
      </c>
      <c r="N66" s="34"/>
      <c r="O66" s="35"/>
      <c r="P66" s="63"/>
      <c r="Q66" s="64"/>
      <c r="R66" s="35"/>
      <c r="S66" s="63"/>
      <c r="T66" s="64"/>
      <c r="U66" s="35"/>
      <c r="V66" s="63"/>
      <c r="W66" s="64"/>
      <c r="X66" s="35"/>
      <c r="Y66" s="63"/>
      <c r="Z66" s="64"/>
      <c r="AA66" s="35"/>
      <c r="AB66" s="34"/>
    </row>
    <row r="67" spans="1:28" ht="14.25" thickTop="1" x14ac:dyDescent="0.2">
      <c r="A67" s="23" t="s">
        <v>80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32"/>
      <c r="O67" s="31" t="str">
        <f>IF(SUM(O66)=0," ",SUM(O66))</f>
        <v xml:space="preserve"> </v>
      </c>
      <c r="P67" s="59"/>
      <c r="Q67" s="65"/>
      <c r="R67" s="31" t="str">
        <f>IF(SUM(R66)=0," ",SUM(R66))</f>
        <v xml:space="preserve"> </v>
      </c>
      <c r="S67" s="59"/>
      <c r="T67" s="65"/>
      <c r="U67" s="31" t="str">
        <f>IF(SUM(U66)=0," ",SUM(U66))</f>
        <v xml:space="preserve"> </v>
      </c>
      <c r="V67" s="59"/>
      <c r="W67" s="65"/>
      <c r="X67" s="31" t="str">
        <f>IF(SUM(X66)=0," ",SUM(X66))</f>
        <v xml:space="preserve"> </v>
      </c>
      <c r="Y67" s="59"/>
      <c r="Z67" s="65"/>
      <c r="AA67" s="31" t="str">
        <f>IF(SUM(AA66)=0," ",SUM(AA66))</f>
        <v xml:space="preserve"> </v>
      </c>
      <c r="AB67" s="32"/>
    </row>
    <row r="68" spans="1:28" ht="14.25" thickBot="1" x14ac:dyDescent="0.25">
      <c r="A68" s="1" t="s">
        <v>67</v>
      </c>
      <c r="B68" s="9" t="s">
        <v>76</v>
      </c>
      <c r="C68" s="10" t="s">
        <v>21</v>
      </c>
      <c r="D68" s="10" t="s">
        <v>21</v>
      </c>
      <c r="E68" s="10" t="s">
        <v>21</v>
      </c>
      <c r="F68" s="10" t="s">
        <v>21</v>
      </c>
      <c r="G68" s="10" t="s">
        <v>21</v>
      </c>
      <c r="H68" s="10" t="s">
        <v>21</v>
      </c>
      <c r="I68" s="10" t="s">
        <v>21</v>
      </c>
      <c r="J68" s="11">
        <v>2</v>
      </c>
      <c r="K68" s="11" t="s">
        <v>15</v>
      </c>
      <c r="L68" s="11" t="s">
        <v>49</v>
      </c>
      <c r="M68" s="12" t="s">
        <v>21</v>
      </c>
      <c r="N68" s="34"/>
      <c r="O68" s="35"/>
      <c r="P68" s="63"/>
      <c r="Q68" s="64"/>
      <c r="R68" s="35"/>
      <c r="S68" s="63"/>
      <c r="T68" s="64"/>
      <c r="U68" s="35"/>
      <c r="V68" s="63"/>
      <c r="W68" s="64"/>
      <c r="X68" s="35"/>
      <c r="Y68" s="63"/>
      <c r="Z68" s="64"/>
      <c r="AA68" s="35"/>
      <c r="AB68" s="34"/>
    </row>
    <row r="69" spans="1:28" ht="14.25" thickTop="1" x14ac:dyDescent="0.2">
      <c r="A69" s="23" t="s">
        <v>80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32"/>
      <c r="O69" s="31" t="str">
        <f>IF(SUM(O68)=0," ",SUM(O68))</f>
        <v xml:space="preserve"> </v>
      </c>
      <c r="P69" s="59"/>
      <c r="Q69" s="65"/>
      <c r="R69" s="31" t="str">
        <f>IF(SUM(R68)=0," ",SUM(R68))</f>
        <v xml:space="preserve"> </v>
      </c>
      <c r="S69" s="59"/>
      <c r="T69" s="65"/>
      <c r="U69" s="31" t="str">
        <f>IF(SUM(U68)=0," ",SUM(U68))</f>
        <v xml:space="preserve"> </v>
      </c>
      <c r="V69" s="59"/>
      <c r="W69" s="65"/>
      <c r="X69" s="31" t="str">
        <f>IF(SUM(X68)=0," ",SUM(X68))</f>
        <v xml:space="preserve"> </v>
      </c>
      <c r="Y69" s="59"/>
      <c r="Z69" s="65"/>
      <c r="AA69" s="31" t="str">
        <f>IF(SUM(AA68)=0," ",SUM(AA68))</f>
        <v xml:space="preserve"> </v>
      </c>
      <c r="AB69" s="32"/>
    </row>
    <row r="70" spans="1:28" ht="14.25" thickBot="1" x14ac:dyDescent="0.25">
      <c r="A70" s="1" t="s">
        <v>68</v>
      </c>
      <c r="B70" s="9" t="s">
        <v>76</v>
      </c>
      <c r="C70" s="10" t="s">
        <v>21</v>
      </c>
      <c r="D70" s="10" t="s">
        <v>21</v>
      </c>
      <c r="E70" s="10" t="s">
        <v>21</v>
      </c>
      <c r="F70" s="10" t="s">
        <v>21</v>
      </c>
      <c r="G70" s="10" t="s">
        <v>21</v>
      </c>
      <c r="H70" s="10" t="s">
        <v>21</v>
      </c>
      <c r="I70" s="10" t="s">
        <v>21</v>
      </c>
      <c r="J70" s="11">
        <v>2</v>
      </c>
      <c r="K70" s="11" t="s">
        <v>49</v>
      </c>
      <c r="L70" s="11" t="s">
        <v>49</v>
      </c>
      <c r="M70" s="12" t="s">
        <v>21</v>
      </c>
      <c r="N70" s="34"/>
      <c r="O70" s="35"/>
      <c r="P70" s="63"/>
      <c r="Q70" s="64"/>
      <c r="R70" s="35"/>
      <c r="S70" s="63"/>
      <c r="T70" s="64"/>
      <c r="U70" s="35"/>
      <c r="V70" s="63"/>
      <c r="W70" s="64"/>
      <c r="X70" s="35"/>
      <c r="Y70" s="63"/>
      <c r="Z70" s="64"/>
      <c r="AA70" s="35"/>
      <c r="AB70" s="34"/>
    </row>
    <row r="71" spans="1:28" ht="14.25" thickTop="1" x14ac:dyDescent="0.2">
      <c r="A71" s="23" t="s">
        <v>80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32"/>
      <c r="O71" s="31" t="str">
        <f>IF(SUM(O70)=0," ",SUM(O70))</f>
        <v xml:space="preserve"> </v>
      </c>
      <c r="P71" s="59"/>
      <c r="Q71" s="65"/>
      <c r="R71" s="31" t="str">
        <f>IF(SUM(R70)=0," ",SUM(R70))</f>
        <v xml:space="preserve"> </v>
      </c>
      <c r="S71" s="59"/>
      <c r="T71" s="65"/>
      <c r="U71" s="31" t="str">
        <f>IF(SUM(U70)=0," ",SUM(U70))</f>
        <v xml:space="preserve"> </v>
      </c>
      <c r="V71" s="59"/>
      <c r="W71" s="65"/>
      <c r="X71" s="31" t="str">
        <f>IF(SUM(X70)=0," ",SUM(X70))</f>
        <v xml:space="preserve"> </v>
      </c>
      <c r="Y71" s="59"/>
      <c r="Z71" s="65"/>
      <c r="AA71" s="31" t="str">
        <f>IF(SUM(AA70)=0," ",SUM(AA70))</f>
        <v xml:space="preserve"> </v>
      </c>
      <c r="AB71" s="32"/>
    </row>
    <row r="72" spans="1:28" ht="14.25" thickBot="1" x14ac:dyDescent="0.25">
      <c r="A72" s="1" t="s">
        <v>69</v>
      </c>
      <c r="B72" s="9" t="s">
        <v>76</v>
      </c>
      <c r="C72" s="10" t="s">
        <v>21</v>
      </c>
      <c r="D72" s="10" t="s">
        <v>21</v>
      </c>
      <c r="E72" s="10" t="s">
        <v>21</v>
      </c>
      <c r="F72" s="10" t="s">
        <v>21</v>
      </c>
      <c r="G72" s="10" t="s">
        <v>21</v>
      </c>
      <c r="H72" s="10" t="s">
        <v>21</v>
      </c>
      <c r="I72" s="10" t="s">
        <v>21</v>
      </c>
      <c r="J72" s="11">
        <v>2</v>
      </c>
      <c r="K72" s="11" t="s">
        <v>49</v>
      </c>
      <c r="L72" s="11" t="s">
        <v>49</v>
      </c>
      <c r="M72" s="12" t="s">
        <v>21</v>
      </c>
      <c r="N72" s="34"/>
      <c r="O72" s="35"/>
      <c r="P72" s="63"/>
      <c r="Q72" s="64"/>
      <c r="R72" s="35"/>
      <c r="S72" s="63"/>
      <c r="T72" s="64"/>
      <c r="U72" s="35"/>
      <c r="V72" s="63"/>
      <c r="W72" s="64"/>
      <c r="X72" s="35"/>
      <c r="Y72" s="63"/>
      <c r="Z72" s="64"/>
      <c r="AA72" s="35"/>
      <c r="AB72" s="34"/>
    </row>
    <row r="73" spans="1:28" ht="14.25" thickTop="1" x14ac:dyDescent="0.2">
      <c r="A73" s="23" t="s">
        <v>80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32"/>
      <c r="O73" s="31" t="str">
        <f>IF(SUM(O72)=0," ",SUM(O72))</f>
        <v xml:space="preserve"> </v>
      </c>
      <c r="P73" s="59"/>
      <c r="Q73" s="65"/>
      <c r="R73" s="31" t="str">
        <f>IF(SUM(R72)=0," ",SUM(R72))</f>
        <v xml:space="preserve"> </v>
      </c>
      <c r="S73" s="59"/>
      <c r="T73" s="65"/>
      <c r="U73" s="31" t="str">
        <f>IF(SUM(U72)=0," ",SUM(U72))</f>
        <v xml:space="preserve"> </v>
      </c>
      <c r="V73" s="59"/>
      <c r="W73" s="65"/>
      <c r="X73" s="31" t="str">
        <f>IF(SUM(X72)=0," ",SUM(X72))</f>
        <v xml:space="preserve"> </v>
      </c>
      <c r="Y73" s="59"/>
      <c r="Z73" s="65"/>
      <c r="AA73" s="31" t="str">
        <f>IF(SUM(AA72)=0," ",SUM(AA72))</f>
        <v xml:space="preserve"> </v>
      </c>
      <c r="AB73" s="32"/>
    </row>
    <row r="74" spans="1:28" ht="14.25" thickBot="1" x14ac:dyDescent="0.25">
      <c r="A74" s="1" t="s">
        <v>70</v>
      </c>
      <c r="B74" s="9" t="s">
        <v>76</v>
      </c>
      <c r="C74" s="10" t="s">
        <v>21</v>
      </c>
      <c r="D74" s="10" t="s">
        <v>21</v>
      </c>
      <c r="E74" s="10" t="s">
        <v>21</v>
      </c>
      <c r="F74" s="10" t="s">
        <v>21</v>
      </c>
      <c r="G74" s="10" t="s">
        <v>21</v>
      </c>
      <c r="H74" s="10" t="s">
        <v>21</v>
      </c>
      <c r="I74" s="10" t="s">
        <v>21</v>
      </c>
      <c r="J74" s="11">
        <v>2</v>
      </c>
      <c r="K74" s="11" t="s">
        <v>15</v>
      </c>
      <c r="L74" s="11" t="s">
        <v>15</v>
      </c>
      <c r="M74" s="12" t="s">
        <v>21</v>
      </c>
      <c r="N74" s="34"/>
      <c r="O74" s="35"/>
      <c r="P74" s="63"/>
      <c r="Q74" s="64"/>
      <c r="R74" s="35"/>
      <c r="S74" s="63"/>
      <c r="T74" s="64"/>
      <c r="U74" s="35"/>
      <c r="V74" s="63"/>
      <c r="W74" s="64"/>
      <c r="X74" s="35"/>
      <c r="Y74" s="63"/>
      <c r="Z74" s="64"/>
      <c r="AA74" s="35"/>
      <c r="AB74" s="34"/>
    </row>
    <row r="75" spans="1:28" ht="14.25" thickTop="1" x14ac:dyDescent="0.2">
      <c r="A75" s="23" t="s">
        <v>80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32"/>
      <c r="O75" s="31" t="str">
        <f>IF(SUM(O74)=0," ",SUM(O74))</f>
        <v xml:space="preserve"> </v>
      </c>
      <c r="P75" s="59"/>
      <c r="Q75" s="65"/>
      <c r="R75" s="31" t="str">
        <f>IF(SUM(R74)=0," ",SUM(R74))</f>
        <v xml:space="preserve"> </v>
      </c>
      <c r="S75" s="59"/>
      <c r="T75" s="65"/>
      <c r="U75" s="31" t="str">
        <f>IF(SUM(U74)=0," ",SUM(U74))</f>
        <v xml:space="preserve"> </v>
      </c>
      <c r="V75" s="59"/>
      <c r="W75" s="65"/>
      <c r="X75" s="31" t="str">
        <f>IF(SUM(X74)=0," ",SUM(X74))</f>
        <v xml:space="preserve"> </v>
      </c>
      <c r="Y75" s="59"/>
      <c r="Z75" s="65"/>
      <c r="AA75" s="31" t="str">
        <f>IF(SUM(AA74)=0," ",SUM(AA74))</f>
        <v xml:space="preserve"> </v>
      </c>
      <c r="AB75" s="32"/>
    </row>
    <row r="76" spans="1:28" ht="14.25" thickBot="1" x14ac:dyDescent="0.25">
      <c r="A76" s="1" t="s">
        <v>71</v>
      </c>
      <c r="B76" s="9" t="s">
        <v>76</v>
      </c>
      <c r="C76" s="10" t="s">
        <v>21</v>
      </c>
      <c r="D76" s="10" t="s">
        <v>21</v>
      </c>
      <c r="E76" s="10" t="s">
        <v>21</v>
      </c>
      <c r="F76" s="10" t="s">
        <v>21</v>
      </c>
      <c r="G76" s="10" t="s">
        <v>21</v>
      </c>
      <c r="H76" s="10" t="s">
        <v>21</v>
      </c>
      <c r="I76" s="10" t="s">
        <v>21</v>
      </c>
      <c r="J76" s="11">
        <v>2</v>
      </c>
      <c r="K76" s="11" t="s">
        <v>15</v>
      </c>
      <c r="L76" s="11" t="s">
        <v>49</v>
      </c>
      <c r="M76" s="12" t="s">
        <v>21</v>
      </c>
      <c r="N76" s="34"/>
      <c r="O76" s="35"/>
      <c r="P76" s="63"/>
      <c r="Q76" s="64"/>
      <c r="R76" s="35"/>
      <c r="S76" s="63"/>
      <c r="T76" s="64"/>
      <c r="U76" s="35"/>
      <c r="V76" s="63"/>
      <c r="W76" s="64"/>
      <c r="X76" s="35"/>
      <c r="Y76" s="63"/>
      <c r="Z76" s="64"/>
      <c r="AA76" s="35"/>
      <c r="AB76" s="34"/>
    </row>
    <row r="77" spans="1:28" ht="14.25" thickTop="1" x14ac:dyDescent="0.2">
      <c r="A77" s="23" t="s">
        <v>80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32"/>
      <c r="O77" s="31" t="str">
        <f>IF(SUM(O76)=0," ",SUM(O76))</f>
        <v xml:space="preserve"> </v>
      </c>
      <c r="P77" s="59"/>
      <c r="Q77" s="65"/>
      <c r="R77" s="31" t="str">
        <f>IF(SUM(R76)=0," ",SUM(R76))</f>
        <v xml:space="preserve"> </v>
      </c>
      <c r="S77" s="59"/>
      <c r="T77" s="65"/>
      <c r="U77" s="31" t="str">
        <f>IF(SUM(U76)=0," ",SUM(U76))</f>
        <v xml:space="preserve"> </v>
      </c>
      <c r="V77" s="59"/>
      <c r="W77" s="65"/>
      <c r="X77" s="31" t="str">
        <f>IF(SUM(X76)=0," ",SUM(X76))</f>
        <v xml:space="preserve"> </v>
      </c>
      <c r="Y77" s="59"/>
      <c r="Z77" s="65"/>
      <c r="AA77" s="31" t="str">
        <f>IF(SUM(AA76)=0," ",SUM(AA76))</f>
        <v xml:space="preserve"> </v>
      </c>
      <c r="AB77" s="32"/>
    </row>
    <row r="78" spans="1:28" ht="14.25" thickBot="1" x14ac:dyDescent="0.25">
      <c r="A78" s="1" t="s">
        <v>72</v>
      </c>
      <c r="B78" s="9" t="s">
        <v>76</v>
      </c>
      <c r="C78" s="10" t="s">
        <v>21</v>
      </c>
      <c r="D78" s="10" t="s">
        <v>21</v>
      </c>
      <c r="E78" s="10" t="s">
        <v>21</v>
      </c>
      <c r="F78" s="10" t="s">
        <v>21</v>
      </c>
      <c r="G78" s="10" t="s">
        <v>21</v>
      </c>
      <c r="H78" s="10" t="s">
        <v>21</v>
      </c>
      <c r="I78" s="10" t="s">
        <v>21</v>
      </c>
      <c r="J78" s="11">
        <v>2</v>
      </c>
      <c r="K78" s="11" t="s">
        <v>15</v>
      </c>
      <c r="L78" s="11" t="s">
        <v>49</v>
      </c>
      <c r="M78" s="12" t="s">
        <v>21</v>
      </c>
      <c r="N78" s="34"/>
      <c r="O78" s="35"/>
      <c r="P78" s="63"/>
      <c r="Q78" s="64"/>
      <c r="R78" s="35"/>
      <c r="S78" s="63"/>
      <c r="T78" s="64"/>
      <c r="U78" s="35"/>
      <c r="V78" s="63"/>
      <c r="W78" s="64"/>
      <c r="X78" s="35"/>
      <c r="Y78" s="63"/>
      <c r="Z78" s="64"/>
      <c r="AA78" s="35"/>
      <c r="AB78" s="34"/>
    </row>
    <row r="79" spans="1:28" ht="14.25" thickTop="1" x14ac:dyDescent="0.2">
      <c r="A79" s="23" t="s">
        <v>80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32"/>
      <c r="O79" s="31" t="str">
        <f>IF(SUM(O78)=0," ",SUM(O78))</f>
        <v xml:space="preserve"> </v>
      </c>
      <c r="P79" s="59"/>
      <c r="Q79" s="65"/>
      <c r="R79" s="31" t="str">
        <f>IF(SUM(R78)=0," ",SUM(R78))</f>
        <v xml:space="preserve"> </v>
      </c>
      <c r="S79" s="59"/>
      <c r="T79" s="65"/>
      <c r="U79" s="31" t="str">
        <f>IF(SUM(U78)=0," ",SUM(U78))</f>
        <v xml:space="preserve"> </v>
      </c>
      <c r="V79" s="59"/>
      <c r="W79" s="65"/>
      <c r="X79" s="31" t="str">
        <f>IF(SUM(X78)=0," ",SUM(X78))</f>
        <v xml:space="preserve"> </v>
      </c>
      <c r="Y79" s="59"/>
      <c r="Z79" s="65"/>
      <c r="AA79" s="31" t="str">
        <f>IF(SUM(AA78)=0," ",SUM(AA78))</f>
        <v xml:space="preserve"> </v>
      </c>
      <c r="AB79" s="32"/>
    </row>
    <row r="80" spans="1:28" ht="14.25" thickBot="1" x14ac:dyDescent="0.25">
      <c r="A80" s="1" t="s">
        <v>73</v>
      </c>
      <c r="B80" s="9" t="s">
        <v>76</v>
      </c>
      <c r="C80" s="10" t="s">
        <v>21</v>
      </c>
      <c r="D80" s="10" t="s">
        <v>21</v>
      </c>
      <c r="E80" s="10" t="s">
        <v>21</v>
      </c>
      <c r="F80" s="10" t="s">
        <v>21</v>
      </c>
      <c r="G80" s="10" t="s">
        <v>21</v>
      </c>
      <c r="H80" s="10" t="s">
        <v>21</v>
      </c>
      <c r="I80" s="10" t="s">
        <v>21</v>
      </c>
      <c r="J80" s="11">
        <v>2</v>
      </c>
      <c r="K80" s="11" t="s">
        <v>15</v>
      </c>
      <c r="L80" s="11" t="s">
        <v>49</v>
      </c>
      <c r="M80" s="12" t="s">
        <v>21</v>
      </c>
      <c r="N80" s="34"/>
      <c r="O80" s="35"/>
      <c r="P80" s="63"/>
      <c r="Q80" s="64"/>
      <c r="R80" s="35"/>
      <c r="S80" s="63"/>
      <c r="T80" s="64"/>
      <c r="U80" s="35"/>
      <c r="V80" s="63"/>
      <c r="W80" s="64"/>
      <c r="X80" s="35"/>
      <c r="Y80" s="63"/>
      <c r="Z80" s="64"/>
      <c r="AA80" s="35"/>
      <c r="AB80" s="34"/>
    </row>
    <row r="81" spans="1:28" ht="14.25" thickTop="1" x14ac:dyDescent="0.2">
      <c r="A81" s="23" t="s">
        <v>80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32"/>
      <c r="O81" s="31" t="str">
        <f>IF(SUM(O80)=0," ",SUM(O80))</f>
        <v xml:space="preserve"> </v>
      </c>
      <c r="P81" s="59"/>
      <c r="Q81" s="65"/>
      <c r="R81" s="31" t="str">
        <f>IF(SUM(R80)=0," ",SUM(R80))</f>
        <v xml:space="preserve"> </v>
      </c>
      <c r="S81" s="59"/>
      <c r="T81" s="65"/>
      <c r="U81" s="31" t="str">
        <f>IF(SUM(U80)=0," ",SUM(U80))</f>
        <v xml:space="preserve"> </v>
      </c>
      <c r="V81" s="59"/>
      <c r="W81" s="65"/>
      <c r="X81" s="31" t="str">
        <f>IF(SUM(X80)=0," ",SUM(X80))</f>
        <v xml:space="preserve"> </v>
      </c>
      <c r="Y81" s="59"/>
      <c r="Z81" s="65"/>
      <c r="AA81" s="31" t="str">
        <f>IF(SUM(AA80)=0," ",SUM(AA80))</f>
        <v xml:space="preserve"> </v>
      </c>
      <c r="AB81" s="32"/>
    </row>
    <row r="82" spans="1:28" ht="14.25" thickBot="1" x14ac:dyDescent="0.25">
      <c r="A82" s="1" t="s">
        <v>74</v>
      </c>
      <c r="B82" s="9" t="s">
        <v>76</v>
      </c>
      <c r="C82" s="10" t="s">
        <v>21</v>
      </c>
      <c r="D82" s="10" t="s">
        <v>21</v>
      </c>
      <c r="E82" s="10" t="s">
        <v>21</v>
      </c>
      <c r="F82" s="10" t="s">
        <v>21</v>
      </c>
      <c r="G82" s="10" t="s">
        <v>21</v>
      </c>
      <c r="H82" s="10" t="s">
        <v>21</v>
      </c>
      <c r="I82" s="10" t="s">
        <v>21</v>
      </c>
      <c r="J82" s="11">
        <v>2</v>
      </c>
      <c r="K82" s="11" t="s">
        <v>15</v>
      </c>
      <c r="L82" s="11" t="s">
        <v>15</v>
      </c>
      <c r="M82" s="12" t="s">
        <v>21</v>
      </c>
      <c r="N82" s="34"/>
      <c r="O82" s="35"/>
      <c r="P82" s="63"/>
      <c r="Q82" s="64"/>
      <c r="R82" s="35"/>
      <c r="S82" s="63"/>
      <c r="T82" s="64"/>
      <c r="U82" s="35"/>
      <c r="V82" s="63"/>
      <c r="W82" s="64"/>
      <c r="X82" s="35"/>
      <c r="Y82" s="63"/>
      <c r="Z82" s="64"/>
      <c r="AA82" s="35"/>
      <c r="AB82" s="34"/>
    </row>
    <row r="83" spans="1:28" ht="14.25" thickTop="1" x14ac:dyDescent="0.2">
      <c r="A83" s="23" t="s">
        <v>80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32"/>
      <c r="O83" s="31" t="str">
        <f>IF(SUM(O82)=0," ",SUM(O82))</f>
        <v xml:space="preserve"> </v>
      </c>
      <c r="P83" s="59"/>
      <c r="Q83" s="65"/>
      <c r="R83" s="31" t="str">
        <f>IF(SUM(R82)=0," ",SUM(R82))</f>
        <v xml:space="preserve"> </v>
      </c>
      <c r="S83" s="59"/>
      <c r="T83" s="65"/>
      <c r="U83" s="31" t="str">
        <f>IF(SUM(U82)=0," ",SUM(U82))</f>
        <v xml:space="preserve"> </v>
      </c>
      <c r="V83" s="59"/>
      <c r="W83" s="65"/>
      <c r="X83" s="31" t="str">
        <f>IF(SUM(X82)=0," ",SUM(X82))</f>
        <v xml:space="preserve"> </v>
      </c>
      <c r="Y83" s="59"/>
      <c r="Z83" s="65"/>
      <c r="AA83" s="31" t="str">
        <f>IF(SUM(AA82)=0," ",SUM(AA82))</f>
        <v xml:space="preserve"> </v>
      </c>
      <c r="AB83" s="32"/>
    </row>
    <row r="84" spans="1:28" ht="14.25" thickBot="1" x14ac:dyDescent="0.25">
      <c r="A84" s="1" t="s">
        <v>75</v>
      </c>
      <c r="B84" s="9" t="s">
        <v>76</v>
      </c>
      <c r="C84" s="10" t="s">
        <v>21</v>
      </c>
      <c r="D84" s="10" t="s">
        <v>21</v>
      </c>
      <c r="E84" s="10" t="s">
        <v>21</v>
      </c>
      <c r="F84" s="10" t="s">
        <v>21</v>
      </c>
      <c r="G84" s="10" t="s">
        <v>21</v>
      </c>
      <c r="H84" s="10" t="s">
        <v>21</v>
      </c>
      <c r="I84" s="10" t="s">
        <v>21</v>
      </c>
      <c r="J84" s="11">
        <v>2</v>
      </c>
      <c r="K84" s="11" t="s">
        <v>15</v>
      </c>
      <c r="L84" s="11" t="s">
        <v>49</v>
      </c>
      <c r="M84" s="12" t="s">
        <v>21</v>
      </c>
      <c r="N84" s="34"/>
      <c r="O84" s="35"/>
      <c r="P84" s="63"/>
      <c r="Q84" s="64"/>
      <c r="R84" s="35"/>
      <c r="S84" s="63"/>
      <c r="T84" s="64"/>
      <c r="U84" s="35"/>
      <c r="V84" s="63"/>
      <c r="W84" s="64"/>
      <c r="X84" s="35"/>
      <c r="Y84" s="63"/>
      <c r="Z84" s="64"/>
      <c r="AA84" s="35"/>
      <c r="AB84" s="34"/>
    </row>
    <row r="85" spans="1:28" ht="14.25" thickTop="1" x14ac:dyDescent="0.2">
      <c r="A85" s="23" t="s">
        <v>80</v>
      </c>
      <c r="B85" s="25"/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32"/>
      <c r="O85" s="31" t="str">
        <f>IF(SUM(O84)=0," ",SUM(O84))</f>
        <v xml:space="preserve"> </v>
      </c>
      <c r="P85" s="59"/>
      <c r="Q85" s="65"/>
      <c r="R85" s="31" t="str">
        <f>IF(SUM(R84)=0," ",SUM(R84))</f>
        <v xml:space="preserve"> </v>
      </c>
      <c r="S85" s="59"/>
      <c r="T85" s="65"/>
      <c r="U85" s="31" t="str">
        <f>IF(SUM(U84)=0," ",SUM(U84))</f>
        <v xml:space="preserve"> </v>
      </c>
      <c r="V85" s="59"/>
      <c r="W85" s="65"/>
      <c r="X85" s="31" t="str">
        <f>IF(SUM(X84)=0," ",SUM(X84))</f>
        <v xml:space="preserve"> </v>
      </c>
      <c r="Y85" s="59"/>
      <c r="Z85" s="65"/>
      <c r="AA85" s="31" t="str">
        <f>IF(SUM(AA84)=0," ",SUM(AA84))</f>
        <v xml:space="preserve"> </v>
      </c>
      <c r="AB85" s="32"/>
    </row>
    <row r="86" spans="1:28" ht="14.25" thickBot="1" x14ac:dyDescent="0.25">
      <c r="A86" s="70" t="s">
        <v>96</v>
      </c>
      <c r="B86" s="9" t="s">
        <v>76</v>
      </c>
      <c r="C86" s="10" t="s">
        <v>21</v>
      </c>
      <c r="D86" s="10" t="s">
        <v>21</v>
      </c>
      <c r="E86" s="10" t="s">
        <v>21</v>
      </c>
      <c r="F86" s="10" t="s">
        <v>21</v>
      </c>
      <c r="G86" s="10" t="s">
        <v>21</v>
      </c>
      <c r="H86" s="10" t="s">
        <v>21</v>
      </c>
      <c r="I86" s="10" t="s">
        <v>21</v>
      </c>
      <c r="J86" s="11">
        <v>2</v>
      </c>
      <c r="K86" s="11" t="s">
        <v>15</v>
      </c>
      <c r="L86" s="11" t="s">
        <v>49</v>
      </c>
      <c r="M86" s="12" t="s">
        <v>21</v>
      </c>
      <c r="N86" s="34"/>
      <c r="O86" s="35"/>
      <c r="P86" s="63"/>
      <c r="Q86" s="64"/>
      <c r="R86" s="35"/>
      <c r="S86" s="63"/>
      <c r="T86" s="64"/>
      <c r="U86" s="35"/>
      <c r="V86" s="63"/>
      <c r="W86" s="64"/>
      <c r="X86" s="35"/>
      <c r="Y86" s="63"/>
      <c r="Z86" s="64"/>
      <c r="AA86" s="35"/>
      <c r="AB86" s="34"/>
    </row>
    <row r="87" spans="1:28" ht="14.25" thickTop="1" x14ac:dyDescent="0.2">
      <c r="A87" s="23" t="s">
        <v>80</v>
      </c>
      <c r="B87" s="24"/>
      <c r="C87" s="24"/>
      <c r="D87" s="24"/>
      <c r="E87" s="24"/>
      <c r="F87" s="24"/>
      <c r="G87" s="24"/>
      <c r="H87" s="24"/>
      <c r="I87" s="24"/>
      <c r="J87" s="25"/>
      <c r="K87" s="25"/>
      <c r="L87" s="25"/>
      <c r="M87" s="24"/>
      <c r="N87" s="32"/>
      <c r="O87" s="31" t="str">
        <f>IF(SUM(O86)=0," ",SUM(O86))</f>
        <v xml:space="preserve"> </v>
      </c>
      <c r="P87" s="59"/>
      <c r="Q87" s="65"/>
      <c r="R87" s="31" t="str">
        <f>IF(SUM(R86)=0," ",SUM(R86))</f>
        <v xml:space="preserve"> </v>
      </c>
      <c r="S87" s="59"/>
      <c r="T87" s="65"/>
      <c r="U87" s="31" t="str">
        <f>IF(SUM(U86)=0," ",SUM(U86))</f>
        <v xml:space="preserve"> </v>
      </c>
      <c r="V87" s="59"/>
      <c r="W87" s="65"/>
      <c r="X87" s="31" t="str">
        <f>IF(SUM(X86)=0," ",SUM(X86))</f>
        <v xml:space="preserve"> </v>
      </c>
      <c r="Y87" s="59"/>
      <c r="Z87" s="65"/>
      <c r="AA87" s="31" t="str">
        <f>IF(SUM(AA86)=0," ",SUM(AA86))</f>
        <v xml:space="preserve"> </v>
      </c>
      <c r="AB87" s="32"/>
    </row>
    <row r="88" spans="1:28" ht="14.25" thickBo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" thickTop="1" thickBot="1" x14ac:dyDescent="0.25">
      <c r="A89" s="38" t="s">
        <v>94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1"/>
      <c r="N89" s="39" t="str">
        <f>IF(SUM(N13,N19,N24,N29,N34,N36,N39,N42,N45,N47,N49)=0," ",SUM(N13,N19,N24,N29,N34,N36,N39,N42,N45,N47,N49))</f>
        <v xml:space="preserve"> </v>
      </c>
      <c r="O89" s="40" t="str">
        <f>IF(SUM(O13,O19,O24,O29,O31,O34,O36,O39,O42,O45,O47,O49,O51,O53,O55,O57,O59,O61,O63,O65,O67,O69,O71,O73,O75,O77,O79,O81,O83,O85,O87)=0," ",SUM(O13,O19,O24,O29,O31,O34,O36,O39,O42,O45,O47,O49,O51,O53,O55,O57,O59,O61,O63,O65,O67,O69,O71,O73,O75,O77,O79,O81,O83,O85,O87))</f>
        <v xml:space="preserve"> </v>
      </c>
      <c r="P89" s="41" t="str">
        <f>IF(SUM(P29)=0," ",SUM(P29))</f>
        <v xml:space="preserve"> </v>
      </c>
      <c r="Q89" s="39" t="str">
        <f>IF(SUM(Q13,Q19,Q24,Q29,Q34,Q36,Q39,Q42,Q45,Q47,Q49)=0," ",SUM(Q13,Q19,Q24,Q29,Q34,Q36,Q39,Q42,Q45,Q47,Q49))</f>
        <v xml:space="preserve"> </v>
      </c>
      <c r="R89" s="40" t="str">
        <f>IF(SUM(R13,R19,R24,R29,R31,R34,R36,R39,R42,R45,R47,R49,R51,R53,R55,R57,R59,R61,R63,R65,R67,R69,R71,R73,R75,R77,R79,R81,R83,R85,R87)=0," ",SUM(R13,R19,R24,R29,R31,R34,R36,R39,R42,R45,R47,R49,R51,R53,R55,R57,R59,R61,R63,R65,R67,R69,R71,R73,R75,R77,R79,R81,R83,R85,R87))</f>
        <v xml:space="preserve"> </v>
      </c>
      <c r="S89" s="41" t="str">
        <f>IF(SUM(S29)=0," ",SUM(S29))</f>
        <v xml:space="preserve"> </v>
      </c>
      <c r="T89" s="39" t="str">
        <f>IF(SUM(T13,T19,T24,T29,T34,T36,T39,T42,T45,T47,T49)=0," ",SUM(T13,T19,T24,T29,T34,T36,T39,T42,T45,T47,T49))</f>
        <v xml:space="preserve"> </v>
      </c>
      <c r="U89" s="40" t="str">
        <f>IF(SUM(U13,U19,U24,U29,U31,U34,U36,U39,U42,U45,U47,U49,U51,U53,U55,U57,U59,U61,U63,U65,U67,U69,U71,U73,U75,U77,U79,U81,U83,U85,U87)=0," ",SUM(U13,U19,U24,U29,U31,U34,U36,U39,U42,U45,U47,U49,U51,U53,U55,U57,U59,U61,U63,U65,U67,U69,U71,U73,U75,U77,U79,U81,U83,U85,U87))</f>
        <v xml:space="preserve"> </v>
      </c>
      <c r="V89" s="41" t="str">
        <f>IF(SUM(V29)=0," ",SUM(V29))</f>
        <v xml:space="preserve"> </v>
      </c>
      <c r="W89" s="39" t="str">
        <f>IF(SUM(W13,W19,W24,W29,W34,W36,W39,W42,W45,W47,W49)=0," ",SUM(W13,W19,W24,W29,W34,W36,W39,W42,W45,W47,W49))</f>
        <v xml:space="preserve"> </v>
      </c>
      <c r="X89" s="40" t="str">
        <f>IF(SUM(X13,X19,X24,X29,X31,X34,X36,X39,X42,X45,X47,X49,X51,X53,X55,X57,X59,X61,X63,X65,X67,X69,X71,X73,X75,X77,X79,X81,X83,X85,X87)=0," ",SUM(X13,X19,X24,X29,X31,X34,X36,X39,X42,X45,X47,X49,X51,X53,X55,X57,X59,X61,X63,X65,X67,X69,X71,X73,X75,X77,X79,X81,X83,X85,X87))</f>
        <v xml:space="preserve"> </v>
      </c>
      <c r="Y89" s="41" t="str">
        <f>IF(SUM(Y29)=0," ",SUM(Y29))</f>
        <v xml:space="preserve"> </v>
      </c>
      <c r="Z89" s="39" t="str">
        <f>IF(SUM(Z13,Z19,Z24,Z29,Z34,Z36,Z39,Z42,Z45,Z47,Z49)=0," ",SUM(Z13,Z19,Z24,Z29,Z34,Z36,Z39,Z42,Z45,Z47,Z49))</f>
        <v xml:space="preserve"> </v>
      </c>
      <c r="AA89" s="40" t="str">
        <f>IF(SUM(AA13,AA19,AA24,AA29,AA31,AA34,AA36,AA39,AA42,AA45,AA47,AA49,AA51,AA53,AA55,AA57,AA59,AA61,AA63,AA65,AA67,AA69,AA71,AA73,AA75,AA77,AA79,AA81,AA83,AA85,AA87)=0," ",SUM(AA13,AA19,AA24,AA29,AA31,AA34,AA36,AA39,AA42,AA45,AA47,AA49,AA51,AA53,AA55,AA57,AA59,AA61,AA63,AA65,AA67,AA69,AA71,AA73,AA75,AA77,AA79,AA81,AA83,AA85,AA87))</f>
        <v xml:space="preserve"> </v>
      </c>
      <c r="AB89" s="41" t="str">
        <f>IF(SUM(AB29)=0," ",SUM(AB29))</f>
        <v xml:space="preserve"> </v>
      </c>
    </row>
    <row r="90" spans="1:28" ht="14.25" thickTop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thickBot="1" x14ac:dyDescent="0.25">
      <c r="A91" s="83" t="s">
        <v>97</v>
      </c>
      <c r="B91" s="84" t="s">
        <v>98</v>
      </c>
      <c r="C91" s="69"/>
      <c r="D91" s="69"/>
      <c r="E91" s="69"/>
      <c r="F91" s="69"/>
      <c r="G91" s="69"/>
      <c r="H91" s="69"/>
      <c r="I91" s="69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4.25" thickTop="1" x14ac:dyDescent="0.2"/>
  </sheetData>
  <mergeCells count="18">
    <mergeCell ref="N91:AB91"/>
    <mergeCell ref="B4:I4"/>
    <mergeCell ref="A1:AB1"/>
    <mergeCell ref="A2:AB2"/>
    <mergeCell ref="M5:M7"/>
    <mergeCell ref="T5:V5"/>
    <mergeCell ref="T6:V6"/>
    <mergeCell ref="W5:Y5"/>
    <mergeCell ref="W6:Y6"/>
    <mergeCell ref="Z5:AB5"/>
    <mergeCell ref="Z6:AB6"/>
    <mergeCell ref="J6:L6"/>
    <mergeCell ref="C6:I6"/>
    <mergeCell ref="N5:P5"/>
    <mergeCell ref="B89:M89"/>
    <mergeCell ref="N6:P6"/>
    <mergeCell ref="Q5:S5"/>
    <mergeCell ref="Q6:S6"/>
  </mergeCells>
  <printOptions horizontalCentered="1"/>
  <pageMargins left="0.25" right="0.25" top="0.75" bottom="0.75" header="0.3" footer="0.3"/>
  <pageSetup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 Wichowski</dc:creator>
  <cp:lastModifiedBy>Terra Wichowski</cp:lastModifiedBy>
  <cp:lastPrinted>2023-03-27T21:54:06Z</cp:lastPrinted>
  <dcterms:created xsi:type="dcterms:W3CDTF">2018-10-23T14:32:10Z</dcterms:created>
  <dcterms:modified xsi:type="dcterms:W3CDTF">2023-03-27T22:00:01Z</dcterms:modified>
</cp:coreProperties>
</file>