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Purchasing Documents\CURRENT BIDS &amp; RFPs\Bethune Generator 20343\"/>
    </mc:Choice>
  </mc:AlternateContent>
  <bookViews>
    <workbookView xWindow="0" yWindow="0" windowWidth="19200" windowHeight="108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5" i="1"/>
  <c r="F14" i="1" l="1"/>
  <c r="F13" i="1"/>
  <c r="F12" i="1"/>
  <c r="F11" i="1"/>
  <c r="F10" i="1"/>
  <c r="F8" i="1"/>
  <c r="F7" i="1"/>
  <c r="F6" i="1"/>
  <c r="F5" i="1" l="1"/>
  <c r="F4" i="1"/>
  <c r="F3" i="1"/>
  <c r="F16" i="1" s="1"/>
  <c r="F21" i="1" s="1"/>
</calcChain>
</file>

<file path=xl/sharedStrings.xml><?xml version="1.0" encoding="utf-8"?>
<sst xmlns="http://schemas.openxmlformats.org/spreadsheetml/2006/main" count="43" uniqueCount="33">
  <si>
    <t>Ref. No.</t>
  </si>
  <si>
    <t>Description</t>
  </si>
  <si>
    <t>Unit of Measure (UOM)</t>
  </si>
  <si>
    <t>Estimated Quanty (Est Qty)</t>
  </si>
  <si>
    <t>Unit Price</t>
  </si>
  <si>
    <t>Extended Price</t>
  </si>
  <si>
    <t>LS</t>
  </si>
  <si>
    <t>As-Built Drawings</t>
  </si>
  <si>
    <t>LF</t>
  </si>
  <si>
    <t>Erosion Control (Silt Fence)</t>
  </si>
  <si>
    <t>Demolition</t>
  </si>
  <si>
    <t>New Generator, Enclosure, and Accessories</t>
  </si>
  <si>
    <t>EA</t>
  </si>
  <si>
    <t xml:space="preserve">Concrete Foundations </t>
  </si>
  <si>
    <t>(Pile Cap/Foundation, Thickened Slab @ 14 Piles, Stair Slabs @ 2 Locations, Generator Slabs @ 2 Locations, Electrical Equipment)</t>
  </si>
  <si>
    <t>Access Platform, Stairs and Railing</t>
  </si>
  <si>
    <t>Equipment Installation</t>
  </si>
  <si>
    <t>Testing of Electrical Equipment</t>
  </si>
  <si>
    <t>Florida Power Allowance</t>
  </si>
  <si>
    <t>BID SCHEDULE - 20343 - BETHUNE POINT WATER RECLAMATION FACILITY GENERATOR REPLACEMENT</t>
  </si>
  <si>
    <t>LS=LUMP SUM, LF=LINEAR FOOT, EA=EACH</t>
  </si>
  <si>
    <t>spreadsheet.  By entering the unit price the extended prices and total will be calculated.</t>
  </si>
  <si>
    <t>Deductive Alternate:</t>
  </si>
  <si>
    <t>5A</t>
  </si>
  <si>
    <r>
      <t xml:space="preserve">New Generator, Enclosure, and Accessories </t>
    </r>
    <r>
      <rPr>
        <i/>
        <sz val="10"/>
        <color theme="1"/>
        <rFont val="Calibri"/>
        <family val="2"/>
        <scheme val="minor"/>
      </rPr>
      <t xml:space="preserve">(Sound Attenuating Enclosure with </t>
    </r>
    <r>
      <rPr>
        <i/>
        <u/>
        <sz val="10"/>
        <color theme="1"/>
        <rFont val="Calibri"/>
        <family val="2"/>
        <scheme val="minor"/>
      </rPr>
      <t>&lt;</t>
    </r>
    <r>
      <rPr>
        <i/>
        <sz val="10"/>
        <color theme="1"/>
        <rFont val="Calibri"/>
        <family val="2"/>
        <scheme val="minor"/>
      </rPr>
      <t xml:space="preserve"> 80 dB noise reduction)</t>
    </r>
  </si>
  <si>
    <t>Switchgear Modification and Coordination with ABB Allowance (Addendum 8)</t>
  </si>
  <si>
    <t xml:space="preserve">Auger Cast Concrete Piles and Reinforcing Steel </t>
  </si>
  <si>
    <r>
      <t xml:space="preserve">Mobilization, Demobilization, and General Requirements </t>
    </r>
    <r>
      <rPr>
        <i/>
        <sz val="8"/>
        <color rgb="FFFF0000"/>
        <rFont val="Arial"/>
        <family val="2"/>
      </rPr>
      <t>(Max 5% of Items 2-12)</t>
    </r>
  </si>
  <si>
    <t xml:space="preserve">This form must be submitted in pdf formin order to be found responsive.  This is a protected </t>
  </si>
  <si>
    <t>BASE BID SUBTOTAL</t>
  </si>
  <si>
    <t>The lowest price will include the deductive alternate  as part of their overall Bid.</t>
  </si>
  <si>
    <t>*</t>
  </si>
  <si>
    <t>GRAND TOTAL*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</si>
</sst>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i/>
      <sz val="8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8"/>
      <color rgb="FFFF0000"/>
      <name val="Arial"/>
      <family val="2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u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4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Protection="1"/>
    <xf numFmtId="0" fontId="0" fillId="0" borderId="0" xfId="0" applyFill="1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5" fillId="0" borderId="1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wrapText="1"/>
    </xf>
    <xf numFmtId="0" fontId="1" fillId="0" borderId="1" xfId="0" applyFont="1" applyBorder="1" applyAlignment="1" applyProtection="1">
      <alignment horizontal="center" wrapText="1"/>
    </xf>
    <xf numFmtId="0" fontId="2" fillId="0" borderId="1" xfId="0" applyFont="1" applyBorder="1" applyAlignment="1" applyProtection="1">
      <alignment wrapText="1"/>
    </xf>
    <xf numFmtId="0" fontId="0" fillId="0" borderId="1" xfId="0" applyBorder="1" applyAlignment="1" applyProtection="1">
      <alignment horizontal="center"/>
    </xf>
    <xf numFmtId="44" fontId="0" fillId="0" borderId="1" xfId="0" applyNumberFormat="1" applyBorder="1" applyProtection="1"/>
    <xf numFmtId="0" fontId="2" fillId="0" borderId="1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 wrapText="1"/>
    </xf>
    <xf numFmtId="0" fontId="0" fillId="0" borderId="2" xfId="0" applyBorder="1" applyAlignment="1" applyProtection="1">
      <alignment horizontal="center"/>
    </xf>
    <xf numFmtId="44" fontId="0" fillId="0" borderId="2" xfId="0" applyNumberFormat="1" applyBorder="1" applyAlignment="1" applyProtection="1">
      <alignment horizontal="center"/>
    </xf>
    <xf numFmtId="0" fontId="4" fillId="0" borderId="1" xfId="0" applyFont="1" applyBorder="1" applyAlignment="1" applyProtection="1">
      <alignment vertical="center" wrapText="1"/>
    </xf>
    <xf numFmtId="0" fontId="0" fillId="0" borderId="3" xfId="0" applyBorder="1" applyAlignment="1" applyProtection="1">
      <alignment horizontal="center"/>
    </xf>
    <xf numFmtId="44" fontId="0" fillId="0" borderId="3" xfId="0" applyNumberFormat="1" applyBorder="1" applyAlignment="1" applyProtection="1">
      <alignment horizontal="center"/>
    </xf>
    <xf numFmtId="0" fontId="2" fillId="0" borderId="1" xfId="0" applyFont="1" applyBorder="1" applyProtection="1"/>
    <xf numFmtId="0" fontId="11" fillId="0" borderId="1" xfId="0" applyFont="1" applyBorder="1" applyAlignment="1" applyProtection="1">
      <alignment horizontal="center"/>
    </xf>
    <xf numFmtId="0" fontId="6" fillId="0" borderId="1" xfId="0" applyFont="1" applyBorder="1" applyAlignment="1" applyProtection="1">
      <alignment wrapText="1"/>
    </xf>
    <xf numFmtId="0" fontId="6" fillId="0" borderId="1" xfId="0" applyFont="1" applyBorder="1" applyAlignment="1" applyProtection="1">
      <alignment horizontal="center"/>
    </xf>
    <xf numFmtId="0" fontId="6" fillId="0" borderId="1" xfId="0" applyFont="1" applyBorder="1" applyProtection="1"/>
    <xf numFmtId="44" fontId="6" fillId="0" borderId="1" xfId="0" applyNumberFormat="1" applyFont="1" applyBorder="1" applyProtection="1"/>
    <xf numFmtId="0" fontId="0" fillId="0" borderId="0" xfId="0" applyProtection="1"/>
    <xf numFmtId="0" fontId="1" fillId="0" borderId="1" xfId="0" applyFont="1" applyFill="1" applyBorder="1" applyAlignment="1" applyProtection="1">
      <alignment horizontal="left"/>
    </xf>
    <xf numFmtId="0" fontId="0" fillId="0" borderId="1" xfId="0" applyBorder="1" applyAlignment="1" applyProtection="1">
      <alignment horizontal="left"/>
    </xf>
    <xf numFmtId="0" fontId="0" fillId="0" borderId="0" xfId="0" applyAlignment="1" applyProtection="1">
      <alignment horizontal="center"/>
    </xf>
    <xf numFmtId="0" fontId="0" fillId="0" borderId="1" xfId="0" applyBorder="1" applyAlignment="1" applyProtection="1">
      <alignment horizontal="right"/>
    </xf>
    <xf numFmtId="0" fontId="8" fillId="0" borderId="1" xfId="0" applyFont="1" applyBorder="1" applyAlignment="1" applyProtection="1">
      <alignment wrapText="1"/>
    </xf>
    <xf numFmtId="0" fontId="1" fillId="0" borderId="1" xfId="0" applyFont="1" applyBorder="1" applyAlignment="1" applyProtection="1">
      <alignment horizontal="left"/>
    </xf>
    <xf numFmtId="44" fontId="1" fillId="0" borderId="1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tabSelected="1" view="pageLayout" zoomScale="80" zoomScaleNormal="100" zoomScalePageLayoutView="80" workbookViewId="0">
      <selection activeCell="E8" sqref="E8:E9"/>
    </sheetView>
  </sheetViews>
  <sheetFormatPr defaultRowHeight="14.5" x14ac:dyDescent="0.35"/>
  <cols>
    <col min="2" max="2" width="42.1796875" customWidth="1"/>
    <col min="3" max="3" width="9.1796875" style="2"/>
    <col min="4" max="4" width="9.81640625" style="2" customWidth="1"/>
    <col min="5" max="5" width="12.7265625" customWidth="1"/>
    <col min="6" max="6" width="16.453125" customWidth="1"/>
  </cols>
  <sheetData>
    <row r="1" spans="1:7" ht="26.25" customHeight="1" x14ac:dyDescent="0.35">
      <c r="A1" s="12" t="s">
        <v>19</v>
      </c>
      <c r="B1" s="12"/>
      <c r="C1" s="12"/>
      <c r="D1" s="12"/>
      <c r="E1" s="12"/>
      <c r="F1" s="12"/>
    </row>
    <row r="2" spans="1:7" s="1" customFormat="1" ht="43.5" x14ac:dyDescent="0.35">
      <c r="A2" s="13" t="s">
        <v>0</v>
      </c>
      <c r="B2" s="13" t="s">
        <v>1</v>
      </c>
      <c r="C2" s="14" t="s">
        <v>2</v>
      </c>
      <c r="D2" s="14" t="s">
        <v>3</v>
      </c>
      <c r="E2" s="13" t="s">
        <v>4</v>
      </c>
      <c r="F2" s="13" t="s">
        <v>5</v>
      </c>
    </row>
    <row r="3" spans="1:7" ht="26" x14ac:dyDescent="0.35">
      <c r="A3" s="5">
        <v>1</v>
      </c>
      <c r="B3" s="15" t="s">
        <v>27</v>
      </c>
      <c r="C3" s="16" t="s">
        <v>6</v>
      </c>
      <c r="D3" s="16">
        <v>1</v>
      </c>
      <c r="E3" s="3"/>
      <c r="F3" s="17">
        <f>E3*D3</f>
        <v>0</v>
      </c>
    </row>
    <row r="4" spans="1:7" x14ac:dyDescent="0.35">
      <c r="A4" s="5">
        <v>2</v>
      </c>
      <c r="B4" s="5" t="s">
        <v>7</v>
      </c>
      <c r="C4" s="16" t="s">
        <v>6</v>
      </c>
      <c r="D4" s="16">
        <v>1</v>
      </c>
      <c r="E4" s="3"/>
      <c r="F4" s="17">
        <f>E4*D4</f>
        <v>0</v>
      </c>
    </row>
    <row r="5" spans="1:7" x14ac:dyDescent="0.35">
      <c r="A5" s="5">
        <v>3</v>
      </c>
      <c r="B5" s="5" t="s">
        <v>9</v>
      </c>
      <c r="C5" s="16" t="s">
        <v>8</v>
      </c>
      <c r="D5" s="16">
        <v>170</v>
      </c>
      <c r="E5" s="3"/>
      <c r="F5" s="17">
        <f>E5*D5</f>
        <v>0</v>
      </c>
    </row>
    <row r="6" spans="1:7" x14ac:dyDescent="0.35">
      <c r="A6" s="5">
        <v>4</v>
      </c>
      <c r="B6" s="5" t="s">
        <v>10</v>
      </c>
      <c r="C6" s="16" t="s">
        <v>6</v>
      </c>
      <c r="D6" s="16">
        <v>1</v>
      </c>
      <c r="E6" s="4"/>
      <c r="F6" s="17">
        <f t="shared" ref="F6:F15" si="0">E6*D6</f>
        <v>0</v>
      </c>
      <c r="G6" s="6"/>
    </row>
    <row r="7" spans="1:7" x14ac:dyDescent="0.35">
      <c r="A7" s="5">
        <v>5</v>
      </c>
      <c r="B7" s="18" t="s">
        <v>11</v>
      </c>
      <c r="C7" s="16" t="s">
        <v>12</v>
      </c>
      <c r="D7" s="16">
        <v>2</v>
      </c>
      <c r="E7" s="4"/>
      <c r="F7" s="17">
        <f t="shared" si="0"/>
        <v>0</v>
      </c>
    </row>
    <row r="8" spans="1:7" x14ac:dyDescent="0.35">
      <c r="A8" s="5">
        <v>6</v>
      </c>
      <c r="B8" s="19" t="s">
        <v>13</v>
      </c>
      <c r="C8" s="20" t="s">
        <v>6</v>
      </c>
      <c r="D8" s="20">
        <v>1</v>
      </c>
      <c r="E8" s="9"/>
      <c r="F8" s="21">
        <f t="shared" si="0"/>
        <v>0</v>
      </c>
    </row>
    <row r="9" spans="1:7" ht="33.75" customHeight="1" x14ac:dyDescent="0.35">
      <c r="A9" s="5"/>
      <c r="B9" s="22" t="s">
        <v>14</v>
      </c>
      <c r="C9" s="23"/>
      <c r="D9" s="23"/>
      <c r="E9" s="10"/>
      <c r="F9" s="24"/>
    </row>
    <row r="10" spans="1:7" x14ac:dyDescent="0.35">
      <c r="A10" s="5">
        <v>7</v>
      </c>
      <c r="B10" s="25" t="s">
        <v>26</v>
      </c>
      <c r="C10" s="26" t="s">
        <v>8</v>
      </c>
      <c r="D10" s="26">
        <v>420</v>
      </c>
      <c r="E10" s="4"/>
      <c r="F10" s="17">
        <f t="shared" si="0"/>
        <v>0</v>
      </c>
    </row>
    <row r="11" spans="1:7" x14ac:dyDescent="0.35">
      <c r="A11" s="5">
        <v>8</v>
      </c>
      <c r="B11" s="25" t="s">
        <v>15</v>
      </c>
      <c r="C11" s="26" t="s">
        <v>6</v>
      </c>
      <c r="D11" s="26">
        <v>1</v>
      </c>
      <c r="E11" s="4"/>
      <c r="F11" s="17">
        <f t="shared" si="0"/>
        <v>0</v>
      </c>
    </row>
    <row r="12" spans="1:7" x14ac:dyDescent="0.35">
      <c r="A12" s="5">
        <v>9</v>
      </c>
      <c r="B12" s="5" t="s">
        <v>16</v>
      </c>
      <c r="C12" s="16" t="s">
        <v>6</v>
      </c>
      <c r="D12" s="16">
        <v>1</v>
      </c>
      <c r="E12" s="4"/>
      <c r="F12" s="17">
        <f t="shared" si="0"/>
        <v>0</v>
      </c>
    </row>
    <row r="13" spans="1:7" x14ac:dyDescent="0.35">
      <c r="A13" s="5">
        <v>10</v>
      </c>
      <c r="B13" s="5" t="s">
        <v>17</v>
      </c>
      <c r="C13" s="16" t="s">
        <v>6</v>
      </c>
      <c r="D13" s="16">
        <v>1</v>
      </c>
      <c r="E13" s="4"/>
      <c r="F13" s="17">
        <f t="shared" si="0"/>
        <v>0</v>
      </c>
    </row>
    <row r="14" spans="1:7" x14ac:dyDescent="0.35">
      <c r="A14" s="5">
        <v>11</v>
      </c>
      <c r="B14" s="5" t="s">
        <v>18</v>
      </c>
      <c r="C14" s="16" t="s">
        <v>6</v>
      </c>
      <c r="D14" s="16">
        <v>1</v>
      </c>
      <c r="E14" s="5">
        <v>50000</v>
      </c>
      <c r="F14" s="17">
        <f>E14*D14</f>
        <v>50000</v>
      </c>
    </row>
    <row r="15" spans="1:7" ht="29" x14ac:dyDescent="0.35">
      <c r="A15" s="5">
        <v>12</v>
      </c>
      <c r="B15" s="27" t="s">
        <v>25</v>
      </c>
      <c r="C15" s="28" t="s">
        <v>6</v>
      </c>
      <c r="D15" s="28">
        <v>1</v>
      </c>
      <c r="E15" s="29">
        <v>70000</v>
      </c>
      <c r="F15" s="30">
        <f t="shared" si="0"/>
        <v>70000</v>
      </c>
    </row>
    <row r="16" spans="1:7" ht="27.75" customHeight="1" x14ac:dyDescent="0.35">
      <c r="A16" s="31"/>
      <c r="B16" s="32" t="s">
        <v>29</v>
      </c>
      <c r="C16" s="32"/>
      <c r="D16" s="32"/>
      <c r="E16" s="32"/>
      <c r="F16" s="17">
        <f>SUM(F3:F15)</f>
        <v>120000</v>
      </c>
    </row>
    <row r="17" spans="1:6" x14ac:dyDescent="0.35">
      <c r="A17" s="31"/>
      <c r="B17" s="33" t="s">
        <v>20</v>
      </c>
      <c r="C17" s="33"/>
      <c r="D17" s="33"/>
      <c r="E17" s="33"/>
      <c r="F17" s="33"/>
    </row>
    <row r="18" spans="1:6" x14ac:dyDescent="0.35">
      <c r="A18" s="31"/>
      <c r="B18" s="31"/>
      <c r="C18" s="34"/>
      <c r="D18" s="34"/>
      <c r="E18" s="31"/>
      <c r="F18" s="31"/>
    </row>
    <row r="19" spans="1:6" ht="14.25" customHeight="1" x14ac:dyDescent="0.35">
      <c r="A19" s="31"/>
      <c r="B19" s="31" t="s">
        <v>22</v>
      </c>
      <c r="C19" s="34"/>
      <c r="D19" s="34"/>
      <c r="E19" s="31"/>
      <c r="F19" s="31"/>
    </row>
    <row r="20" spans="1:6" ht="25.5" customHeight="1" x14ac:dyDescent="0.35">
      <c r="A20" s="35" t="s">
        <v>23</v>
      </c>
      <c r="B20" s="36" t="s">
        <v>24</v>
      </c>
      <c r="C20" s="16" t="s">
        <v>12</v>
      </c>
      <c r="D20" s="16">
        <v>1</v>
      </c>
      <c r="E20" s="11"/>
      <c r="F20" s="17">
        <f t="shared" ref="F20" si="1">E20*D20</f>
        <v>0</v>
      </c>
    </row>
    <row r="21" spans="1:6" ht="24.5" customHeight="1" x14ac:dyDescent="0.35">
      <c r="A21" s="5"/>
      <c r="B21" s="37" t="s">
        <v>32</v>
      </c>
      <c r="C21" s="37"/>
      <c r="D21" s="37"/>
      <c r="E21" s="37"/>
      <c r="F21" s="38">
        <f>+F16-F20</f>
        <v>120000</v>
      </c>
    </row>
    <row r="23" spans="1:6" x14ac:dyDescent="0.35">
      <c r="A23" t="s">
        <v>31</v>
      </c>
      <c r="B23" s="7" t="s">
        <v>30</v>
      </c>
      <c r="C23" s="8"/>
      <c r="D23" s="8"/>
      <c r="E23" s="7"/>
    </row>
    <row r="25" spans="1:6" x14ac:dyDescent="0.35">
      <c r="B25" s="7" t="s">
        <v>28</v>
      </c>
      <c r="C25" s="8"/>
      <c r="D25" s="8"/>
      <c r="E25" s="7"/>
      <c r="F25" s="7"/>
    </row>
    <row r="26" spans="1:6" x14ac:dyDescent="0.35">
      <c r="B26" s="7" t="s">
        <v>21</v>
      </c>
      <c r="C26" s="8"/>
      <c r="D26" s="8"/>
      <c r="E26" s="7"/>
      <c r="F26" s="7"/>
    </row>
  </sheetData>
  <sheetProtection algorithmName="SHA-512" hashValue="YgFz1jtVJxKkcfF863Cb1JHioYMofMB6+ycilOkPC7EdabK1O9JaVtU14JuzLA+UQ45mzoC+lPhWqsvL6hqIlg==" saltValue="0pIo/WVRZh3h6EHJd9F6Fw==" spinCount="100000" sheet="1" selectLockedCells="1"/>
  <mergeCells count="8">
    <mergeCell ref="B21:E21"/>
    <mergeCell ref="A1:F1"/>
    <mergeCell ref="B17:F17"/>
    <mergeCell ref="C8:C9"/>
    <mergeCell ref="D8:D9"/>
    <mergeCell ref="E8:E9"/>
    <mergeCell ref="F8:F9"/>
    <mergeCell ref="B16:E16"/>
  </mergeCells>
  <pageMargins left="0.7" right="0.70303819444444449" top="0.75" bottom="0.75" header="0.3" footer="0.3"/>
  <pageSetup scale="91" orientation="portrait" r:id="rId1"/>
  <headerFooter>
    <oddFooter>&amp;CAddendum 8 - Revised Bid Schedule -20343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isaster xmlns="aa73fcc7-7982-4ebf-abbb-6e4e85adc6fd" xsi:nil="true"/>
    <Location_x002f_Department xmlns="47203dfb-3803-4dce-bf9d-e57deb87ec79" xsi:nil="true"/>
    <Owner xmlns="aa73fcc7-7982-4ebf-abbb-6e4e85adc6fd" xsi:nil="true"/>
    <Type_x0020_of_x0020_Work xmlns="aa73fcc7-7982-4ebf-abbb-6e4e85adc6fd" xsi:nil="true"/>
    <Company xmlns="aa73fcc7-7982-4ebf-abbb-6e4e85adc6fd" xsi:nil="true"/>
    <PublishingExpirationDate xmlns="http://schemas.microsoft.com/sharepoint/v3" xsi:nil="true"/>
    <Device_x002f_Product_x0020_Type xmlns="aa73fcc7-7982-4ebf-abbb-6e4e85adc6fd" xsi:nil="true"/>
    <Bid_x002f_RFP_x0020__x0023_ xmlns="aa73fcc7-7982-4ebf-abbb-6e4e85adc6fd" xsi:nil="true"/>
    <PublishingStartDate xmlns="http://schemas.microsoft.com/sharepoint/v3" xsi:nil="true"/>
    <Document_x0020_Type xmlns="47203dfb-3803-4dce-bf9d-e57deb87ec79" xsi:nil="true"/>
    <Application xmlns="aa73fcc7-7982-4ebf-abbb-6e4e85adc6fd" xsi:nil="true"/>
    <Storm_x0020_Name xmlns="aa73fcc7-7982-4ebf-abbb-6e4e85adc6fd" xsi:nil="true"/>
    <Event xmlns="aa73fcc7-7982-4ebf-abbb-6e4e85adc6f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036A807C99D24DB6B9469F45539834" ma:contentTypeVersion="24" ma:contentTypeDescription="Create a new document." ma:contentTypeScope="" ma:versionID="3dfd6ba6f70ae25c549377f995fb40ef">
  <xsd:schema xmlns:xsd="http://www.w3.org/2001/XMLSchema" xmlns:xs="http://www.w3.org/2001/XMLSchema" xmlns:p="http://schemas.microsoft.com/office/2006/metadata/properties" xmlns:ns1="http://schemas.microsoft.com/sharepoint/v3" xmlns:ns2="47203dfb-3803-4dce-bf9d-e57deb87ec79" xmlns:ns3="aa73fcc7-7982-4ebf-abbb-6e4e85adc6fd" xmlns:ns4="8ac3de82-e038-4a5d-adeb-b86ac0fb6f58" targetNamespace="http://schemas.microsoft.com/office/2006/metadata/properties" ma:root="true" ma:fieldsID="2966d811386c697f0b882cfe9f69c787" ns1:_="" ns2:_="" ns3:_="" ns4:_="">
    <xsd:import namespace="http://schemas.microsoft.com/sharepoint/v3"/>
    <xsd:import namespace="47203dfb-3803-4dce-bf9d-e57deb87ec79"/>
    <xsd:import namespace="aa73fcc7-7982-4ebf-abbb-6e4e85adc6fd"/>
    <xsd:import namespace="8ac3de82-e038-4a5d-adeb-b86ac0fb6f5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Location_x002f_Department" minOccurs="0"/>
                <xsd:element ref="ns2:Document_x0020_Type" minOccurs="0"/>
                <xsd:element ref="ns3:Company" minOccurs="0"/>
                <xsd:element ref="ns3:Application" minOccurs="0"/>
                <xsd:element ref="ns3:Disaster" minOccurs="0"/>
                <xsd:element ref="ns3:Storm_x0020_Name" minOccurs="0"/>
                <xsd:element ref="ns3:Event" minOccurs="0"/>
                <xsd:element ref="ns3:MediaServiceMetadata" minOccurs="0"/>
                <xsd:element ref="ns3:MediaServiceFastMetadata" minOccurs="0"/>
                <xsd:element ref="ns3:Type_x0020_of_x0020_Work" minOccurs="0"/>
                <xsd:element ref="ns3:Device_x002f_Product_x0020_Type" minOccurs="0"/>
                <xsd:element ref="ns3:Owner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3:Bid_x002f_RFP_x0020__x0023_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203dfb-3803-4dce-bf9d-e57deb87ec79" elementFormDefault="qualified">
    <xsd:import namespace="http://schemas.microsoft.com/office/2006/documentManagement/types"/>
    <xsd:import namespace="http://schemas.microsoft.com/office/infopath/2007/PartnerControls"/>
    <xsd:element name="Location_x002f_Department" ma:index="10" nillable="true" ma:displayName="Location/Department" ma:description="Sites and Departments located in The City of Daytona Beach" ma:internalName="Location_x002F_Department">
      <xsd:simpleType>
        <xsd:restriction base="dms:Choice">
          <xsd:enumeration value="All Departments"/>
          <xsd:enumeration value="Beach St. at Fairview"/>
          <xsd:enumeration value="Beville Rd"/>
          <xsd:enumeration value="Budget Office"/>
          <xsd:enumeration value="Bus Shelter"/>
          <xsd:enumeration value="Business Enterprise Management"/>
          <xsd:enumeration value="Camera Location"/>
          <xsd:enumeration value="City Attorney"/>
          <xsd:enumeration value="City Clerk"/>
          <xsd:enumeration value="City Hall"/>
          <xsd:enumeration value="City Island"/>
          <xsd:enumeration value="City Manager"/>
          <xsd:enumeration value="City Wide"/>
          <xsd:enumeration value="Civil Engineering"/>
          <xsd:enumeration value="Coates St."/>
          <xsd:enumeration value="Community Development"/>
          <xsd:enumeration value="Cultural &amp; Leisure Services"/>
          <xsd:enumeration value="Derbyshire Park"/>
          <xsd:enumeration value="Development and Admin Services"/>
          <xsd:enumeration value="Downtown"/>
          <xsd:enumeration value="Finance Department"/>
          <xsd:enumeration value="Fire Department"/>
          <xsd:enumeration value="Fleet"/>
          <xsd:enumeration value="Halifax"/>
          <xsd:enumeration value="Halifax Harbor"/>
          <xsd:enumeration value="Human Resources"/>
          <xsd:enumeration value="I.T. Department"/>
          <xsd:enumeration value="Leisure Services"/>
          <xsd:enumeration value="Lift Station 1"/>
          <xsd:enumeration value="Lift Station 2"/>
          <xsd:enumeration value="Lift Station 3"/>
          <xsd:enumeration value="Lift Station 4"/>
          <xsd:enumeration value="Marina"/>
          <xsd:enumeration value="MLK Roadway"/>
          <xsd:enumeration value="Nova Road"/>
          <xsd:enumeration value="Old Police Station"/>
          <xsd:enumeration value="Parks &amp; BeachSide"/>
          <xsd:enumeration value="Peabody"/>
          <xsd:enumeration value="Permits and L"/>
          <xsd:enumeration value="Pickleball Courts Schnebly"/>
          <xsd:enumeration value="Police Department"/>
          <xsd:enumeration value="Public Works"/>
          <xsd:enumeration value="Purchasing"/>
          <xsd:enumeration value="Redevelopment Services"/>
          <xsd:enumeration value="Riverfront"/>
          <xsd:enumeration value="Schnebly"/>
          <xsd:enumeration value="South Daytona"/>
          <xsd:enumeration value="St_Atty"/>
          <xsd:enumeration value="Support Services"/>
          <xsd:enumeration value="Sweetjeart Trail-Donnelly Place"/>
          <xsd:enumeration value="Wall Street Lofts"/>
          <xsd:enumeration value="Waistewater"/>
          <xsd:enumeration value="Water &amp; Sewer"/>
          <xsd:enumeration value="USTA"/>
          <xsd:enumeration value="Utilities"/>
        </xsd:restriction>
      </xsd:simpleType>
    </xsd:element>
    <xsd:element name="Document_x0020_Type" ma:index="11" nillable="true" ma:displayName="Document Type" ma:internalName="Document_x0020_Type">
      <xsd:simpleType>
        <xsd:restriction base="dms:Choice">
          <xsd:enumeration value="Adminstrative"/>
          <xsd:enumeration value="Bid Tabs Previous Fiscal years"/>
          <xsd:enumeration value="Bid Forms"/>
          <xsd:enumeration value="Bids &amp; RFP Fiscal Year 17-18"/>
          <xsd:enumeration value="Bids &amp; RFPS"/>
          <xsd:enumeration value="Boilerplate"/>
          <xsd:enumeration value="CIP"/>
          <xsd:enumeration value="Contracts"/>
          <xsd:enumeration value="Credit app"/>
          <xsd:enumeration value="Current Bids &amp; RFP"/>
          <xsd:enumeration value="DBIA"/>
          <xsd:enumeration value="Emergencies"/>
          <xsd:enumeration value="EOSI Emails"/>
          <xsd:enumeration value="EOPCC Bid Forms"/>
          <xsd:enumeration value="Expend Reports"/>
          <xsd:enumeration value="FEMA &amp; EOC Info"/>
          <xsd:enumeration value="Florida Statutes"/>
          <xsd:enumeration value="General Document"/>
          <xsd:enumeration value="General Legal Document"/>
          <xsd:enumeration value="ITB-Contructions Directory"/>
          <xsd:enumeration value="NTO 5.1.2018"/>
          <xsd:enumeration value="Procedures"/>
          <xsd:enumeration value="Public Purchase"/>
          <xsd:enumeration value="Purchase Orders Fiscal Year 2017-2018"/>
          <xsd:enumeration value="Plans"/>
          <xsd:enumeration value="Proposals"/>
          <xsd:enumeration value="Purchasing Card"/>
          <xsd:enumeration value="Purchasing Card Roster"/>
          <xsd:enumeration value="Purchasing Day 3.29.18"/>
          <xsd:enumeration value="Purchasing Operations"/>
          <xsd:enumeration value="Rebates"/>
          <xsd:enumeration value="Request"/>
          <xsd:enumeration value="Record Retention"/>
          <xsd:enumeration value="RFI"/>
          <xsd:enumeration value="Sam’s Statements"/>
          <xsd:enumeration value="Specifications"/>
          <xsd:enumeration value="State Surplus SASP Program"/>
          <xsd:enumeration value="Statutes"/>
          <xsd:enumeration value="Surplus Approved"/>
          <xsd:enumeration value="Training"/>
          <xsd:enumeration value="Uniform Options"/>
          <xsd:enumeration value="Vender Registry"/>
          <xsd:enumeration value="WAA Calculations"/>
          <xsd:enumeration value="Weekly Legal Ad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73fcc7-7982-4ebf-abbb-6e4e85adc6fd" elementFormDefault="qualified">
    <xsd:import namespace="http://schemas.microsoft.com/office/2006/documentManagement/types"/>
    <xsd:import namespace="http://schemas.microsoft.com/office/infopath/2007/PartnerControls"/>
    <xsd:element name="Company" ma:index="12" nillable="true" ma:displayName="Company" ma:internalName="Company">
      <xsd:simpleType>
        <xsd:restriction base="dms:Choice">
          <xsd:enumeration value="Amazon"/>
          <xsd:enumeration value="City Of Daytona Beach"/>
          <xsd:enumeration value="City Of Ormand"/>
          <xsd:enumeration value="City Of Port Orange"/>
          <xsd:enumeration value="GIles Electric"/>
          <xsd:enumeration value="Office Depot"/>
          <xsd:enumeration value="Staples"/>
          <xsd:enumeration value="Suntrust"/>
          <xsd:enumeration value="Sams Club"/>
          <xsd:enumeration value="Tiger Bay Property Management"/>
        </xsd:restriction>
      </xsd:simpleType>
    </xsd:element>
    <xsd:element name="Application" ma:index="13" nillable="true" ma:displayName="Application" ma:internalName="Application">
      <xsd:simpleType>
        <xsd:restriction base="dms:Choice">
          <xsd:enumeration value="Access IT"/>
          <xsd:enumeration value="Active Directory"/>
          <xsd:enumeration value="Adobe"/>
          <xsd:enumeration value="AFIS"/>
          <xsd:enumeration value="AirWatch"/>
          <xsd:enumeration value="Alchemy"/>
          <xsd:enumeration value="Alphacard Systems"/>
          <xsd:enumeration value="AntiVirus"/>
          <xsd:enumeration value="Apple"/>
          <xsd:enumeration value="ArcGIS"/>
          <xsd:enumeration value="Archive Player"/>
          <xsd:enumeration value="ArcView"/>
          <xsd:enumeration value="ATAC"/>
          <xsd:enumeration value="AutoCAD"/>
          <xsd:enumeration value="AutoRead"/>
          <xsd:enumeration value="AV"/>
          <xsd:enumeration value="BackupExec"/>
          <xsd:enumeration value="Barracuda"/>
          <xsd:enumeration value="Blue Line"/>
          <xsd:enumeration value="BlueBeam"/>
          <xsd:enumeration value="BMC"/>
          <xsd:enumeration value="Browser"/>
          <xsd:enumeration value="CallPilot Desktop"/>
          <xsd:enumeration value="Card Scanner"/>
          <xsd:enumeration value="CCG Faster"/>
          <xsd:enumeration value="CCS"/>
          <xsd:enumeration value="Cisco Any Connect"/>
          <xsd:enumeration value="Citrix"/>
          <xsd:enumeration value="Civic Plus"/>
          <xsd:enumeration value="CJIS"/>
          <xsd:enumeration value="CMS"/>
          <xsd:enumeration value="Code Track"/>
          <xsd:enumeration value="Cognos"/>
          <xsd:enumeration value="Communicator"/>
          <xsd:enumeration value="Content Management System"/>
          <xsd:enumeration value="Contract Management Software"/>
          <xsd:enumeration value="Control Messages"/>
          <xsd:enumeration value="Cop Logic"/>
          <xsd:enumeration value="Copper Fire"/>
          <xsd:enumeration value="Corvel"/>
          <xsd:enumeration value="Crash report"/>
          <xsd:enumeration value="Crime View"/>
          <xsd:enumeration value="CRW"/>
          <xsd:enumeration value="CRW TRAKIT"/>
          <xsd:enumeration value="Dameware"/>
          <xsd:enumeration value="Deggy"/>
          <xsd:enumeration value="Dragon"/>
          <xsd:enumeration value="DS2"/>
          <xsd:enumeration value="DVTEL"/>
          <xsd:enumeration value="E4Clicks"/>
          <xsd:enumeration value="eAgent"/>
          <xsd:enumeration value="Easy Lobby"/>
          <xsd:enumeration value="E-Bills"/>
          <xsd:enumeration value="E-Care"/>
          <xsd:enumeration value="Eclipse"/>
          <xsd:enumeration value="Email"/>
          <xsd:enumeration value="Encryption"/>
          <xsd:enumeration value="Entrust"/>
          <xsd:enumeration value="Erange"/>
          <xsd:enumeration value="ETeam"/>
          <xsd:enumeration value="Etrakit"/>
          <xsd:enumeration value="Event Manager S/W"/>
          <xsd:enumeration value="Evidence Sync"/>
          <xsd:enumeration value="Excel"/>
          <xsd:enumeration value="EZ Detach"/>
          <xsd:enumeration value="Fams"/>
          <xsd:enumeration value="Faster"/>
          <xsd:enumeration value="Fire Studio"/>
          <xsd:enumeration value="FireFox"/>
          <xsd:enumeration value="Firehouse"/>
          <xsd:enumeration value="Fleet Boss"/>
          <xsd:enumeration value="FlexPlay"/>
          <xsd:enumeration value="Fluke App"/>
          <xsd:enumeration value="FTP"/>
          <xsd:enumeration value="General"/>
          <xsd:enumeration value="Genetec"/>
          <xsd:enumeration value="Geotab"/>
          <xsd:enumeration value="GeoShield"/>
          <xsd:enumeration value="GFI Mail Archiver"/>
          <xsd:enumeration value="GIS"/>
          <xsd:enumeration value="Google Earth"/>
          <xsd:enumeration value="Great Plains"/>
          <xsd:enumeration value="GRS"/>
          <xsd:enumeration value="HiperWeb"/>
          <xsd:enumeration value="HP Scanning Software"/>
          <xsd:enumeration value="IAnnotate"/>
          <xsd:enumeration value="IAPro"/>
          <xsd:enumeration value="Imaging"/>
          <xsd:enumeration value="InfoPath"/>
          <xsd:enumeration value="Install"/>
          <xsd:enumeration value="IE"/>
          <xsd:enumeration value="IYetek"/>
          <xsd:enumeration value="Java"/>
          <xsd:enumeration value="JDI"/>
          <xsd:enumeration value="Kronos"/>
          <xsd:enumeration value="Liens Database"/>
          <xsd:enumeration value="Lims"/>
          <xsd:enumeration value="Logic/RNI"/>
          <xsd:enumeration value="Lync"/>
          <xsd:enumeration value="mCare"/>
          <xsd:enumeration value="MDS"/>
          <xsd:enumeration value="Meter Exchanger"/>
          <xsd:enumeration value="Microsoft EPP"/>
          <xsd:enumeration value="Minolta"/>
          <xsd:enumeration value="Mobile Com"/>
          <xsd:enumeration value="Mobile"/>
          <xsd:enumeration value="Moffsoft Calculator"/>
          <xsd:enumeration value="Movie Maker"/>
          <xsd:enumeration value="Muni-Agenda"/>
          <xsd:enumeration value="N.I.C.E."/>
          <xsd:enumeration value="Navigator"/>
          <xsd:enumeration value="NC4"/>
          <xsd:enumeration value="NDI"/>
          <xsd:enumeration value="Network Drives"/>
          <xsd:enumeration value="Network Monitoring"/>
          <xsd:enumeration value="Network Security"/>
          <xsd:enumeration value="Nortel-PBX"/>
          <xsd:enumeration value="Numara Track-IT"/>
          <xsd:enumeration value="Office"/>
          <xsd:enumeration value="Office Time Line"/>
          <xsd:enumeration value="One Drive"/>
          <xsd:enumeration value="Outlook"/>
          <xsd:enumeration value="Paperless"/>
          <xsd:enumeration value="Paymentus Agent Dashboard"/>
          <xsd:enumeration value="Photoshop"/>
          <xsd:enumeration value="Pinnacle"/>
          <xsd:enumeration value="POSM"/>
          <xsd:enumeration value="Power Analyze"/>
          <xsd:enumeration value="Power DMS"/>
          <xsd:enumeration value="Power Point"/>
          <xsd:enumeration value="Primavera"/>
          <xsd:enumeration value="Print Key"/>
          <xsd:enumeration value="Print Key 2000"/>
          <xsd:enumeration value="Pro Shop Keeper"/>
          <xsd:enumeration value="Pubs"/>
          <xsd:enumeration value="Rapid ID"/>
          <xsd:enumeration value="Rec1"/>
          <xsd:enumeration value="Redlight"/>
          <xsd:enumeration value="Remit Plus"/>
          <xsd:enumeration value="Remote Desktop"/>
          <xsd:enumeration value="Right Fax"/>
          <xsd:enumeration value="RMS"/>
          <xsd:enumeration value="Roxio"/>
          <xsd:enumeration value="RS2"/>
          <xsd:enumeration value="Safari"/>
          <xsd:enumeration value="Sample Master"/>
          <xsd:enumeration value="Sample/Trial Software"/>
          <xsd:enumeration value="SBClient"/>
          <xsd:enumeration value="SCADA"/>
          <xsd:enumeration value="Schedulesoft"/>
          <xsd:enumeration value="Sensus Logic"/>
          <xsd:enumeration value="SharePoint"/>
          <xsd:enumeration value="Silverlight"/>
          <xsd:enumeration value="Simplifile"/>
          <xsd:enumeration value="Site Violation Manager"/>
          <xsd:enumeration value="Sketchup Pro 2018"/>
          <xsd:enumeration value="Skype Business"/>
          <xsd:enumeration value="SmartBoard"/>
          <xsd:enumeration value="Snag-it"/>
          <xsd:enumeration value="Software Center"/>
          <xsd:enumeration value="Solar Winds"/>
          <xsd:enumeration value="Spring Brook"/>
          <xsd:enumeration value="SRVETEAM"/>
          <xsd:enumeration value="SQL Backup"/>
          <xsd:enumeration value="SQL Database"/>
          <xsd:enumeration value="SunGard"/>
          <xsd:enumeration value="Symantec BackupExec"/>
          <xsd:enumeration value="Symantec Ghost"/>
          <xsd:enumeration value="System Center Endpoint Protect"/>
          <xsd:enumeration value="Tazer"/>
          <xsd:enumeration value="Tee Time"/>
          <xsd:enumeration value="TeleStaff"/>
          <xsd:enumeration value="Tele-Works"/>
          <xsd:enumeration value="Terminal Servers"/>
          <xsd:enumeration value="TiburonRMS"/>
          <xsd:enumeration value="Track EZ"/>
          <xsd:enumeration value="Track-IT"/>
          <xsd:enumeration value="Traffic CAD"/>
          <xsd:enumeration value="Trend Micro"/>
          <xsd:enumeration value="Unipro"/>
          <xsd:enumeration value="Unity"/>
          <xsd:enumeration value="Utility Auto-Caller"/>
          <xsd:enumeration value="Veriplate"/>
          <xsd:enumeration value="Vidos"/>
          <xsd:enumeration value="Vision RMS"/>
          <xsd:enumeration value="VLC"/>
          <xsd:enumeration value="VPN"/>
          <xsd:enumeration value="Weather LinkIP"/>
          <xsd:enumeration value="Website"/>
          <xsd:enumeration value="Windows Media Player"/>
          <xsd:enumeration value="Windows"/>
          <xsd:enumeration value="Windows 7"/>
          <xsd:enumeration value="Windows XP"/>
          <xsd:enumeration value="Word"/>
          <xsd:enumeration value="Works (.wps)"/>
          <xsd:enumeration value="Work Flow Process"/>
          <xsd:enumeration value="Yahoo"/>
          <xsd:enumeration value="Zoom Text"/>
        </xsd:restriction>
      </xsd:simpleType>
    </xsd:element>
    <xsd:element name="Disaster" ma:index="14" nillable="true" ma:displayName="Disaster" ma:format="Dropdown" ma:internalName="Disaster">
      <xsd:simpleType>
        <xsd:restriction base="dms:Choice">
          <xsd:enumeration value="Fire"/>
          <xsd:enumeration value="Flood"/>
          <xsd:enumeration value="Hurricane"/>
        </xsd:restriction>
      </xsd:simpleType>
    </xsd:element>
    <xsd:element name="Storm_x0020_Name" ma:index="15" nillable="true" ma:displayName="Storm Name" ma:format="Dropdown" ma:internalName="Storm_x0020_Name">
      <xsd:simpleType>
        <xsd:restriction base="dms:Choice">
          <xsd:enumeration value="Irma"/>
          <xsd:enumeration value="Matthew"/>
        </xsd:restriction>
      </xsd:simpleType>
    </xsd:element>
    <xsd:element name="Event" ma:index="16" nillable="true" ma:displayName="Event" ma:format="Dropdown" ma:internalName="Event">
      <xsd:simpleType>
        <xsd:restriction base="dms:Choice">
          <xsd:enumeration value="Trade Show"/>
        </xsd:restriction>
      </xsd:simpleType>
    </xsd:element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Type_x0020_of_x0020_Work" ma:index="19" nillable="true" ma:displayName="Type of Work" ma:format="Dropdown" ma:internalName="Type_x0020_of_x0020_Work">
      <xsd:simpleType>
        <xsd:restriction base="dms:Choice">
          <xsd:enumeration value="Concrete"/>
          <xsd:enumeration value="Demolition"/>
          <xsd:enumeration value="Disposal"/>
          <xsd:enumeration value="Drainage"/>
          <xsd:enumeration value="Dry Cleaning"/>
          <xsd:enumeration value="Electrical Work"/>
          <xsd:enumeration value="Engineering"/>
          <xsd:enumeration value="Fire Safety"/>
          <xsd:enumeration value="Inspection"/>
          <xsd:enumeration value="Lab Work"/>
          <xsd:enumeration value="Landscaping"/>
          <xsd:enumeration value="Maintenance"/>
          <xsd:enumeration value="Marketing"/>
          <xsd:enumeration value="Plumbing"/>
          <xsd:enumeration value="Pressure Washing"/>
          <xsd:enumeration value="Road Work"/>
        </xsd:restriction>
      </xsd:simpleType>
    </xsd:element>
    <xsd:element name="Device_x002f_Product_x0020_Type" ma:index="20" nillable="true" ma:displayName="Device/Product Type" ma:internalName="Device_x002f_Product_x0020_Type">
      <xsd:simpleType>
        <xsd:restriction base="dms:Choice">
          <xsd:enumeration value="Asphalt"/>
          <xsd:enumeration value="Benches"/>
          <xsd:enumeration value="Boilerplate"/>
          <xsd:enumeration value="Building"/>
          <xsd:enumeration value="Car"/>
          <xsd:enumeration value="Concrete"/>
          <xsd:enumeration value="Diesel"/>
          <xsd:enumeration value="Gasoline"/>
          <xsd:enumeration value="Nutrients"/>
          <xsd:enumeration value="Polymer"/>
          <xsd:enumeration value="Pumper"/>
          <xsd:enumeration value="Road"/>
          <xsd:enumeration value="SUV"/>
          <xsd:enumeration value="Truck"/>
          <xsd:enumeration value="Uniforms"/>
        </xsd:restriction>
      </xsd:simpleType>
    </xsd:element>
    <xsd:element name="Owner" ma:index="21" nillable="true" ma:displayName="Owner" ma:format="Dropdown" ma:internalName="Owner">
      <xsd:simpleType>
        <xsd:restriction base="dms:Choice">
          <xsd:enumeration value="Arlene Armstrong"/>
          <xsd:enumeration value="Shirley Arsenault"/>
          <xsd:enumeration value="Patricia Bliss"/>
          <xsd:enumeration value="Marie Bohannan"/>
          <xsd:enumeration value="Heidi Bova"/>
          <xsd:enumeration value="James Buresh"/>
          <xsd:enumeration value="Amy Christlieb"/>
          <xsd:enumeration value="DA Clary"/>
          <xsd:enumeration value="John Clary"/>
          <xsd:enumeration value="Willie Davis"/>
          <xsd:enumeration value="Ashley Dean"/>
          <xsd:enumeration value="Beatriz DeJesus"/>
          <xsd:enumeration value="Rebecca DiSanto"/>
          <xsd:enumeration value="Michael Dunn"/>
          <xsd:enumeration value="Natalia Eckroth"/>
          <xsd:enumeration value="Edward Evanson"/>
          <xsd:enumeration value="Thomas Farmer"/>
          <xsd:enumeration value="Thomas S. Farmer"/>
          <xsd:enumeration value="Joanne Flick"/>
          <xsd:enumeration value="Melissa Frangoulis"/>
          <xsd:enumeration value="Luis Garcia"/>
          <xsd:enumeration value="Kendrick Gardner"/>
          <xsd:enumeration value="Mustafa Isa"/>
          <xsd:enumeration value="Roxanne Kelly"/>
          <xsd:enumeration value="Stephanie Lee"/>
          <xsd:enumeration value="Des Long"/>
          <xsd:enumeration value="DA Mayer"/>
          <xsd:enumeration value="Julie Mayer"/>
          <xsd:enumeration value="Sigita Mazeika"/>
          <xsd:enumeration value="DA McKinnon"/>
          <xsd:enumeration value="Mary McKinnon"/>
          <xsd:enumeration value="Deedra Moore"/>
          <xsd:enumeration value="Maria Morales"/>
          <xsd:enumeration value="Sandra Nealy"/>
          <xsd:enumeration value="DA Obradovich"/>
          <xsd:enumeration value="George Obradovich"/>
          <xsd:enumeration value="Kalee Potter"/>
          <xsd:enumeration value="DA Quidor"/>
          <xsd:enumeration value="Bryce Quidor"/>
          <xsd:enumeration value="David Reinhart"/>
          <xsd:enumeration value="William Rotella"/>
          <xsd:enumeration value="Heather Schuller"/>
          <xsd:enumeration value="Charles Smarr"/>
          <xsd:enumeration value="Patricia Snowden"/>
          <xsd:enumeration value="Loneth Soares"/>
          <xsd:enumeration value="Pratima Strong"/>
          <xsd:enumeration value="DA Thompson"/>
          <xsd:enumeration value="Dale Thompson"/>
          <xsd:enumeration value="Sandra VanCleef"/>
          <xsd:enumeration value="Anthony Vumbaca"/>
          <xsd:enumeration value="Max Whiting"/>
          <xsd:enumeration value="Andrew Widmayer"/>
          <xsd:enumeration value="Kyle Wiggins"/>
          <xsd:enumeration value="Brian Wood"/>
          <xsd:enumeration value="Alexis Zamora"/>
          <xsd:enumeration value="Kirk Zimmerman"/>
        </xsd:restriction>
      </xsd:simpleType>
    </xsd:element>
    <xsd:element name="MediaServiceAutoTags" ma:index="22" nillable="true" ma:displayName="MediaServiceAutoTags" ma:internalName="MediaServiceAutoTags" ma:readOnly="true">
      <xsd:simpleType>
        <xsd:restriction base="dms:Text"/>
      </xsd:simpleType>
    </xsd:element>
    <xsd:element name="MediaServiceOCR" ma:index="2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5" nillable="true" ma:displayName="MediaServiceLocation" ma:internalName="MediaServiceLocation" ma:readOnly="true">
      <xsd:simpleType>
        <xsd:restriction base="dms:Text"/>
      </xsd:simpleType>
    </xsd:element>
    <xsd:element name="Bid_x002f_RFP_x0020__x0023_" ma:index="28" nillable="true" ma:displayName="Bid/RFP #" ma:internalName="Bid_x002f_RFP_x0020__x0023_">
      <xsd:simpleType>
        <xsd:restriction base="dms:Text">
          <xsd:maxLength value="255"/>
        </xsd:restriction>
      </xsd:simpleType>
    </xsd:element>
    <xsd:element name="MediaServiceEventHashCode" ma:index="2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3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3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3de82-e038-4a5d-adeb-b86ac0fb6f58" elementFormDefault="qualified">
    <xsd:import namespace="http://schemas.microsoft.com/office/2006/documentManagement/types"/>
    <xsd:import namespace="http://schemas.microsoft.com/office/infopath/2007/PartnerControls"/>
    <xsd:element name="SharedWithUsers" ma:index="2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67E139-E4EE-4C8F-9EE9-F1D82E38834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E0C81B-B353-450D-9D70-F62910066296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8ac3de82-e038-4a5d-adeb-b86ac0fb6f58"/>
    <ds:schemaRef ds:uri="http://schemas.microsoft.com/sharepoint/v3"/>
    <ds:schemaRef ds:uri="aa73fcc7-7982-4ebf-abbb-6e4e85adc6fd"/>
    <ds:schemaRef ds:uri="47203dfb-3803-4dce-bf9d-e57deb87ec79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910E2BB-C8C0-41F8-92E2-AB0344D96D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7203dfb-3803-4dce-bf9d-e57deb87ec79"/>
    <ds:schemaRef ds:uri="aa73fcc7-7982-4ebf-abbb-6e4e85adc6fd"/>
    <ds:schemaRef ds:uri="8ac3de82-e038-4a5d-adeb-b86ac0fb6f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CODB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Flick, Joanne</dc:creator>
  <cp:lastModifiedBy>Zimmerman, Kirk</cp:lastModifiedBy>
  <cp:lastPrinted>2020-02-26T14:20:37Z</cp:lastPrinted>
  <dcterms:created xsi:type="dcterms:W3CDTF">2019-07-24T19:03:38Z</dcterms:created>
  <dcterms:modified xsi:type="dcterms:W3CDTF">2020-04-27T20:32:54Z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0x01010001036A807C99D24DB6B9469F45539834</vt:lpwstr>
  </property>
</Properties>
</file>