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rchasing\Dropbox\_BID DOCUMENTS\_Annual Bid Specs\"/>
    </mc:Choice>
  </mc:AlternateContent>
  <xr:revisionPtr revIDLastSave="0" documentId="8_{B0FEF30D-97FB-4954-BCA7-40602C6F462E}" xr6:coauthVersionLast="33" xr6:coauthVersionMax="33" xr10:uidLastSave="{00000000-0000-0000-0000-000000000000}"/>
  <bookViews>
    <workbookView xWindow="0" yWindow="0" windowWidth="21570" windowHeight="7980" tabRatio="601" xr2:uid="{00000000-000D-0000-FFFF-FFFF00000000}"/>
  </bookViews>
  <sheets>
    <sheet name="Food and Non Food Specification" sheetId="4" r:id="rId1"/>
  </sheets>
  <definedNames>
    <definedName name="_xlnm.Print_Area" localSheetId="0">'Food and Non Food Specification'!$B$2:$J$722</definedName>
    <definedName name="_xlnm.Print_Titles" localSheetId="0">'Food and Non Food Specification'!$2:$2</definedName>
  </definedNames>
  <calcPr calcId="162913"/>
</workbook>
</file>

<file path=xl/calcChain.xml><?xml version="1.0" encoding="utf-8"?>
<calcChain xmlns="http://schemas.openxmlformats.org/spreadsheetml/2006/main">
  <c r="J376" i="4" l="1"/>
  <c r="J375" i="4"/>
  <c r="J696" i="4"/>
  <c r="J679" i="4"/>
  <c r="J678" i="4"/>
  <c r="J677" i="4"/>
  <c r="J675" i="4"/>
  <c r="J674" i="4"/>
  <c r="J672" i="4"/>
  <c r="J671" i="4"/>
  <c r="J670" i="4"/>
  <c r="J669" i="4"/>
  <c r="J667" i="4"/>
  <c r="J664" i="4"/>
  <c r="J663" i="4"/>
  <c r="J662" i="4"/>
  <c r="J661" i="4"/>
  <c r="J660" i="4"/>
  <c r="J659" i="4"/>
  <c r="J643" i="4"/>
  <c r="J641" i="4"/>
  <c r="J639" i="4"/>
  <c r="J638" i="4"/>
  <c r="J636" i="4"/>
  <c r="J635" i="4"/>
  <c r="J615" i="4"/>
  <c r="J611" i="4"/>
  <c r="J610" i="4"/>
  <c r="J583" i="4"/>
  <c r="J582" i="4"/>
  <c r="J580" i="4"/>
  <c r="J579" i="4"/>
  <c r="J578" i="4"/>
  <c r="J577" i="4"/>
  <c r="J573" i="4"/>
  <c r="J565" i="4"/>
  <c r="J501" i="4"/>
  <c r="J499" i="4"/>
  <c r="J498" i="4"/>
  <c r="J495" i="4"/>
  <c r="J462" i="4"/>
  <c r="J459" i="4"/>
  <c r="J458" i="4"/>
  <c r="J457" i="4"/>
  <c r="J456" i="4"/>
  <c r="J455" i="4"/>
  <c r="J454" i="4"/>
  <c r="J453" i="4"/>
  <c r="J451" i="4"/>
  <c r="J450" i="4"/>
  <c r="J449" i="4"/>
  <c r="J448" i="4"/>
  <c r="J447" i="4"/>
  <c r="J444" i="4"/>
  <c r="J443" i="4"/>
  <c r="J442" i="4"/>
  <c r="J441" i="4"/>
  <c r="J439" i="4"/>
  <c r="J438" i="4"/>
  <c r="J437" i="4"/>
  <c r="J436" i="4"/>
  <c r="J420" i="4"/>
  <c r="J419" i="4"/>
  <c r="J417" i="4"/>
  <c r="J416" i="4"/>
  <c r="J415" i="4"/>
  <c r="J414" i="4"/>
  <c r="J407" i="4"/>
  <c r="J400" i="4"/>
  <c r="J399" i="4"/>
  <c r="J398" i="4"/>
  <c r="J396" i="4"/>
  <c r="J394" i="4"/>
  <c r="J393" i="4"/>
  <c r="J391" i="4"/>
  <c r="J390" i="4"/>
  <c r="J389" i="4"/>
  <c r="J377" i="4"/>
  <c r="J374" i="4"/>
  <c r="J373" i="4"/>
  <c r="J372" i="4"/>
  <c r="J371" i="4"/>
  <c r="J370" i="4"/>
  <c r="J369" i="4"/>
  <c r="J368" i="4"/>
  <c r="J367" i="4"/>
  <c r="J366" i="4"/>
  <c r="J365" i="4"/>
  <c r="J364" i="4"/>
  <c r="J362" i="4"/>
  <c r="J359" i="4"/>
  <c r="J358" i="4"/>
  <c r="J357" i="4"/>
  <c r="J356" i="4"/>
  <c r="J352" i="4"/>
  <c r="J351" i="4"/>
  <c r="J350" i="4"/>
  <c r="J347" i="4"/>
  <c r="J346" i="4"/>
  <c r="J343" i="4"/>
  <c r="J342" i="4"/>
  <c r="J340" i="4"/>
  <c r="J339" i="4"/>
  <c r="J338" i="4"/>
  <c r="J337" i="4"/>
  <c r="J332" i="4"/>
  <c r="J308" i="4"/>
  <c r="J307" i="4"/>
  <c r="J306" i="4"/>
  <c r="J305" i="4"/>
  <c r="J304" i="4"/>
  <c r="J303" i="4"/>
  <c r="J302" i="4"/>
  <c r="J301" i="4"/>
  <c r="J300" i="4"/>
  <c r="J278" i="4"/>
  <c r="J713" i="4"/>
  <c r="J708" i="4"/>
  <c r="J632" i="4"/>
  <c r="J631" i="4"/>
  <c r="J630" i="4"/>
  <c r="J609" i="4"/>
  <c r="J593" i="4"/>
  <c r="J589" i="4"/>
  <c r="J687" i="4" l="1"/>
  <c r="J654" i="4"/>
  <c r="J626" i="4"/>
  <c r="J623" i="4"/>
  <c r="J619" i="4"/>
  <c r="J604" i="4"/>
  <c r="J603" i="4"/>
  <c r="J602" i="4"/>
  <c r="J601" i="4"/>
  <c r="J598" i="4"/>
  <c r="J588" i="4"/>
  <c r="J560" i="4"/>
  <c r="J558" i="4"/>
  <c r="J557" i="4"/>
  <c r="J556" i="4"/>
  <c r="J555" i="4"/>
  <c r="J553" i="4"/>
  <c r="J552" i="4"/>
  <c r="J549" i="4"/>
  <c r="J548" i="4"/>
  <c r="J546" i="4"/>
  <c r="J545" i="4"/>
  <c r="J541" i="4"/>
  <c r="J535" i="4"/>
  <c r="J534" i="4"/>
  <c r="J527" i="4"/>
  <c r="J526" i="4"/>
  <c r="J509" i="4"/>
  <c r="J494" i="4"/>
  <c r="J493" i="4"/>
  <c r="J489" i="4"/>
  <c r="J488" i="4"/>
  <c r="J487" i="4"/>
  <c r="J481" i="4"/>
  <c r="J469" i="4"/>
  <c r="J435" i="4"/>
  <c r="J428" i="4"/>
  <c r="J412" i="4"/>
  <c r="J411" i="4"/>
  <c r="J388" i="4"/>
  <c r="J318" i="4"/>
  <c r="J314" i="4"/>
  <c r="J298" i="4"/>
  <c r="J296" i="4"/>
  <c r="J292" i="4"/>
  <c r="J288" i="4"/>
  <c r="J286" i="4"/>
  <c r="J283" i="4"/>
  <c r="J282" i="4"/>
  <c r="J272" i="4"/>
  <c r="J269" i="4"/>
  <c r="J265" i="4"/>
  <c r="J261" i="4"/>
  <c r="J257" i="4"/>
  <c r="J253" i="4"/>
  <c r="J252" i="4"/>
  <c r="J251" i="4"/>
  <c r="J250" i="4"/>
  <c r="J246" i="4"/>
  <c r="J244" i="4"/>
  <c r="J236" i="4"/>
  <c r="J235" i="4"/>
  <c r="J139" i="4"/>
  <c r="J73" i="4"/>
  <c r="J237" i="4" l="1"/>
  <c r="J718" i="4" l="1"/>
  <c r="J243" i="4" l="1"/>
  <c r="J229" i="4"/>
  <c r="J228" i="4"/>
  <c r="J224" i="4"/>
  <c r="J223" i="4"/>
  <c r="J221" i="4"/>
  <c r="J220" i="4"/>
  <c r="J217" i="4"/>
  <c r="J216" i="4"/>
  <c r="J215" i="4"/>
  <c r="J212" i="4"/>
  <c r="J211" i="4"/>
  <c r="J210" i="4"/>
  <c r="J209" i="4"/>
  <c r="J204" i="4"/>
  <c r="J195" i="4"/>
  <c r="J193" i="4"/>
  <c r="J192" i="4"/>
  <c r="J191" i="4"/>
  <c r="J190" i="4"/>
  <c r="J189" i="4"/>
  <c r="J188" i="4"/>
  <c r="J187" i="4"/>
  <c r="J185" i="4"/>
  <c r="J183" i="4"/>
  <c r="J180" i="4"/>
  <c r="J179" i="4"/>
  <c r="J178" i="4"/>
  <c r="J176" i="4"/>
  <c r="J175" i="4"/>
  <c r="J171" i="4"/>
  <c r="J169" i="4"/>
  <c r="J168" i="4"/>
  <c r="J167" i="4"/>
  <c r="J162" i="4"/>
  <c r="J160" i="4"/>
  <c r="J154" i="4"/>
  <c r="J153" i="4"/>
  <c r="J152" i="4"/>
  <c r="J151" i="4"/>
  <c r="J149" i="4"/>
  <c r="J147" i="4"/>
  <c r="J146" i="4"/>
  <c r="J144" i="4"/>
  <c r="J143" i="4"/>
  <c r="J136" i="4"/>
  <c r="J123" i="4"/>
  <c r="J122" i="4"/>
  <c r="J121" i="4"/>
  <c r="J716" i="4"/>
  <c r="J715" i="4"/>
  <c r="J714" i="4"/>
  <c r="J712" i="4"/>
  <c r="J700" i="4"/>
  <c r="J699" i="4"/>
  <c r="J691" i="4"/>
  <c r="J690" i="4"/>
  <c r="J689" i="4"/>
  <c r="J688" i="4"/>
  <c r="J686" i="4"/>
  <c r="J685" i="4"/>
  <c r="J470" i="4"/>
  <c r="J404" i="4"/>
  <c r="J403" i="4"/>
  <c r="J328" i="4"/>
  <c r="J326" i="4"/>
  <c r="J325" i="4"/>
  <c r="J324" i="4"/>
  <c r="J323" i="4"/>
  <c r="J322" i="4"/>
  <c r="J320" i="4"/>
  <c r="J131" i="4"/>
  <c r="J130" i="4"/>
  <c r="J129" i="4"/>
  <c r="J128" i="4"/>
  <c r="J127" i="4"/>
  <c r="J126" i="4"/>
  <c r="J119" i="4"/>
  <c r="J117" i="4"/>
  <c r="J116" i="4"/>
  <c r="J114" i="4"/>
  <c r="J111" i="4"/>
  <c r="J110" i="4"/>
  <c r="J109" i="4"/>
  <c r="J108" i="4"/>
  <c r="J107" i="4"/>
  <c r="J104" i="4"/>
  <c r="J103" i="4"/>
  <c r="J100" i="4"/>
  <c r="J98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56" i="4"/>
  <c r="J55" i="4"/>
  <c r="J53" i="4"/>
  <c r="J51" i="4"/>
  <c r="J42" i="4"/>
  <c r="J41" i="4"/>
  <c r="J40" i="4"/>
  <c r="J39" i="4"/>
  <c r="J38" i="4"/>
  <c r="J37" i="4"/>
  <c r="J26" i="4"/>
  <c r="J17" i="4"/>
  <c r="J16" i="4"/>
  <c r="J15" i="4"/>
  <c r="J473" i="4"/>
  <c r="J472" i="4"/>
  <c r="J471" i="4"/>
  <c r="J705" i="4" l="1"/>
  <c r="J703" i="4"/>
  <c r="J704" i="4"/>
  <c r="J200" i="4" l="1"/>
  <c r="J295" i="4" l="1"/>
  <c r="J536" i="4"/>
  <c r="J465" i="4"/>
  <c r="J467" i="4"/>
  <c r="J291" i="4"/>
  <c r="J94" i="4"/>
  <c r="J134" i="4" l="1"/>
  <c r="J137" i="4" l="1"/>
  <c r="J135" i="4"/>
  <c r="J312" i="4"/>
  <c r="J605" i="4" l="1"/>
  <c r="J576" i="4"/>
  <c r="J512" i="4" l="1"/>
  <c r="J485" i="4" l="1"/>
  <c r="J484" i="4"/>
  <c r="J230" i="4" l="1"/>
  <c r="J408" i="4" l="1"/>
  <c r="J120" i="4" l="1"/>
  <c r="J141" i="4"/>
  <c r="J145" i="4"/>
  <c r="J52" i="4" l="1"/>
  <c r="J205" i="4" l="1"/>
  <c r="J717" i="4"/>
  <c r="J711" i="4"/>
  <c r="J710" i="4"/>
  <c r="J709" i="4"/>
  <c r="J707" i="4"/>
  <c r="J698" i="4"/>
  <c r="J668" i="4"/>
  <c r="J644" i="4"/>
  <c r="J620" i="4"/>
  <c r="J581" i="4"/>
  <c r="J564" i="4"/>
  <c r="J529" i="4"/>
  <c r="J522" i="4"/>
  <c r="J521" i="4"/>
  <c r="J520" i="4"/>
  <c r="J519" i="4"/>
  <c r="J518" i="4"/>
  <c r="J511" i="4"/>
  <c r="J508" i="4"/>
  <c r="J503" i="4"/>
  <c r="J492" i="4"/>
  <c r="J474" i="4"/>
  <c r="J434" i="4"/>
  <c r="J433" i="4"/>
  <c r="J431" i="4"/>
  <c r="J430" i="4"/>
  <c r="J426" i="4"/>
  <c r="J336" i="4"/>
  <c r="J335" i="4"/>
  <c r="J334" i="4"/>
  <c r="J208" i="4"/>
  <c r="J207" i="4"/>
  <c r="J206" i="4"/>
  <c r="J203" i="4"/>
  <c r="J281" i="4"/>
  <c r="J280" i="4"/>
  <c r="J279" i="4"/>
  <c r="J267" i="4"/>
  <c r="J264" i="4"/>
  <c r="J247" i="4"/>
  <c r="J238" i="4"/>
  <c r="J226" i="4"/>
  <c r="J225" i="4"/>
  <c r="J172" i="4"/>
  <c r="J165" i="4"/>
  <c r="J115" i="4"/>
  <c r="J65" i="4"/>
  <c r="J64" i="4"/>
  <c r="J47" i="4"/>
  <c r="J46" i="4"/>
  <c r="J627" i="4"/>
  <c r="J618" i="4"/>
  <c r="J617" i="4"/>
  <c r="J590" i="4"/>
  <c r="J587" i="4"/>
  <c r="J586" i="4"/>
  <c r="J575" i="4"/>
  <c r="J572" i="4"/>
  <c r="J491" i="4"/>
  <c r="J486" i="4"/>
  <c r="J476" i="4"/>
  <c r="J466" i="4"/>
  <c r="J101" i="4" l="1"/>
  <c r="J227" i="4"/>
  <c r="J231" i="4"/>
  <c r="J706" i="4" l="1"/>
  <c r="J702" i="4"/>
  <c r="J701" i="4"/>
  <c r="J697" i="4"/>
  <c r="J695" i="4"/>
  <c r="J694" i="4"/>
  <c r="J693" i="4"/>
  <c r="J692" i="4"/>
  <c r="J684" i="4"/>
  <c r="J683" i="4"/>
  <c r="J676" i="4"/>
  <c r="J673" i="4"/>
  <c r="J666" i="4"/>
  <c r="J665" i="4"/>
  <c r="J658" i="4"/>
  <c r="J657" i="4"/>
  <c r="J656" i="4"/>
  <c r="J655" i="4"/>
  <c r="J653" i="4"/>
  <c r="J652" i="4"/>
  <c r="J651" i="4"/>
  <c r="J650" i="4"/>
  <c r="J649" i="4"/>
  <c r="J648" i="4"/>
  <c r="J647" i="4"/>
  <c r="J642" i="4"/>
  <c r="J640" i="4"/>
  <c r="J637" i="4"/>
  <c r="J634" i="4"/>
  <c r="J633" i="4"/>
  <c r="J629" i="4"/>
  <c r="J628" i="4"/>
  <c r="J625" i="4"/>
  <c r="J624" i="4"/>
  <c r="J622" i="4"/>
  <c r="J621" i="4"/>
  <c r="J616" i="4"/>
  <c r="J614" i="4"/>
  <c r="J613" i="4"/>
  <c r="J612" i="4"/>
  <c r="J608" i="4"/>
  <c r="J607" i="4"/>
  <c r="J606" i="4"/>
  <c r="J600" i="4"/>
  <c r="J599" i="4"/>
  <c r="J597" i="4"/>
  <c r="J596" i="4"/>
  <c r="J595" i="4"/>
  <c r="J594" i="4"/>
  <c r="J592" i="4"/>
  <c r="J591" i="4"/>
  <c r="J585" i="4"/>
  <c r="J584" i="4"/>
  <c r="J571" i="4"/>
  <c r="J569" i="4"/>
  <c r="J568" i="4"/>
  <c r="J567" i="4"/>
  <c r="J563" i="4"/>
  <c r="J562" i="4"/>
  <c r="J561" i="4"/>
  <c r="J559" i="4"/>
  <c r="J554" i="4"/>
  <c r="J551" i="4"/>
  <c r="J550" i="4"/>
  <c r="J547" i="4"/>
  <c r="J544" i="4"/>
  <c r="J543" i="4"/>
  <c r="J542" i="4"/>
  <c r="J540" i="4"/>
  <c r="J539" i="4"/>
  <c r="J538" i="4"/>
  <c r="J537" i="4"/>
  <c r="J533" i="4"/>
  <c r="J532" i="4"/>
  <c r="J531" i="4"/>
  <c r="J530" i="4"/>
  <c r="J528" i="4"/>
  <c r="J525" i="4"/>
  <c r="J524" i="4"/>
  <c r="J523" i="4"/>
  <c r="J517" i="4"/>
  <c r="J516" i="4"/>
  <c r="J515" i="4"/>
  <c r="J514" i="4"/>
  <c r="J513" i="4"/>
  <c r="J460" i="4"/>
  <c r="J510" i="4"/>
  <c r="J507" i="4"/>
  <c r="J506" i="4"/>
  <c r="J505" i="4"/>
  <c r="J504" i="4"/>
  <c r="J502" i="4"/>
  <c r="J500" i="4"/>
  <c r="J497" i="4"/>
  <c r="J496" i="4"/>
  <c r="J490" i="4"/>
  <c r="J483" i="4"/>
  <c r="J482" i="4"/>
  <c r="J480" i="4"/>
  <c r="J479" i="4"/>
  <c r="J478" i="4"/>
  <c r="J477" i="4"/>
  <c r="J475" i="4"/>
  <c r="J468" i="4"/>
  <c r="J464" i="4"/>
  <c r="J463" i="4"/>
  <c r="J461" i="4"/>
  <c r="J452" i="4"/>
  <c r="J446" i="4"/>
  <c r="J445" i="4"/>
  <c r="J440" i="4"/>
  <c r="J432" i="4"/>
  <c r="J429" i="4"/>
  <c r="J427" i="4"/>
  <c r="J425" i="4"/>
  <c r="J424" i="4"/>
  <c r="J423" i="4"/>
  <c r="J422" i="4"/>
  <c r="J421" i="4"/>
  <c r="J418" i="4"/>
  <c r="J413" i="4"/>
  <c r="J410" i="4"/>
  <c r="J409" i="4"/>
  <c r="J406" i="4"/>
  <c r="J405" i="4"/>
  <c r="J402" i="4"/>
  <c r="J401" i="4"/>
  <c r="J397" i="4"/>
  <c r="J395" i="4"/>
  <c r="J392" i="4"/>
  <c r="J387" i="4"/>
  <c r="J386" i="4"/>
  <c r="J385" i="4"/>
  <c r="J384" i="4"/>
  <c r="J383" i="4"/>
  <c r="J382" i="4"/>
  <c r="J381" i="4"/>
  <c r="J380" i="4"/>
  <c r="J379" i="4"/>
  <c r="J378" i="4"/>
  <c r="J363" i="4"/>
  <c r="J361" i="4"/>
  <c r="J360" i="4"/>
  <c r="J355" i="4"/>
  <c r="J354" i="4"/>
  <c r="J353" i="4"/>
  <c r="J349" i="4"/>
  <c r="J348" i="4"/>
  <c r="J345" i="4"/>
  <c r="J344" i="4"/>
  <c r="J341" i="4"/>
  <c r="J333" i="4"/>
  <c r="J331" i="4"/>
  <c r="J329" i="4"/>
  <c r="J327" i="4"/>
  <c r="J321" i="4"/>
  <c r="J319" i="4"/>
  <c r="J317" i="4"/>
  <c r="J316" i="4"/>
  <c r="J315" i="4"/>
  <c r="J313" i="4"/>
  <c r="J311" i="4"/>
  <c r="J309" i="4"/>
  <c r="J299" i="4"/>
  <c r="J297" i="4"/>
  <c r="J294" i="4"/>
  <c r="J293" i="4"/>
  <c r="J290" i="4"/>
  <c r="J289" i="4"/>
  <c r="J287" i="4"/>
  <c r="J285" i="4"/>
  <c r="J284" i="4"/>
  <c r="J277" i="4"/>
  <c r="J276" i="4"/>
  <c r="J275" i="4"/>
  <c r="J274" i="4"/>
  <c r="J273" i="4"/>
  <c r="J271" i="4"/>
  <c r="J270" i="4"/>
  <c r="J268" i="4"/>
  <c r="J263" i="4"/>
  <c r="J262" i="4"/>
  <c r="J260" i="4"/>
  <c r="J259" i="4"/>
  <c r="J258" i="4"/>
  <c r="J256" i="4"/>
  <c r="J255" i="4"/>
  <c r="J254" i="4"/>
  <c r="J249" i="4"/>
  <c r="J248" i="4"/>
  <c r="J245" i="4"/>
  <c r="J242" i="4"/>
  <c r="J241" i="4"/>
  <c r="J240" i="4"/>
  <c r="J239" i="4"/>
  <c r="J234" i="4"/>
  <c r="J233" i="4"/>
  <c r="J232" i="4"/>
  <c r="J222" i="4"/>
  <c r="J219" i="4"/>
  <c r="J218" i="4"/>
  <c r="J214" i="4"/>
  <c r="J213" i="4"/>
  <c r="J202" i="4"/>
  <c r="J201" i="4"/>
  <c r="J199" i="4"/>
  <c r="J198" i="4"/>
  <c r="J197" i="4"/>
  <c r="J196" i="4"/>
  <c r="J194" i="4"/>
  <c r="J186" i="4"/>
  <c r="J184" i="4"/>
  <c r="J182" i="4"/>
  <c r="J181" i="4"/>
  <c r="J177" i="4"/>
  <c r="J174" i="4"/>
  <c r="J173" i="4"/>
  <c r="J170" i="4"/>
  <c r="J164" i="4"/>
  <c r="J163" i="4"/>
  <c r="J161" i="4"/>
  <c r="J159" i="4"/>
  <c r="J158" i="4"/>
  <c r="J157" i="4"/>
  <c r="J156" i="4"/>
  <c r="J155" i="4"/>
  <c r="J150" i="4"/>
  <c r="J148" i="4"/>
  <c r="J142" i="4"/>
  <c r="J140" i="4"/>
  <c r="J138" i="4"/>
  <c r="J133" i="4"/>
  <c r="J132" i="4"/>
  <c r="J125" i="4"/>
  <c r="J124" i="4"/>
  <c r="J118" i="4"/>
  <c r="J113" i="4"/>
  <c r="J112" i="4"/>
  <c r="J106" i="4"/>
  <c r="J105" i="4"/>
  <c r="J102" i="4"/>
  <c r="J99" i="4"/>
  <c r="J97" i="4"/>
  <c r="J96" i="4"/>
  <c r="J77" i="4"/>
  <c r="J76" i="4"/>
  <c r="J75" i="4"/>
  <c r="J74" i="4"/>
  <c r="J72" i="4"/>
  <c r="J71" i="4"/>
  <c r="J70" i="4"/>
  <c r="J69" i="4"/>
  <c r="J68" i="4"/>
  <c r="J67" i="4"/>
  <c r="J66" i="4"/>
  <c r="J63" i="4"/>
  <c r="J62" i="4"/>
  <c r="J61" i="4"/>
  <c r="J60" i="4"/>
  <c r="J59" i="4"/>
  <c r="J58" i="4"/>
  <c r="J57" i="4"/>
  <c r="J54" i="4"/>
  <c r="J50" i="4"/>
  <c r="J49" i="4"/>
  <c r="J48" i="4"/>
  <c r="J45" i="4"/>
  <c r="J44" i="4"/>
  <c r="J43" i="4"/>
  <c r="J36" i="4"/>
  <c r="J35" i="4"/>
  <c r="J34" i="4"/>
  <c r="J33" i="4"/>
  <c r="J32" i="4"/>
  <c r="J30" i="4"/>
  <c r="J29" i="4"/>
  <c r="J28" i="4"/>
  <c r="J27" i="4"/>
  <c r="J25" i="4"/>
  <c r="J24" i="4"/>
  <c r="J23" i="4"/>
  <c r="J22" i="4"/>
  <c r="J21" i="4"/>
  <c r="J20" i="4"/>
  <c r="J19" i="4"/>
  <c r="J18" i="4"/>
  <c r="J14" i="4"/>
  <c r="J13" i="4"/>
  <c r="J12" i="4"/>
  <c r="J11" i="4"/>
  <c r="J10" i="4"/>
  <c r="J9" i="4"/>
  <c r="J8" i="4"/>
  <c r="J7" i="4"/>
  <c r="J6" i="4"/>
  <c r="J721" i="4" l="1"/>
</calcChain>
</file>

<file path=xl/sharedStrings.xml><?xml version="1.0" encoding="utf-8"?>
<sst xmlns="http://schemas.openxmlformats.org/spreadsheetml/2006/main" count="1885" uniqueCount="1570">
  <si>
    <t xml:space="preserve">6/#10        </t>
  </si>
  <si>
    <t>4/5#</t>
  </si>
  <si>
    <t>6/5#</t>
  </si>
  <si>
    <t>20#</t>
  </si>
  <si>
    <t>6/2#</t>
  </si>
  <si>
    <t>DRY GOODS</t>
  </si>
  <si>
    <t>20/50 ct</t>
  </si>
  <si>
    <t>250 ct</t>
  </si>
  <si>
    <t>10#</t>
  </si>
  <si>
    <t>96/1 oz</t>
  </si>
  <si>
    <t>Vinegar, Cider, (B) minimum 5% acetic</t>
  </si>
  <si>
    <t>4/1 gal</t>
  </si>
  <si>
    <t>Vinegar, white distilled</t>
  </si>
  <si>
    <t>30/1#</t>
  </si>
  <si>
    <t>Beans, Mexican Style chili, Grade A</t>
  </si>
  <si>
    <t>Case Price</t>
  </si>
  <si>
    <t>BEVERAGES</t>
  </si>
  <si>
    <t>CANNED VEGETABLES</t>
  </si>
  <si>
    <t>CANNED FRUITS</t>
  </si>
  <si>
    <t>FROZEN VEGETABLES</t>
  </si>
  <si>
    <t>REFRIGERATED ITEMS</t>
  </si>
  <si>
    <t>FROZEN FRUIT/DESSERTS</t>
  </si>
  <si>
    <t>FROZEN GRAINS/BREAKFAST FOODS</t>
  </si>
  <si>
    <t xml:space="preserve">NON-FOOD </t>
  </si>
  <si>
    <t>DISPOSABLES</t>
  </si>
  <si>
    <t>24/26 oz</t>
  </si>
  <si>
    <t>6/#10</t>
  </si>
  <si>
    <t>500 ct</t>
  </si>
  <si>
    <t>each</t>
  </si>
  <si>
    <t>1000 ct</t>
  </si>
  <si>
    <t xml:space="preserve"> </t>
  </si>
  <si>
    <t>24/4 oz</t>
  </si>
  <si>
    <t>72/2.8 oz</t>
  </si>
  <si>
    <t>70/4 oz</t>
  </si>
  <si>
    <t>32/6.75 oz</t>
  </si>
  <si>
    <t>8/125 ct</t>
  </si>
  <si>
    <t>20/125 ct</t>
  </si>
  <si>
    <t>40/25 ct</t>
  </si>
  <si>
    <t>2000 ct</t>
  </si>
  <si>
    <t>4/250 ct</t>
  </si>
  <si>
    <t>2500 ct</t>
  </si>
  <si>
    <t>10/100 ct</t>
  </si>
  <si>
    <t>12/500 ct</t>
  </si>
  <si>
    <t>Small Equipment</t>
  </si>
  <si>
    <t>3 doz</t>
  </si>
  <si>
    <t>Extended Cost</t>
  </si>
  <si>
    <t xml:space="preserve">Pineapple, Tidbits, US Grade B (choice), own juice with no sugar added </t>
  </si>
  <si>
    <t xml:space="preserve">Mustard, Ground   </t>
  </si>
  <si>
    <t xml:space="preserve">Soy Sauce, Ind pk  </t>
  </si>
  <si>
    <t>24/16.9 oz</t>
  </si>
  <si>
    <t>Apples, sliced, water pack, Grade B or better</t>
  </si>
  <si>
    <t>24/28 oz</t>
  </si>
  <si>
    <t xml:space="preserve">Pepper, Pimento, diced, US Grade A                                                         </t>
  </si>
  <si>
    <t>6#10</t>
  </si>
  <si>
    <t>30#</t>
  </si>
  <si>
    <t>15#</t>
  </si>
  <si>
    <t>128/3.31 oz</t>
  </si>
  <si>
    <t>6/2.5#</t>
  </si>
  <si>
    <t>6/6.5#</t>
  </si>
  <si>
    <t>300/0.9 oz packs</t>
  </si>
  <si>
    <t>210/1oz</t>
  </si>
  <si>
    <t>72/1oz</t>
  </si>
  <si>
    <t>2/10#</t>
  </si>
  <si>
    <t>Cornstarch</t>
  </si>
  <si>
    <t>6/17 oz</t>
  </si>
  <si>
    <t>1/16 oz</t>
  </si>
  <si>
    <t>Cumin, Ground</t>
  </si>
  <si>
    <t>Garlic Powder</t>
  </si>
  <si>
    <t>Nutmeg, Ground</t>
  </si>
  <si>
    <t>Onion Powder</t>
  </si>
  <si>
    <t>Pepper, black, ground fine</t>
  </si>
  <si>
    <t>Sage, rubbed</t>
  </si>
  <si>
    <t xml:space="preserve">Italian Seasoning, no salt.  Contains marjoram, thyme, savory, rosemary, sage, oregano, and basil.  </t>
  </si>
  <si>
    <t>Cream of Tarter</t>
  </si>
  <si>
    <t>Thyme, ground</t>
  </si>
  <si>
    <t>100/1 oz</t>
  </si>
  <si>
    <t>200/9 g</t>
  </si>
  <si>
    <t>200/12 g</t>
  </si>
  <si>
    <t>12/24 oz</t>
  </si>
  <si>
    <t>12/2#</t>
  </si>
  <si>
    <t>Beans, Green, Blue Lake US Grade A Fancy,   Cut #4 sieve, Midwest grown yield:  45.31 1/4 cups, Salt in brine to target 1.00%</t>
  </si>
  <si>
    <t>96/1oz</t>
  </si>
  <si>
    <t>96/1.42 oz</t>
  </si>
  <si>
    <t>36#</t>
  </si>
  <si>
    <t>Thermometer, hanging, Refrig,/Freezer, economy w/ non toxic tube  (-40+80F)</t>
  </si>
  <si>
    <t>Thermometer, dial pocket (0-220F) easy read, 5 inch shaft</t>
  </si>
  <si>
    <t>Thermometer for stockroom, 0-120F, hanging, non toxic tube</t>
  </si>
  <si>
    <t>Preferred Pack Size</t>
  </si>
  <si>
    <t>Vendor Id Number</t>
  </si>
  <si>
    <t>Projected Usage</t>
  </si>
  <si>
    <t>Proposed Pack Size</t>
  </si>
  <si>
    <t>Usage x case cost</t>
  </si>
  <si>
    <t xml:space="preserve">EXAMPLE---Vendor writes in these columns </t>
  </si>
  <si>
    <t>Fruit Punch</t>
  </si>
  <si>
    <t xml:space="preserve">Grape  </t>
  </si>
  <si>
    <t>Apple</t>
  </si>
  <si>
    <t>Berry</t>
  </si>
  <si>
    <t>Orange Tangerine</t>
  </si>
  <si>
    <t>Grape</t>
  </si>
  <si>
    <t>Orange</t>
  </si>
  <si>
    <t>24/12 oz</t>
  </si>
  <si>
    <t>Glacier Freeze</t>
  </si>
  <si>
    <t>Mixed Berry</t>
  </si>
  <si>
    <t>24/10 oz</t>
  </si>
  <si>
    <t>Strawberry</t>
  </si>
  <si>
    <t>Orange Mango</t>
  </si>
  <si>
    <t>Water, Nutrient Infused, 16.9 oz Plastic Bottle, No Calorie, Wave as example.</t>
  </si>
  <si>
    <t>Carbonated Mountain Spring Water, Caffeine Free, Zero Calorie</t>
  </si>
  <si>
    <t>12/17 oz</t>
  </si>
  <si>
    <t>Black Raspberry</t>
  </si>
  <si>
    <t>Cherry Limeage</t>
  </si>
  <si>
    <t>Kiwi Strawberry</t>
  </si>
  <si>
    <t>Lemonade</t>
  </si>
  <si>
    <t xml:space="preserve">Crystal 500665 </t>
  </si>
  <si>
    <t xml:space="preserve">Water, Spring, 16.9 oz plastic bottles   </t>
  </si>
  <si>
    <r>
      <t xml:space="preserve">Low Calorie Electrolyte Beverage, </t>
    </r>
    <r>
      <rPr>
        <u/>
        <sz val="20"/>
        <rFont val="Verdana"/>
        <family val="2"/>
      </rPr>
      <t>&lt;</t>
    </r>
    <r>
      <rPr>
        <sz val="20"/>
        <rFont val="Verdana"/>
        <family val="2"/>
      </rPr>
      <t xml:space="preserve">50 calories per container   </t>
    </r>
  </si>
  <si>
    <t>100% Frozen Juice, No Sugar Added, credits as 1/2 cup juice. Plastic cup, peel off top or wax paper carton.</t>
  </si>
  <si>
    <t>100% No sugar added 6 oz or larger juice in Asceptic Package.  Credits as 3/4 cup fruit.</t>
  </si>
  <si>
    <t>Soy Milk, Aseptic Packaging, Vanilla</t>
  </si>
  <si>
    <t>18/8oz</t>
  </si>
  <si>
    <t>84/4.4 oz</t>
  </si>
  <si>
    <t>Strawberry Kiwi</t>
  </si>
  <si>
    <t>Strawberry Mango</t>
  </si>
  <si>
    <t>Raspberry Lemon</t>
  </si>
  <si>
    <t>Sour Cherry Lemon</t>
  </si>
  <si>
    <t>Tea Bags-1 oz equals 1 gallon</t>
  </si>
  <si>
    <t xml:space="preserve">Applesauce, natural juices, US Grade A (Fancy), unsweetened </t>
  </si>
  <si>
    <t>Mandarin Orange, Whole Sections, Grade A Fancy, packed in light syrup.</t>
  </si>
  <si>
    <t>Strawberries, sliced, sweetened (4 parts fruit + 1 part sugar)</t>
  </si>
  <si>
    <t>FROZEN FRUIT/Juice Concentrate</t>
  </si>
  <si>
    <t>2/5#</t>
  </si>
  <si>
    <t>Mango Chunks, IQF, NSA</t>
  </si>
  <si>
    <t>Carrots, Whole Baby, Grade A, IQF</t>
  </si>
  <si>
    <t>Peas, Green, Grade A frozen</t>
  </si>
  <si>
    <t>Potatoes, Grade A, Tater Tots, ready to fry or bake-no trans fat</t>
  </si>
  <si>
    <t>Vegetable Mix, 5 way with &lt;30% diced carrots, &lt;30% green peas, 20% corn, Green and Lima Beans 20% total  Grade A, IQF</t>
  </si>
  <si>
    <t>Example only/or approved equal</t>
  </si>
  <si>
    <t>Tomato, Ketchup, US Grade A, dry wgt. 115 oz.   Enamel lined can</t>
  </si>
  <si>
    <t>Beans, Pinto, Fancy, Prepared from dried pinto beans, water and salt.  Salt in brine to target 1.00%</t>
  </si>
  <si>
    <t>Potatoes, whole 90/110 count, Fancy</t>
  </si>
  <si>
    <t xml:space="preserve"> Other Fruits and Vegetables</t>
  </si>
  <si>
    <t>144/1.5oz</t>
  </si>
  <si>
    <t>Lemon juice, from concentrate  Shelf Stable</t>
  </si>
  <si>
    <t>Salsa, dipping cup, 3 oz equal 1/2 cup red orange vegetable</t>
  </si>
  <si>
    <t>84/3 oz</t>
  </si>
  <si>
    <t>Red Gold 82207</t>
  </si>
  <si>
    <t>84/2.5 oz</t>
  </si>
  <si>
    <t>Marinara Sauce, portion cups, 2.5 oz cup equals 1/2 cup red orange vegetable</t>
  </si>
  <si>
    <t>Cranberries, dried, single serve flavor infused, strawberry 1.16 oz equals 1/2 cup fruit</t>
  </si>
  <si>
    <t>200/1.16 oz</t>
  </si>
  <si>
    <t>Ocean Spray 23445</t>
  </si>
  <si>
    <t>Frozen Fruit Slushies, 100% juice, no added sweetner, no red dyes, 4.4 oz equals 1/2 cup fruit juice</t>
  </si>
  <si>
    <t>Ridegefield Sidekicks</t>
  </si>
  <si>
    <t>Advance Pierre A1290</t>
  </si>
  <si>
    <t>Frozen Meats and Entrees</t>
  </si>
  <si>
    <t>168/1oz</t>
  </si>
  <si>
    <t>Cheese, feather shredded mild cheddar cheese</t>
  </si>
  <si>
    <t>Cheese, parmesan, grated</t>
  </si>
  <si>
    <t>48/4 oz</t>
  </si>
  <si>
    <t>Foster Farms 96086</t>
  </si>
  <si>
    <t xml:space="preserve">Bologna, all meat (beef/pork;beef predominant) No fillers, USDA inspected, IMPS #801, no artificial coloring, no variety meats,                                  </t>
  </si>
  <si>
    <t>Milford Valley 003881110</t>
  </si>
  <si>
    <t>60/5.03 oz</t>
  </si>
  <si>
    <t>Tony's 72580</t>
  </si>
  <si>
    <t>Tony's 72581</t>
  </si>
  <si>
    <t>60/4.88 oz</t>
  </si>
  <si>
    <t xml:space="preserve">        PIZZA          </t>
  </si>
  <si>
    <t>96/4.5oz</t>
  </si>
  <si>
    <t>Pizza, stuffed cheese WG crust, Cheese, medium sliced wedge.  1 slice equals 2M/MA and 2 WGR equivalents.</t>
  </si>
  <si>
    <t>Pizza, 5" Deep dish Whole Grain, low sodium, Cheese pizza.  Meets 2M/MA and 2 WGR equivalents and 1/8 c red orange vegetable.</t>
  </si>
  <si>
    <t>Pizza, 5" Deep dish Whole Grain, low sodium, Pepperoni and Cheese pizza.  Meets 2M/MA and 2 WGR equivalents and 1/8 c red orange vegetable.</t>
  </si>
  <si>
    <t>Pizza, stuffed cheese WG crust, Pepperoni and Cheese, medium sliced wedge.  1 slice equals 2M/MA and 2 WGR equivalents.</t>
  </si>
  <si>
    <t>60/4.5 oz</t>
  </si>
  <si>
    <t>Tony's 63912</t>
  </si>
  <si>
    <t>Pizza, WG Crust, Turkey Sausage Breakfast Pizza, Meets 1 M/MA and 1.50 WGR equivalent.</t>
  </si>
  <si>
    <t>CHEESE FILLED BREAD ENTRÉE</t>
  </si>
  <si>
    <t xml:space="preserve">Cheese Filled Mozzarella Breadsticks, w/ promo bag.  1 stick=1 M/MA and 1 WGR eqivalent.  </t>
  </si>
  <si>
    <t>144/2.21 oz</t>
  </si>
  <si>
    <t>Gilardi 20117</t>
  </si>
  <si>
    <t>Cheese French Bread Garlic Pizza WG Bread. Meets 2M/MA and 2 WGR equivalents.</t>
  </si>
  <si>
    <t>Nardone  60WGUM2</t>
  </si>
  <si>
    <t>Rich 02559</t>
  </si>
  <si>
    <t>90/2 oz</t>
  </si>
  <si>
    <t>Sister Schubert  71457</t>
  </si>
  <si>
    <t>Roll,Parbaked Whole Grain Rich Dinner Roll= 2 WGR equivalents</t>
  </si>
  <si>
    <t xml:space="preserve">Biscuits, Dough, Southern Style, TFF, easy split =2 grain Equivalents </t>
  </si>
  <si>
    <t xml:space="preserve">Baked Loaf Bread (sandwich) sliced, 1 slice equals minimum of 1 WGR Equivalent.  No seeds or loose grains. </t>
  </si>
  <si>
    <t>12/28oz</t>
  </si>
  <si>
    <t>Bake Crafters  3357</t>
  </si>
  <si>
    <t>96/1.8 oz</t>
  </si>
  <si>
    <t>Baked Sliced Slider Bun, No seeds or loose grains.  Each bun=1 WGR equivalent</t>
  </si>
  <si>
    <t>Waffles, baked, WGR, bulk, 1 waffle equals 1 WGR equivalent</t>
  </si>
  <si>
    <t>Pancake Sandwich with Blueberry Glaze, WGR, IW, frozen, 1=2 WGR equivalents</t>
  </si>
  <si>
    <t>ConAgra 04443</t>
  </si>
  <si>
    <t>Super Bakery 8676</t>
  </si>
  <si>
    <t>Pancakes, WGR Mini Maple Pancakes, IW ovenable pouch equals 2 WGR equivalents</t>
  </si>
  <si>
    <t>Donuts, Mini Powdered WGR, IW in pack of 6=2 WGR eqivalents</t>
  </si>
  <si>
    <t>80/2.5 oz</t>
  </si>
  <si>
    <t>Super Bakery 18400</t>
  </si>
  <si>
    <t>Donut, Donut Goodyring yeast donut, glazed, WGR, IW.  1=2 WGR eqivalents</t>
  </si>
  <si>
    <t>Bagel, mini WGR IW Cinnamon Cream Cheese. 1=2 WGR equivalents</t>
  </si>
  <si>
    <t>72/2.43 oz</t>
  </si>
  <si>
    <t>Pillsbury 138399000</t>
  </si>
  <si>
    <t>Bagel, mini WGR IW Strawberry Cream Cheese. 1=2 WGR equivalents</t>
  </si>
  <si>
    <t>Pillsbury 138413000</t>
  </si>
  <si>
    <t>6/10"</t>
  </si>
  <si>
    <t>Chef Pierre 09281</t>
  </si>
  <si>
    <t>Keebler 3010050689</t>
  </si>
  <si>
    <t>Cheese crackers, WGR, IW. 1 pack=1 WGR equivalent</t>
  </si>
  <si>
    <t>175/.75oz</t>
  </si>
  <si>
    <t>Chips, WGR IW Cheese Puffs, RF. 1 pack=1 WGR equivalent</t>
  </si>
  <si>
    <t>72/.7 oz</t>
  </si>
  <si>
    <t>Frito Lay  21910</t>
  </si>
  <si>
    <t>Chips, WGR, IW Cool Ranch RF.  1 pack=1 WGR equivalent</t>
  </si>
  <si>
    <t>Frito Lay 36096</t>
  </si>
  <si>
    <t>Chips, WGR, IW Nacho Flavored RF.  1 pack=1 WGR equivalent</t>
  </si>
  <si>
    <t>72/1 oz</t>
  </si>
  <si>
    <t>Frito Lay 31748</t>
  </si>
  <si>
    <t>Chips, WGR, IW Chili Cheese Baked. 1 pack=1 WGR equivalent</t>
  </si>
  <si>
    <t>104/1oz</t>
  </si>
  <si>
    <t>Cheetos Frito Lay 36098</t>
  </si>
  <si>
    <t>Chips, WGR, IW Tortilla Scoop Crackers. 1 pack=1 WGR equivalent</t>
  </si>
  <si>
    <t>72/.875 oz</t>
  </si>
  <si>
    <t>Frito Lay 42537</t>
  </si>
  <si>
    <t>72/1.5 oz</t>
  </si>
  <si>
    <t xml:space="preserve">Goldfish Shaped Baked WGR Crackers, IW, Cheddar Cheese, 1 pack=1 WGR equivalent </t>
  </si>
  <si>
    <t>Popcorn, WGR, IW white cheddar flavor. Smart Snack compliant.</t>
  </si>
  <si>
    <t>104/.5oz</t>
  </si>
  <si>
    <t>Smartfood  Delight 25566</t>
  </si>
  <si>
    <t xml:space="preserve"> GRAIN BASED SNACK ITEMS</t>
  </si>
  <si>
    <t>Rice Krispy Treats, WGR, IW 1 package=1 WGR equivalent</t>
  </si>
  <si>
    <t>Cereal, WGR RS Frosted Flakes, 1 oz=1 WGR equivalent</t>
  </si>
  <si>
    <t>Kelloggs   3800054998</t>
  </si>
  <si>
    <t>Cereal WGR RS Cinnamon Crunch, 1 oz=1 WGR equivalent</t>
  </si>
  <si>
    <t>GM  29444000</t>
  </si>
  <si>
    <t>Cereal WGR RS Cocoa Puffs, 1 oz=1 WGR equivalent</t>
  </si>
  <si>
    <t>GM 31888000</t>
  </si>
  <si>
    <t>Cereal, WGR Oat Cheerios-Gluten Free, 1 oz=1 WGR equivalent</t>
  </si>
  <si>
    <t>GM 32262000</t>
  </si>
  <si>
    <t>Cereal, Rice Chex, WGR Gluten Free, 1 oz=1 WGR equivalent</t>
  </si>
  <si>
    <t>GM 31921000</t>
  </si>
  <si>
    <t>96/ 1oz</t>
  </si>
  <si>
    <t>120/1.76 oz</t>
  </si>
  <si>
    <t>Kelloggs 38000-55122</t>
  </si>
  <si>
    <t>Kelloggs 38000-55130</t>
  </si>
  <si>
    <t>Poptart, single WGR Frosted Strawberry, 1 pastry=1.25 WGR equivalent</t>
  </si>
  <si>
    <t>72/3.5oz</t>
  </si>
  <si>
    <t>Kelloggs 38000-55125</t>
  </si>
  <si>
    <t>Poptart, 2 count, WGR Frosted Cinnamon, 2 pack=2.5 WGR equivalents</t>
  </si>
  <si>
    <t>Poptart, 2 count, WGR Frosted Strawberry, 2 pack=2.5 WGR equivalents</t>
  </si>
  <si>
    <t>72/3.5 oz</t>
  </si>
  <si>
    <t>Peppers, Sliced Jalapeno</t>
  </si>
  <si>
    <t xml:space="preserve">Tomato, Sauce Fancy      </t>
  </si>
  <si>
    <t>Condiments</t>
  </si>
  <si>
    <t>1000/9 gr</t>
  </si>
  <si>
    <t>Mustard, Pure Prepared</t>
  </si>
  <si>
    <t>Mustard, Packets, individual serve</t>
  </si>
  <si>
    <t>500/5.5 gm</t>
  </si>
  <si>
    <t xml:space="preserve">Mayonnaise, RF </t>
  </si>
  <si>
    <t>Mayonnaise, RF single serve</t>
  </si>
  <si>
    <t>Dukes  06346</t>
  </si>
  <si>
    <t>Tartar Sauce, single serve</t>
  </si>
  <si>
    <t>Boom Boom Sauce, cayenne pepper sauce</t>
  </si>
  <si>
    <t>Ken's  5936</t>
  </si>
  <si>
    <t>Hot sauce, individual servings</t>
  </si>
  <si>
    <t>200/7 gm</t>
  </si>
  <si>
    <t>200/.75oz</t>
  </si>
  <si>
    <t>Kraft 66580</t>
  </si>
  <si>
    <t>100/1.5 oz</t>
  </si>
  <si>
    <t>Syrup, pancake and waffle, individual cups sugar free</t>
  </si>
  <si>
    <t>Soy butter and jellly sandwich, no crust, 1 sandwich=1.00 M/MA and 1.0 WGR equivalent</t>
  </si>
  <si>
    <t>72/2.4 oz</t>
  </si>
  <si>
    <t>Albie's EZ Jammer  607</t>
  </si>
  <si>
    <t>Pepper packets, individual serving</t>
  </si>
  <si>
    <t>6/1000ct</t>
  </si>
  <si>
    <t>Noodles, elbow macaroni  (not WGR)</t>
  </si>
  <si>
    <t>Tortilla, flour WGR 6" gordita</t>
  </si>
  <si>
    <t>24/12 count</t>
  </si>
  <si>
    <t>Tortilla, flour WGR 8" gordita</t>
  </si>
  <si>
    <t>Don Poncho 02203</t>
  </si>
  <si>
    <t>Don Poncho 2204</t>
  </si>
  <si>
    <t>12/12 ct</t>
  </si>
  <si>
    <t>Pastas and Other Grains</t>
  </si>
  <si>
    <t>Staples and Spices</t>
  </si>
  <si>
    <t>Crackers, saltines, individual package of 4=0.5 equivalents (not WGR)</t>
  </si>
  <si>
    <t>300/4 ct</t>
  </si>
  <si>
    <t>24/1#</t>
  </si>
  <si>
    <t>Flour, self rising</t>
  </si>
  <si>
    <t>Sugar, Granulated</t>
  </si>
  <si>
    <t>Sugar, light brown</t>
  </si>
  <si>
    <t>Sugar confectioners 10X</t>
  </si>
  <si>
    <t>Mix, brownie, add water only, TFF</t>
  </si>
  <si>
    <t>Mix, yellow cake, add water only TFF</t>
  </si>
  <si>
    <t>Mix, white cake, add water only TFF</t>
  </si>
  <si>
    <t>Mix, devil's food, add water only TFF</t>
  </si>
  <si>
    <t>12/12 oz</t>
  </si>
  <si>
    <t>8/16 oz</t>
  </si>
  <si>
    <t>Trio 38572</t>
  </si>
  <si>
    <t>8/22.6 oz</t>
  </si>
  <si>
    <t>Trio 38482</t>
  </si>
  <si>
    <t>Gravy Mix, Brown LS, RF TFF</t>
  </si>
  <si>
    <t>Gravy Mix, Chicken or Poultry, LS, RF TFF</t>
  </si>
  <si>
    <t>Gelatin, Strawberry, no red dye</t>
  </si>
  <si>
    <t>Vegetable Shortening, clear liquid soybean oil</t>
  </si>
  <si>
    <t>1/35# jug</t>
  </si>
  <si>
    <t>Butter Buds, Pan Release Buttermist</t>
  </si>
  <si>
    <t>Butter Buds 56217</t>
  </si>
  <si>
    <t>Tumeric, ground</t>
  </si>
  <si>
    <t>Oregano, ground</t>
  </si>
  <si>
    <t>Marjoram, Ground</t>
  </si>
  <si>
    <t>6/16.5 oz</t>
  </si>
  <si>
    <t>Food Release, spray, vegetable shortening</t>
  </si>
  <si>
    <t>18/3.2 oz</t>
  </si>
  <si>
    <t>500/9 g</t>
  </si>
  <si>
    <t>Margarine solids, vegetable, Tff, light yellow, 1 # block</t>
  </si>
  <si>
    <t>100/1oz</t>
  </si>
  <si>
    <t>200/12 gr</t>
  </si>
  <si>
    <t>Dressing, Ranch Fat Free, cup</t>
  </si>
  <si>
    <t>Dressing, Jalapeno Ranch light, cup</t>
  </si>
  <si>
    <t>Dixie Crystals 70802</t>
  </si>
  <si>
    <t>OTHER DRY STOCK ITEMS</t>
  </si>
  <si>
    <t>Non-dairy whipped topping; On Top in pouch ready to serve</t>
  </si>
  <si>
    <t>Fruit Snack, Berries N Cherries</t>
  </si>
  <si>
    <t>144/1.55 oz</t>
  </si>
  <si>
    <t>Welch's 14492</t>
  </si>
  <si>
    <t>Fruit Snack, Mixed Fruit</t>
  </si>
  <si>
    <t xml:space="preserve">144/1.55 </t>
  </si>
  <si>
    <t>6/21 oz</t>
  </si>
  <si>
    <t>McCormick  901210141</t>
  </si>
  <si>
    <t>Garlic and Herb Seasoning in plastic shaker container, Salt Free, no added MSG</t>
  </si>
  <si>
    <t>Signature Seasoning  14 spice blend in plastic shaker container, Salt Free, no added MSG</t>
  </si>
  <si>
    <t>Broccoli, Floret, Fancy, IQF</t>
  </si>
  <si>
    <t>Cut Corn, Whole Kernel Yellow, Grade A, Frozen</t>
  </si>
  <si>
    <t>Vegetable Mix, Oriental Blend IQF, Grade A Fancy, French Style Green Beans &lt;40%, Broccoli &lt;35%, Onion and Red Pepper and Mushrooms at least 25% total,  Frozen--</t>
  </si>
  <si>
    <t>Vegetables, Grade A, IQF Dutch Style IQF (California) Blend, Broccoli 40%, Cauliflower 30%, Sliced Carrots 30%.</t>
  </si>
  <si>
    <t>Cheese, sticks, wrapped 1oz mild cheddar cheese=1 MA</t>
  </si>
  <si>
    <t>Cheese, sticks, wrapped 1oz light mozzarella=1 MA</t>
  </si>
  <si>
    <t>Egg Patty, scrambled, frozen meets or exceeds 1.0 MA per patty</t>
  </si>
  <si>
    <t>Peanut Butter Graham Snackers, Peanut Butter and Grape Jelly on Whole Grain Graham Wafers, Meal Requirement = 1 oz. MA, 1 serving WGR equivalent</t>
  </si>
  <si>
    <t>Yogurt, Lowfat Raspberry Rainbow 4 oz=1 MA</t>
  </si>
  <si>
    <t>Chicken, fully cooked 1/2" diced, 80%dark and 20% light, no fillers.  3.0 oz should equal minimum2.0 M/MA</t>
  </si>
  <si>
    <t>Chicken Fajita Strips w/ISP, fully cooked grill marked, 2.45oz=minimum 2M/MA</t>
  </si>
  <si>
    <t>Corn Dog Minis, chicken, 6=2 M/MA and 2 WGR equivalents</t>
  </si>
  <si>
    <t>Ham, Sliced Deli style, 98% fat free, contains &lt;2% salt, sugar cured and sliced 1/2 oz, VENDOR give weight of product to meet 2 M/MA</t>
  </si>
  <si>
    <t>Bread Bowl, baked, frozen, bulk, 1=2 WGR equivalents</t>
  </si>
  <si>
    <t>Keebler      Cheez It 2410079263</t>
  </si>
  <si>
    <t>Graham Cracker Snack, Sticks, Cinnamon, Canine Figures, WGR. 1 package=1 WGR equivalent</t>
  </si>
  <si>
    <t>Sweet and Sour sauce, individual packages, cups</t>
  </si>
  <si>
    <t xml:space="preserve">Bowl, Foam 12 oz Unlaminated  </t>
  </si>
  <si>
    <t xml:space="preserve">Bowl, Foam 5 oz. Unlaminated  </t>
  </si>
  <si>
    <t xml:space="preserve">Bowl, Foam 8 oz. Shallow White   </t>
  </si>
  <si>
    <t>Dart 400PC</t>
  </si>
  <si>
    <t>Dart 200PC</t>
  </si>
  <si>
    <t>25/100 ct</t>
  </si>
  <si>
    <t>Cup, clear 10 oz</t>
  </si>
  <si>
    <t>Dart TP10D</t>
  </si>
  <si>
    <t>Lid for clear 10 oz cup with straw slit</t>
  </si>
  <si>
    <t>Dart 610TS</t>
  </si>
  <si>
    <t>Dart C57PST1</t>
  </si>
  <si>
    <t>Clear, nacho tray, 2 compartment 6x5x1.5"</t>
  </si>
  <si>
    <t>4/125 ct</t>
  </si>
  <si>
    <t>Dart C56NT2</t>
  </si>
  <si>
    <t>20/250 ct</t>
  </si>
  <si>
    <t xml:space="preserve">Cup, Paper, Portion 2 oz.  </t>
  </si>
  <si>
    <t>GPKF200</t>
  </si>
  <si>
    <t>Plate, foam unlaminated, 6"</t>
  </si>
  <si>
    <t>GenPak 80600</t>
  </si>
  <si>
    <t>Plate, foam, unlaminated 9"</t>
  </si>
  <si>
    <t>Gen Pak 80900</t>
  </si>
  <si>
    <t>200 ct</t>
  </si>
  <si>
    <t>Fork, Heavy Duty White polypro, bulk</t>
  </si>
  <si>
    <t>1000ct</t>
  </si>
  <si>
    <t>Spoon, Heavy Duty white, polypro</t>
  </si>
  <si>
    <t>Restaurant Pride F1001</t>
  </si>
  <si>
    <t>Restaurant Pride F1003</t>
  </si>
  <si>
    <t>Dish Insert 4 ounce, clear 3.5x3.5x1.25"</t>
  </si>
  <si>
    <t>ParPak 21822</t>
  </si>
  <si>
    <t>Dish Insert 4 ounce, black 3.5x3.5x1.25"</t>
  </si>
  <si>
    <t>ParPak 21927</t>
  </si>
  <si>
    <t>Southern Champ 0409</t>
  </si>
  <si>
    <t>500 CT</t>
  </si>
  <si>
    <t>Tray, foam school 5 compartment white 10X8X1 3/16"</t>
  </si>
  <si>
    <t>Glove, poly medium disposable clear</t>
  </si>
  <si>
    <t>Restaurant Pride RDPG-100M</t>
  </si>
  <si>
    <t>Glove, vinyl powderfree medium</t>
  </si>
  <si>
    <t xml:space="preserve">10/100 ct </t>
  </si>
  <si>
    <t>Restaurant Pride 97545</t>
  </si>
  <si>
    <t>Glove, vinyl powderfree large</t>
  </si>
  <si>
    <t>Restaurant Pride 78161</t>
  </si>
  <si>
    <t xml:space="preserve">Napkin, Tallfold Disp 1 ply 13x6.5 </t>
  </si>
  <si>
    <t>Fort BPL35</t>
  </si>
  <si>
    <t>Bun Pan poly bags, clear, 21x6x35 for storage or proofing</t>
  </si>
  <si>
    <t>Food Handler 20FH60</t>
  </si>
  <si>
    <t>10/1000ct</t>
  </si>
  <si>
    <t>Bag, printed french fry 4.5x3.5"</t>
  </si>
  <si>
    <t>Deli paper, 12x10 3/4 "</t>
  </si>
  <si>
    <t>Bagcraft 012012</t>
  </si>
  <si>
    <t>Wrap, foil potato 9x10 3/4" silver</t>
  </si>
  <si>
    <t>6/500 ct</t>
  </si>
  <si>
    <t xml:space="preserve">Baking Cup, 4.5 "2" Bottom Fluted </t>
  </si>
  <si>
    <t xml:space="preserve">Thermometer, digital, pocket -40 +300F, </t>
  </si>
  <si>
    <t>Holder pan, 8.5x11.5 terry safety wall, pair</t>
  </si>
  <si>
    <t>Towels, terry wiping towels 15x25 white cotton</t>
  </si>
  <si>
    <t>12 ct</t>
  </si>
  <si>
    <t>Alcohol Swabs, Sanitizing Probe Wipe, food service safe</t>
  </si>
  <si>
    <t>P&amp;G Tide 02364</t>
  </si>
  <si>
    <t>6/24 oz</t>
  </si>
  <si>
    <t xml:space="preserve">Stainless Steel Polish, aerosol </t>
  </si>
  <si>
    <t>6/14.5 oz</t>
  </si>
  <si>
    <t>Chlorine water testing strips, for dishmachines and sinks</t>
  </si>
  <si>
    <t>1/100 ct</t>
  </si>
  <si>
    <t>Solvent Delimer for dishmachines</t>
  </si>
  <si>
    <t>Proposed Brand and Item Number</t>
  </si>
  <si>
    <t xml:space="preserve">               Cleaning Supplies and Chemicals</t>
  </si>
  <si>
    <t>Gloves, latex lined medium yellow 12.5"</t>
  </si>
  <si>
    <t>1 pair</t>
  </si>
  <si>
    <t>Frozen and Refrigerated Meat/Meat Alternates</t>
  </si>
  <si>
    <t>Dressing, Italian Light Reduced Sodium, cup</t>
  </si>
  <si>
    <r>
      <t xml:space="preserve">Cereal Bars/Cereal/Poptarts  </t>
    </r>
    <r>
      <rPr>
        <b/>
        <sz val="20"/>
        <rFont val="Verdana"/>
        <family val="2"/>
      </rPr>
      <t>RS=reduced sugar</t>
    </r>
  </si>
  <si>
    <t>Cup, Portion Plastic 4 oz.  Clear</t>
  </si>
  <si>
    <t>Cup, Portion Plastic 2 oz.  Clear</t>
  </si>
  <si>
    <t>Lid, plastic,  for 2 oz. portion cup     clear</t>
  </si>
  <si>
    <t>Spoon, Windsor Medium SS 18%   Onieda #381392 or equal</t>
  </si>
  <si>
    <t>Fork, Windsor Medium SS 18%  Onieda   or equal</t>
  </si>
  <si>
    <t>6/1 gal</t>
  </si>
  <si>
    <t>Am Heritage 038275</t>
  </si>
  <si>
    <t>Cheese, Pepper Jack  Sliced</t>
  </si>
  <si>
    <t xml:space="preserve">Smuckers 6961 </t>
  </si>
  <si>
    <t xml:space="preserve">Peanut Butter Sandwich and Strawberry Jelly on Whole Grain Bread, no crust, IW, 2.6 oz.  To meet 1 MA and 1 WGR equivalent </t>
  </si>
  <si>
    <t>Smuckers 6960</t>
  </si>
  <si>
    <t>72/2.6 oz</t>
  </si>
  <si>
    <t>Yogurt, Lowfat Vanilla Bulk in bags blended yogurt, 4 oz=1 MA</t>
  </si>
  <si>
    <t>Yoglait Parfait Pro 16632</t>
  </si>
  <si>
    <t>Yogurt, Lowfat Triple Cherry 4 oz=1 MA</t>
  </si>
  <si>
    <t>Packer</t>
  </si>
  <si>
    <t xml:space="preserve">1/10# or greater </t>
  </si>
  <si>
    <t>Bettercreme RTU Icing Vanilla</t>
  </si>
  <si>
    <t>1/9 lb.</t>
  </si>
  <si>
    <t>Richs 06429</t>
  </si>
  <si>
    <t>40/4 oz</t>
  </si>
  <si>
    <t>Butter/Margarine Blend, 60-40 blend</t>
  </si>
  <si>
    <t>36/1 lb.</t>
  </si>
  <si>
    <t>10 lb</t>
  </si>
  <si>
    <t>Brakebush 5810</t>
  </si>
  <si>
    <t>Goldfish Shaped Baked WGR Crackers, IW, Cheddar Cheese, Colored crackers, 1 pack  = 1 wgr equivalent</t>
  </si>
  <si>
    <t>Bread, Ciabatta, WG - I bun to equal 2 oz. eq. grain, pre sliced, 170 mg sodium per serving</t>
  </si>
  <si>
    <t>96/1,8 oz.</t>
  </si>
  <si>
    <t>Pillsbury 100-94562-37738-7</t>
  </si>
  <si>
    <t>Bread, Panini, WG, 1 oz. eq. grain 1 piece, 100 mg. sodium per piece, no artificial flavors or colors</t>
  </si>
  <si>
    <t>192/.82 oz.</t>
  </si>
  <si>
    <t>Pillsbury 100-94562-37737-0</t>
  </si>
  <si>
    <t>Noodles, Chow Mein wg, w/carrots, edamame and soy sauce</t>
  </si>
  <si>
    <t xml:space="preserve">Tuna, Light Chunk in Water, 43 oz. pouch, low sodium </t>
  </si>
  <si>
    <t>6/43 oz pouch</t>
  </si>
  <si>
    <t>StarKist 514540</t>
  </si>
  <si>
    <t>210/ 1 oz.</t>
  </si>
  <si>
    <t>Cinnamon Maple Sprinkle Powder</t>
  </si>
  <si>
    <t>Durkee 2004197</t>
  </si>
  <si>
    <t>30 oz</t>
  </si>
  <si>
    <t>P1001</t>
  </si>
  <si>
    <t>Spoon, D &amp; W, Medium Wt., Polypro, easy dispense</t>
  </si>
  <si>
    <t>Fork, D &amp; W, Medium Wt., Polypro, easy dispense</t>
  </si>
  <si>
    <t xml:space="preserve">Mandarin Orange Chicken, Battered chicken and glazed with mandarin orange zesty sauce, serving size 3.6 oz. </t>
  </si>
  <si>
    <t>6-5 lb.                                 6-36 oz.</t>
  </si>
  <si>
    <t>General Tso's Chicken, Chicken and sauce</t>
  </si>
  <si>
    <t>BBQ sauce, single serve , Sweet Baby Ray Pouch</t>
  </si>
  <si>
    <t>Mayonnaise, Regular Kraft</t>
  </si>
  <si>
    <t>Kraft 64219</t>
  </si>
  <si>
    <t>24/5 oz.</t>
  </si>
  <si>
    <t>LaChoy 44300-12515</t>
  </si>
  <si>
    <t>4/ 1 gal</t>
  </si>
  <si>
    <t>Bread, Honey Whole Wheat Goldfish 1.5 oz = 1 grain equivalent</t>
  </si>
  <si>
    <t>120/ 1.5 oz</t>
  </si>
  <si>
    <t>Campbells 19933</t>
  </si>
  <si>
    <t xml:space="preserve">Pepperidge Farm 04788   </t>
  </si>
  <si>
    <t>Pizza, Real Slice Cheese, each 4.8 oz. slice to meet 2 of wg equivalent , 2 oz. m/ma, and 1/8 cup r/o veg, CN Label 100% Moz Cheese</t>
  </si>
  <si>
    <t>96/4.8 oz.</t>
  </si>
  <si>
    <t>Conagra - The Max 12617</t>
  </si>
  <si>
    <t>192/1.93 oz.</t>
  </si>
  <si>
    <t>96/4.83 oz.</t>
  </si>
  <si>
    <t>ConAgra - Max 12699</t>
  </si>
  <si>
    <t>Sparkling Ice     Fruit 2 O</t>
  </si>
  <si>
    <t xml:space="preserve">Peach Slices, Yellow Cling, US Grade B (choice),                                    in light syrup  </t>
  </si>
  <si>
    <t>Tropical Fruit, in light syrup</t>
  </si>
  <si>
    <t>Cherry Smooth</t>
  </si>
  <si>
    <t>Sunbelievable</t>
  </si>
  <si>
    <t>Carrots, Krinkle Cut, Grade A, IQF</t>
  </si>
  <si>
    <t>6/2.5 LB</t>
  </si>
  <si>
    <t>6/ 5 LB</t>
  </si>
  <si>
    <t>Simplot 7117928022</t>
  </si>
  <si>
    <t>Potato, Hashbrown Tater Triangle, NTF, 240 ct</t>
  </si>
  <si>
    <t>6/5 lb</t>
  </si>
  <si>
    <t>Potato, Savory Thin No Trans Fat</t>
  </si>
  <si>
    <t>Simplot 7117947401</t>
  </si>
  <si>
    <t>6 /2.5 lb</t>
  </si>
  <si>
    <t>6/ #10</t>
  </si>
  <si>
    <t>Sweet Potatoes, cut in light syrup packed, US Grade A</t>
  </si>
  <si>
    <t>Tomato paste, Fancy, 26% natural tomato soluble solids</t>
  </si>
  <si>
    <t>Marinara Sauce, Boiled Red Sauce Chunky Style</t>
  </si>
  <si>
    <t>Beans, Garbanzo/Chick Peas</t>
  </si>
  <si>
    <t>12/27 oz</t>
  </si>
  <si>
    <t>Pepper, Green Chilie, Diced</t>
  </si>
  <si>
    <t>12/50 oz</t>
  </si>
  <si>
    <t>Campbell 04145</t>
  </si>
  <si>
    <t>1/5 gal</t>
  </si>
  <si>
    <t>288/1 .3oz</t>
  </si>
  <si>
    <t>Bagel, WG, IW, Stuffed Strawberry Cream Cheese 1 bagel = 2 wg equivalent</t>
  </si>
  <si>
    <t>60/2.5 oz</t>
  </si>
  <si>
    <t>Super Bakery      3334</t>
  </si>
  <si>
    <t xml:space="preserve">Cinnamon Mini, Pillsbury Minnis, WG, 2 oz. Gr Equivalent </t>
  </si>
  <si>
    <t>72/2.29 oz</t>
  </si>
  <si>
    <t>Bun, Hamburger, Gluten Free</t>
  </si>
  <si>
    <t>Bun, Hot Dog, Gluten Free</t>
  </si>
  <si>
    <t>24/2.4 oz</t>
  </si>
  <si>
    <t>24/3.2 oz</t>
  </si>
  <si>
    <t>UDI'S UGF806441</t>
  </si>
  <si>
    <t>Udi's UGF806201</t>
  </si>
  <si>
    <t>Pizza, Cheese, Gluten Free</t>
  </si>
  <si>
    <t>UDI Brand</t>
  </si>
  <si>
    <t>UDI'S</t>
  </si>
  <si>
    <t>Super Bakery    7671</t>
  </si>
  <si>
    <t>Baked Submarine or Hoagie Roll, WGR, sliced, 4 inch--              each bun equals minimum of 2 WGR equivalents</t>
  </si>
  <si>
    <t>Bread,  Whole Grain Sliced Sandwich Loaf, Gluten Free</t>
  </si>
  <si>
    <t xml:space="preserve">BakeCrafters4047  </t>
  </si>
  <si>
    <t>Cupcakes, Chocolate, WG, lW</t>
  </si>
  <si>
    <t>SuperBakery 9488</t>
  </si>
  <si>
    <t>Cupcakes, White/White, IC WG, IW</t>
  </si>
  <si>
    <t>72/1.5 OZ</t>
  </si>
  <si>
    <t>Super Bakery 9489</t>
  </si>
  <si>
    <t>104/1 oz</t>
  </si>
  <si>
    <t>Munchies, Kid Snack Pack, 1 pack = 1 wg</t>
  </si>
  <si>
    <t>Frito Lay 36308</t>
  </si>
  <si>
    <t>Red Gold 7294011139</t>
  </si>
  <si>
    <t>Honey Bun, wg, 1 bun = 2 grain Equivalent</t>
  </si>
  <si>
    <t>60/2.6 oz</t>
  </si>
  <si>
    <t>Sky Blue  WWB5160</t>
  </si>
  <si>
    <t>90/1 oz</t>
  </si>
  <si>
    <t>Popcorn, WGR, IW, Kettle</t>
  </si>
  <si>
    <t>Vics 25076</t>
  </si>
  <si>
    <t>50/1.6 oz</t>
  </si>
  <si>
    <t>Ruffles, Baked Cheddar and Sour Cream</t>
  </si>
  <si>
    <t>60/.8 oz</t>
  </si>
  <si>
    <t>Frito Lay 56882</t>
  </si>
  <si>
    <t>168/1.5 oz</t>
  </si>
  <si>
    <t>Bonzers 71521</t>
  </si>
  <si>
    <t>Ken's 809B3</t>
  </si>
  <si>
    <t xml:space="preserve">Dressing, California French, Fat Free </t>
  </si>
  <si>
    <t>Dressing, Country French  w/Honey  Ind.</t>
  </si>
  <si>
    <t>60/1.5 oz</t>
  </si>
  <si>
    <t>Ken's 0033B3</t>
  </si>
  <si>
    <t>60/1.5 oz.</t>
  </si>
  <si>
    <t xml:space="preserve">Ken's 0630B3 </t>
  </si>
  <si>
    <t>Dressing, Ranch Fat Free Pouch</t>
  </si>
  <si>
    <t>Ken's 0026B3</t>
  </si>
  <si>
    <t xml:space="preserve">Dressing, Raspberry Vinagerette  FF Pouch, IND. </t>
  </si>
  <si>
    <t>Dressing, Ceasar, Classic</t>
  </si>
  <si>
    <t>Heinz 78004314</t>
  </si>
  <si>
    <t>96/ 1.13oz</t>
  </si>
  <si>
    <t>GM 11866</t>
  </si>
  <si>
    <t xml:space="preserve">Cereal, Lucky Charms WG </t>
  </si>
  <si>
    <t>GM 31917</t>
  </si>
  <si>
    <t>Cereal, WGR RS, Trix, 1 oz=1 WGR equivalent</t>
  </si>
  <si>
    <t>GM 31922</t>
  </si>
  <si>
    <t>Cereal, Fruit Loops WG, RS</t>
  </si>
  <si>
    <t xml:space="preserve">Cereal, Honey Nut Cheerios WG </t>
  </si>
  <si>
    <t>GM 11918</t>
  </si>
  <si>
    <t xml:space="preserve">Cereal, Apple Jacks RS WG </t>
  </si>
  <si>
    <t>GM 45576</t>
  </si>
  <si>
    <t>GM 45577</t>
  </si>
  <si>
    <t xml:space="preserve">Cereal Bar, WGR, Cheerios Fruity,1 oz=1 WGR equivalent </t>
  </si>
  <si>
    <t>Cereal Bar, WGR, Cocoa Puffs,1 oz=1 WGR equivalent</t>
  </si>
  <si>
    <t>Soy Sauce, 5 oz. glass bottles, low sodium</t>
  </si>
  <si>
    <t>BBQ Sauce, mild, Sweet Baby Ray</t>
  </si>
  <si>
    <t>10 #</t>
  </si>
  <si>
    <t>Highliner Foods 1029103</t>
  </si>
  <si>
    <t>Intercon Chemical 0845</t>
  </si>
  <si>
    <t xml:space="preserve">Floor Cleaner, Surefoot Ez  </t>
  </si>
  <si>
    <t>Salsa, Mild, thick and chunky w/ 1/4 inch pieces of tomato</t>
  </si>
  <si>
    <t>Texas Pete 420946</t>
  </si>
  <si>
    <t>Buffalo Sauce</t>
  </si>
  <si>
    <t xml:space="preserve">Worcestershire Sauce, Low Sodium </t>
  </si>
  <si>
    <t xml:space="preserve">Noodles, Rotini,  WG </t>
  </si>
  <si>
    <t>Noodles, Penne, WG</t>
  </si>
  <si>
    <t>Noodles, spaghetti, thin, 10" long, WG</t>
  </si>
  <si>
    <t>Rice, WG Brown</t>
  </si>
  <si>
    <t>6/25.9 oz</t>
  </si>
  <si>
    <t>25 lb</t>
  </si>
  <si>
    <t>Uncle Ben 03309</t>
  </si>
  <si>
    <t>Rice, Mexican Fiesta</t>
  </si>
  <si>
    <t>Vanilla Wafers, TFF, produced in a nut free facility, dairy free</t>
  </si>
  <si>
    <t>Carly 760406</t>
  </si>
  <si>
    <t>Rice, Brown WG Asian style</t>
  </si>
  <si>
    <t>6/26.5 oz</t>
  </si>
  <si>
    <t>Uncle Ben 45533</t>
  </si>
  <si>
    <t>Noodles, Lasagna, Ribbed 10" not wg</t>
  </si>
  <si>
    <t>Noodles, Rotini Spiral Tri Color</t>
  </si>
  <si>
    <t>Cornbread Dressing</t>
  </si>
  <si>
    <t>4/4.5 lb</t>
  </si>
  <si>
    <t>Savannah 33145</t>
  </si>
  <si>
    <t>Gelatin, Orange</t>
  </si>
  <si>
    <t>General Mills</t>
  </si>
  <si>
    <t>6/1000</t>
  </si>
  <si>
    <t>Pepper, Black, ground fine, Ind Pk</t>
  </si>
  <si>
    <t>6/5lb</t>
  </si>
  <si>
    <t xml:space="preserve">Parsley Flakes </t>
  </si>
  <si>
    <t>Paprika, Spanish</t>
  </si>
  <si>
    <t>Pepper, White, ground fine</t>
  </si>
  <si>
    <t>Poultry Seasoning , no MSG</t>
  </si>
  <si>
    <t>Spaghetti Seasoning Mix</t>
  </si>
  <si>
    <t>Chili Seasoning Mix</t>
  </si>
  <si>
    <t>Fajita Seasoning Mix RS TFF</t>
  </si>
  <si>
    <t>Lawrys 900647640</t>
  </si>
  <si>
    <t>Lawrys 80545</t>
  </si>
  <si>
    <t>6/14 oz</t>
  </si>
  <si>
    <t>Food Spray, Olive Oil, Extra Virgin</t>
  </si>
  <si>
    <t>Tryson 14150</t>
  </si>
  <si>
    <t>Gelatin, Berry Blue</t>
  </si>
  <si>
    <t>Crisco 100087401</t>
  </si>
  <si>
    <t>Butter Buds Pan Release Buttermist Garlic</t>
  </si>
  <si>
    <t xml:space="preserve">Butter Buds </t>
  </si>
  <si>
    <t>12/42 oz</t>
  </si>
  <si>
    <t>Land-O-Lakes</t>
  </si>
  <si>
    <t>450 ct</t>
  </si>
  <si>
    <t>Margarine Cups, pk 10 gr, Zero Trans Fat</t>
  </si>
  <si>
    <t>Sour Cream, Real , Ind. Pk.</t>
  </si>
  <si>
    <t>Daisy 0017307</t>
  </si>
  <si>
    <t>3/2 lb</t>
  </si>
  <si>
    <t>Sunflower, kernel, unsalted</t>
  </si>
  <si>
    <t>Azar 7115796</t>
  </si>
  <si>
    <t>Gravy Mix, Turkey</t>
  </si>
  <si>
    <t>8/14 oz</t>
  </si>
  <si>
    <t>Legout 29599</t>
  </si>
  <si>
    <t>Wrap, Film 18" x 2000, zipper cutter</t>
  </si>
  <si>
    <t>Southern Champ 0401</t>
  </si>
  <si>
    <t>Southern Champ 0405</t>
  </si>
  <si>
    <t>Southern Champ 0413</t>
  </si>
  <si>
    <t>Sandwich Bag, Saddlepak 6</t>
  </si>
  <si>
    <t>Foodhandler 21-6709</t>
  </si>
  <si>
    <t xml:space="preserve">Food Storage Bag, Quart Zipseal </t>
  </si>
  <si>
    <t>1/500 ct</t>
  </si>
  <si>
    <t>1/250 CT</t>
  </si>
  <si>
    <t xml:space="preserve">Bag, Paper White 8#  </t>
  </si>
  <si>
    <t>Duro 13200215</t>
  </si>
  <si>
    <t>100/cs</t>
  </si>
  <si>
    <t>Bowl, Squat Cup, Foam 12 oz.</t>
  </si>
  <si>
    <t>Dart 8SJ20</t>
  </si>
  <si>
    <t>Dart 20JL</t>
  </si>
  <si>
    <t>10/100</t>
  </si>
  <si>
    <t>Dart 12SJ20</t>
  </si>
  <si>
    <t>Genpak 82100</t>
  </si>
  <si>
    <t>Genpak 80500</t>
  </si>
  <si>
    <t>Dart 8B20</t>
  </si>
  <si>
    <t>Plate, Oval Black Platter , 7X9 laminated</t>
  </si>
  <si>
    <t>Dart  9PRBQR</t>
  </si>
  <si>
    <t>Bowl, Squat  Foam 8 oz.</t>
  </si>
  <si>
    <t>DartC90PST1</t>
  </si>
  <si>
    <t>Apron Embossed 28x46 a grade above 1 mil</t>
  </si>
  <si>
    <t>2 doz</t>
  </si>
  <si>
    <t>Towels, Paper 2 ply, WRPD, 11X8.8</t>
  </si>
  <si>
    <t>30 ROLL</t>
  </si>
  <si>
    <t>Cascades 1751/1751B</t>
  </si>
  <si>
    <t>Thermometer, dishwasher digital , -4 - 400 degrees</t>
  </si>
  <si>
    <t>Comark DT400</t>
  </si>
  <si>
    <t>UPD 482398</t>
  </si>
  <si>
    <t>Dish Detergent, concentrate for pot and pan sink, Blue Dawn</t>
  </si>
  <si>
    <t>8/38 oz</t>
  </si>
  <si>
    <t>Proctor and Gamble 435714</t>
  </si>
  <si>
    <t>Detergent, Dishmachine High Temp Chlorine</t>
  </si>
  <si>
    <t>Rinse Aid, Dishmachine, All Temp Blue</t>
  </si>
  <si>
    <t>Intercon 236</t>
  </si>
  <si>
    <t>Performa 0410</t>
  </si>
  <si>
    <t>Performa  706</t>
  </si>
  <si>
    <t>Performa 863</t>
  </si>
  <si>
    <t>4/30 ct</t>
  </si>
  <si>
    <t>Sanitizer, No Rinse RTU Spray SA</t>
  </si>
  <si>
    <t xml:space="preserve">Cleaner/Degreaser Heavy Duty </t>
  </si>
  <si>
    <t>Cleaner Spic and Span w/b</t>
  </si>
  <si>
    <t>P&amp;G 339479</t>
  </si>
  <si>
    <t>45/2.2 OZ</t>
  </si>
  <si>
    <t>Reckitt Bencksr 74017</t>
  </si>
  <si>
    <t>Oven Cleaner, Fume Free</t>
  </si>
  <si>
    <t>Bowl, container 22 oz. Black</t>
  </si>
  <si>
    <t>ParPak 24020</t>
  </si>
  <si>
    <t>1/500ct</t>
  </si>
  <si>
    <t>Lid for Black Bowl Container, Dome fits 16 -24 oz. bowl</t>
  </si>
  <si>
    <t>Parpak 24500</t>
  </si>
  <si>
    <t>Pie, Pecan, pre-baked 10 inch</t>
  </si>
  <si>
    <t xml:space="preserve">Pie, Pumpkin, pre-baked 10 inch  </t>
  </si>
  <si>
    <t>Glass Cleaner, Non Ammonia, foaming</t>
  </si>
  <si>
    <t>2/5 #</t>
  </si>
  <si>
    <t>Savannah 10015</t>
  </si>
  <si>
    <t xml:space="preserve">Hushpuppies, WG, Classic, 3=1.5 grain equivalent </t>
  </si>
  <si>
    <t>Elm Hill 6020</t>
  </si>
  <si>
    <t>Pretzel, Soft Snack Mini, WG, 1 = 1 WG Equivalent</t>
  </si>
  <si>
    <t>J&amp;J 30113</t>
  </si>
  <si>
    <t>200/1 OZ</t>
  </si>
  <si>
    <t>Peppers, Banana, 3/8" mild</t>
  </si>
  <si>
    <t>Roland 45778</t>
  </si>
  <si>
    <t>GoldKist       Tyson</t>
  </si>
  <si>
    <t>French Toast Stick, Wg, 2 = 1.75 grain equivalent</t>
  </si>
  <si>
    <t>6/2 lb</t>
  </si>
  <si>
    <t>FarmRich 37717</t>
  </si>
  <si>
    <t>Churro, WG, IW, Cinnamon, 1.48 oz to equal 1 grain equivalent</t>
  </si>
  <si>
    <t>J &amp;J Snacks 41149</t>
  </si>
  <si>
    <t>Ms Dash J058-S6900</t>
  </si>
  <si>
    <t>3/21 OZ</t>
  </si>
  <si>
    <t>Caribbean Citrus Dry Seasoning mix, in plastic shaker container, Salt Free, no added MSG</t>
  </si>
  <si>
    <t>Ms Dash J097-S6900</t>
  </si>
  <si>
    <t>Southwest Chipotle Seasoning in plastic shaker container, Salt Free, no added MSG</t>
  </si>
  <si>
    <t>Ms Dash J095-S6900</t>
  </si>
  <si>
    <t>Original Blend Seasoning Mix,in plastic shaker container, Salt Free, no added MSG</t>
  </si>
  <si>
    <t>Ms Dash J017-S6900</t>
  </si>
  <si>
    <t>Lemon Pepper Seasoning in plastic shaker container, Salt Free, no added MSG</t>
  </si>
  <si>
    <t>Ms Dash J060-s6900</t>
  </si>
  <si>
    <t>Spicy Jalapeno Seasoning in plastic shaker container, Salt Free, no added MSG</t>
  </si>
  <si>
    <t>Ms Dash J096-S6900</t>
  </si>
  <si>
    <t>CresCor CC-16-6</t>
  </si>
  <si>
    <t>6/16 oz</t>
  </si>
  <si>
    <t>Syrup, Pancake and Waffle</t>
  </si>
  <si>
    <t>Mandarin Orange Ginger Dressing</t>
  </si>
  <si>
    <t>Gehl's 03204</t>
  </si>
  <si>
    <t>60/2.51 oz</t>
  </si>
  <si>
    <t>Fish Nuggets, Cod pieces 4=2 m/ma, 138-158 ct nuggets per case - not CN Label, Fishery Products only - no substitute</t>
  </si>
  <si>
    <t>Chicken Breast Fillet, Flame Broiled,CN Label, Boneless, skinless, Shaped into a fillet, char marked</t>
  </si>
  <si>
    <t>58/2.8 oz</t>
  </si>
  <si>
    <t>Advance Pierre 67028CN</t>
  </si>
  <si>
    <t>RCS Work CopyFood and Non Food Bid   School Year 2018/2019</t>
  </si>
  <si>
    <t>Libby Juicy Juice</t>
  </si>
  <si>
    <t>Crystal Geyser or Equal</t>
  </si>
  <si>
    <t>Water, Spring, - 10 oz. plastic bottles</t>
  </si>
  <si>
    <t>Water, Spring, -20 oz. plastic bottles</t>
  </si>
  <si>
    <t>24/20 oz</t>
  </si>
  <si>
    <t>25/12 oz</t>
  </si>
  <si>
    <t xml:space="preserve">Lemonade, low cal, fully sweetened </t>
  </si>
  <si>
    <t>Tea, decaffeinated, low cal, fully sweetened</t>
  </si>
  <si>
    <t>Oceanspray #01401 or equal</t>
  </si>
  <si>
    <t xml:space="preserve">Cranberry Sauce, Jellied, Resealable Container   </t>
  </si>
  <si>
    <t>Fruit Cocktail, US Grade B, (choice)                                                       in light syrup, peaches first ingredient</t>
  </si>
  <si>
    <t>Peach Halves, Yellow Cling, US Grade B (choice),                                    in light syrup, 35-40 halves per can</t>
  </si>
  <si>
    <t>Pear, Halves, Bartlett, US Grade B (choice),  in light syrup,        35-40 halves per can</t>
  </si>
  <si>
    <t>Lima Beans, Baby, Frz. Grade A Fancy</t>
  </si>
  <si>
    <t xml:space="preserve">Turnip Greens, Chopped, Frz. </t>
  </si>
  <si>
    <t>12/3#</t>
  </si>
  <si>
    <t>Peppers, Diced, Frz., IQF, Grade A, target size 1/4"</t>
  </si>
  <si>
    <t>Onions, Diced, Frz., IQF, Grade A, target size 3/8"</t>
  </si>
  <si>
    <t xml:space="preserve">Pickle, Sweet Relish, 25% brix or above, </t>
  </si>
  <si>
    <t xml:space="preserve">Pork and Beans, Fancy, US Grade A </t>
  </si>
  <si>
    <t>Beans, Refried Vegetarian Must have good color and quality</t>
  </si>
  <si>
    <t>Olives, Green, Salad olives with minced pimento</t>
  </si>
  <si>
    <t>Lemon juice, 4 gram packages,  Shelf Stable</t>
  </si>
  <si>
    <t>200/4 gm</t>
  </si>
  <si>
    <t>Potatoes, Sliced White, Grade A Fancy</t>
  </si>
  <si>
    <t>Potatoes, Diced White, Grade A Fancy</t>
  </si>
  <si>
    <t>Spaghetti Sauce, Fancy, Grade A quality</t>
  </si>
  <si>
    <t>Hunts 42201</t>
  </si>
  <si>
    <t>Salsa, Medium, thick and chunky w/ 1/4 inch pieces of tomato</t>
  </si>
  <si>
    <t>Carrots, Sliced Medium, Grade A Fancy</t>
  </si>
  <si>
    <t>Chili Sauce, Fancy, Grade A</t>
  </si>
  <si>
    <t xml:space="preserve">Vegetables, Mixed 7 Vegetables, US Grade A Fancy, </t>
  </si>
  <si>
    <t>Cranberries, choice, sweetened, dried, bulk pack</t>
  </si>
  <si>
    <t>2/48 oz</t>
  </si>
  <si>
    <t xml:space="preserve">Cherries, Maraschino Halves, Grade B Standard </t>
  </si>
  <si>
    <t>6/ 1/2 gal</t>
  </si>
  <si>
    <t xml:space="preserve">Peanut Butter Sandwich and Grape Jelly on Whole Grain Bread, no crust, IW, 2.6 oz.  To meet 1 MA and 1 WGR equivalent </t>
  </si>
  <si>
    <t xml:space="preserve">Yogurt, Go Big, Strawberry  4 oz. 1 M/MA </t>
  </si>
  <si>
    <t>Yoplait 47402</t>
  </si>
  <si>
    <t>Yogurt, Strawberry tubes, 2.0 oz. 1 M/MA</t>
  </si>
  <si>
    <t>96/2 oz</t>
  </si>
  <si>
    <t>Orefresco 78765</t>
  </si>
  <si>
    <t>Eggs, whole liquid, frozen, pasteurized, boil in bag</t>
  </si>
  <si>
    <t>300/1.25</t>
  </si>
  <si>
    <t>72/6 ct 3 oz</t>
  </si>
  <si>
    <t xml:space="preserve">Super Bakery 7787  </t>
  </si>
  <si>
    <t>Frudel Rolls, Cherry, WG, IW, 1 roll = 2 oz wg equivalent</t>
  </si>
  <si>
    <t>Frudel Rolls, Apple, WG, IW, 1 roll = 2 oz wg equivalent</t>
  </si>
  <si>
    <t>Keebler                 30100-55644</t>
  </si>
  <si>
    <t>Sour Cream ,Fat Free, Ind. Pk.</t>
  </si>
  <si>
    <t>Land-O-Lakes 0017107</t>
  </si>
  <si>
    <t>Texas Pete 420939</t>
  </si>
  <si>
    <t>Trail Blazer 05965</t>
  </si>
  <si>
    <t>BBQ Sauce, Western, Smokey</t>
  </si>
  <si>
    <t xml:space="preserve">Steak Sauce, Ind Pk, Traditional </t>
  </si>
  <si>
    <t>Heinz 533300</t>
  </si>
  <si>
    <t>Taco Sauce, individual servings, Mild (hot flavored not acceptable)</t>
  </si>
  <si>
    <t>Ketchup, single serve, low sodium</t>
  </si>
  <si>
    <t>Ken's KE 0512</t>
  </si>
  <si>
    <t>Hot sauce, 24/6 ounce</t>
  </si>
  <si>
    <t>24/6 oz</t>
  </si>
  <si>
    <t>Louisiana 02147</t>
  </si>
  <si>
    <t>Honey, strained individual servings</t>
  </si>
  <si>
    <t>Potatoes, Pearls Excel</t>
  </si>
  <si>
    <t>12/28 oz</t>
  </si>
  <si>
    <t>Basic American 76468</t>
  </si>
  <si>
    <t>Pizza, Chicken, Buffalo Style.  Meets 2M/MA and 2 WGR equivalents.</t>
  </si>
  <si>
    <t>Tony BD 78639</t>
  </si>
  <si>
    <t xml:space="preserve">Field's 5526      </t>
  </si>
  <si>
    <t xml:space="preserve">Field's 5521          </t>
  </si>
  <si>
    <t>Chef Pierre 09273</t>
  </si>
  <si>
    <t xml:space="preserve">Super Bakery 9432        </t>
  </si>
  <si>
    <t>Orefresco 4820061825</t>
  </si>
  <si>
    <t>Orefresco 4820096208</t>
  </si>
  <si>
    <t>Rice, Brown WG Chicken Flavored</t>
  </si>
  <si>
    <t>Uncle Ben 45532</t>
  </si>
  <si>
    <t>Oatmeal, Quick, WG</t>
  </si>
  <si>
    <t>Rest Pride/Hospitality</t>
  </si>
  <si>
    <t>Pioneer 212643</t>
  </si>
  <si>
    <t>Cornbread mix, WG,  complete, add water only, TFF</t>
  </si>
  <si>
    <t>10/4#</t>
  </si>
  <si>
    <t>Domino 400368</t>
  </si>
  <si>
    <t>Domino 400592</t>
  </si>
  <si>
    <t>Domino 400639</t>
  </si>
  <si>
    <t>8/5#</t>
  </si>
  <si>
    <t>Flour, Plain, AP</t>
  </si>
  <si>
    <t>White Lily 3250010388</t>
  </si>
  <si>
    <t>White Lily 3250010308</t>
  </si>
  <si>
    <t>Gelatin, Lime</t>
  </si>
  <si>
    <t>Gelatin, Citrus, Assorted, Sugar Free</t>
  </si>
  <si>
    <t>Gelatin, Red Assorted, Sugar Free</t>
  </si>
  <si>
    <t>18/2.5 oz</t>
  </si>
  <si>
    <t xml:space="preserve">Gelatin, Cherry, </t>
  </si>
  <si>
    <t>Pudding, Chocolate, Trans Fat Free</t>
  </si>
  <si>
    <t>Pudding, Vanilla, Trans Fat Free</t>
  </si>
  <si>
    <t xml:space="preserve">Gravy, Roasted Turkey, RTU </t>
  </si>
  <si>
    <t>Vanee 550VT</t>
  </si>
  <si>
    <t>Oil, Olive, Pomance, Italian</t>
  </si>
  <si>
    <t>Santa 4017830000</t>
  </si>
  <si>
    <t>RP 100087083</t>
  </si>
  <si>
    <t>Vegetable Shortening, Crisco Vegetable Oil</t>
  </si>
  <si>
    <t>Oil, Salad, Canola, TFF</t>
  </si>
  <si>
    <t>1/35#</t>
  </si>
  <si>
    <t>Master Chef 100087878</t>
  </si>
  <si>
    <t>1/5 oz</t>
  </si>
  <si>
    <t>Basil, Ground, rigid container with re-closable lid</t>
  </si>
  <si>
    <t>Chili Powder, Light, Mild, rigid container with re-closable lid</t>
  </si>
  <si>
    <t>Cinnamon, ground, rigid container with re-closable lid</t>
  </si>
  <si>
    <t>1/36 oz</t>
  </si>
  <si>
    <t>Celery Salt, rigid container with re-closable lid</t>
  </si>
  <si>
    <t>Celery Seed, rigid container with re-closable lid</t>
  </si>
  <si>
    <t>1/28 oz</t>
  </si>
  <si>
    <t>Garlic Salt</t>
  </si>
  <si>
    <t>1/40 oz</t>
  </si>
  <si>
    <t>Pepper, Red, crushed</t>
  </si>
  <si>
    <t>1/12 oz</t>
  </si>
  <si>
    <t>Pepper, Lemon</t>
  </si>
  <si>
    <t>1/26 oz</t>
  </si>
  <si>
    <t>Salt, Iodized</t>
  </si>
  <si>
    <t>1/6.5 oz</t>
  </si>
  <si>
    <t>1/20 oz</t>
  </si>
  <si>
    <t>Onions, Dehydrated</t>
  </si>
  <si>
    <t>1/15 #</t>
  </si>
  <si>
    <t>1/10 oz</t>
  </si>
  <si>
    <t>1/6 oz</t>
  </si>
  <si>
    <t>Foothills Farms V413-D9190</t>
  </si>
  <si>
    <t>Taco Seasoning Mix, Reduced Sodium, no MSG</t>
  </si>
  <si>
    <t>6/6.6 oz</t>
  </si>
  <si>
    <t>Sesame Seeds</t>
  </si>
  <si>
    <t>Sloppy Joe Sauce, Manwich</t>
  </si>
  <si>
    <t>4/#10</t>
  </si>
  <si>
    <t>Hunts 2700044181</t>
  </si>
  <si>
    <t>Lawrys 80526</t>
  </si>
  <si>
    <t>6/8.9 oz</t>
  </si>
  <si>
    <t>Almond, Extract, imitation</t>
  </si>
  <si>
    <t>McCormick 13489</t>
  </si>
  <si>
    <t xml:space="preserve">Vanilla, Extract,  </t>
  </si>
  <si>
    <t>1 quart</t>
  </si>
  <si>
    <t>Baked Hamburger Buns, sliced. (F)  No seeds or loose grains.  Must have smooth top. 4" white round that equals 2 WGR equivalents.</t>
  </si>
  <si>
    <t xml:space="preserve"> Super Bakery 7675</t>
  </si>
  <si>
    <t>144/2 oz</t>
  </si>
  <si>
    <t>Baked Hot Dog Buns, sliced. (F) No seeds or loose grains.  Must have smooth top. 6" WGR bun equals 2 WGR equivalents.</t>
  </si>
  <si>
    <t>Bacon, Pre-Cooked, 2/150 count, Value Fresh</t>
  </si>
  <si>
    <t>2/150 count</t>
  </si>
  <si>
    <t>Farmland 125000</t>
  </si>
  <si>
    <t>Turkey, Pulled White, Fully Cooked, no salt added</t>
  </si>
  <si>
    <t>Jennie-O 3207</t>
  </si>
  <si>
    <t>Turkey, sliced deli style, oven roasted, formed, Vendor should state weight needed to meet 2 M/MA</t>
  </si>
  <si>
    <t>Kentuckian Gold 05930</t>
  </si>
  <si>
    <t>Smokies, Cocktail, CN, Fully Cooked</t>
  </si>
  <si>
    <t>4/2.5 #</t>
  </si>
  <si>
    <t>Bryan 23268</t>
  </si>
  <si>
    <t>Perdue 07325</t>
  </si>
  <si>
    <t>Albertville 68272</t>
  </si>
  <si>
    <t>30#/108/4.3 oz</t>
  </si>
  <si>
    <t xml:space="preserve">Gold Kist 110452  </t>
  </si>
  <si>
    <t>Chicken, Whole Grain Large Popcorn Style Fully Cooked Chicken, CN Label,10 pieces=2 M/MA and 1 WGR Equivalent</t>
  </si>
  <si>
    <t>Gold Kist 7519</t>
  </si>
  <si>
    <t>218/2.2 oz</t>
  </si>
  <si>
    <t xml:space="preserve">Chicken, Breakfast Patty, meets 1 M/MA and 0.5 WGREquivalent </t>
  </si>
  <si>
    <t>Chicken, Nuggets, 5 nuggets=2M/MA and 1 WGREquivalent</t>
  </si>
  <si>
    <t xml:space="preserve">Tyson 2378-928   </t>
  </si>
  <si>
    <t>250/.69 oz</t>
  </si>
  <si>
    <t>Tyson           2379-928</t>
  </si>
  <si>
    <t>90/3 oz</t>
  </si>
  <si>
    <t>60/3.63 oz</t>
  </si>
  <si>
    <t>Advance Pierre 62130CN WG</t>
  </si>
  <si>
    <t>Chicken Sandwich Patty, CN, meets 2 M/MA and .75 WGR Eq</t>
  </si>
  <si>
    <t>Chicken Sandwich Patty,  CN meets 2 M/MA and 1 WGR Eq</t>
  </si>
  <si>
    <t>Goldkist 7572</t>
  </si>
  <si>
    <t>110/4.35 oz servings</t>
  </si>
  <si>
    <t xml:space="preserve">Chicken Breast Tender Fritter, Brd. Raw, Ind. Froz., Savory, </t>
  </si>
  <si>
    <t>Potato, Instant with Milk, Vitamin C</t>
  </si>
  <si>
    <t>Basic American/ Whipp 10215</t>
  </si>
  <si>
    <t>Tyson 24711-928</t>
  </si>
  <si>
    <t xml:space="preserve">Meatballs, Italian Pork and Beef, CN, 3 -1 oz. Cooked meatballs provide 2 M/MA.  </t>
  </si>
  <si>
    <t>Bowl, Squat  Foam 6 oz.</t>
  </si>
  <si>
    <t>Dart 6SJ12</t>
  </si>
  <si>
    <t>Food Tray, Paper boat, 6 oz. red checker design, #40</t>
  </si>
  <si>
    <t>1/1000 ct</t>
  </si>
  <si>
    <t xml:space="preserve">Food Tray, paper boat, 4 oz. red checker design, #25   </t>
  </si>
  <si>
    <t>Food Tray, paper boat, 8 oz, red checker design, #50</t>
  </si>
  <si>
    <t>4/250</t>
  </si>
  <si>
    <t>Food Tray, paper boat, 1# red checker design, #100</t>
  </si>
  <si>
    <t>Food Tray, paper boat, 2.5# red checker design, #250</t>
  </si>
  <si>
    <t>2/250</t>
  </si>
  <si>
    <t>Southern Champ 0421</t>
  </si>
  <si>
    <t>Genpak    YTH10500SG</t>
  </si>
  <si>
    <t>Dart  PL200N</t>
  </si>
  <si>
    <t>Cup, Drink Foam, 6 oz.</t>
  </si>
  <si>
    <t>Dart 6J6</t>
  </si>
  <si>
    <t>Cup, Drink Foam, 16 oz.</t>
  </si>
  <si>
    <t>Dart 16J16</t>
  </si>
  <si>
    <t>Bowl, Squat  Foam 4 oz.</t>
  </si>
  <si>
    <t>20/500 ct</t>
  </si>
  <si>
    <t>HOF 610032</t>
  </si>
  <si>
    <t>Cup, clear 7 oz</t>
  </si>
  <si>
    <t>Dart Y7</t>
  </si>
  <si>
    <t>Lid for Y7, 3.25, 4, 5.5 oz Plastic Portion Cup   clear</t>
  </si>
  <si>
    <t>Dart PL4N</t>
  </si>
  <si>
    <t>Dart 6JL</t>
  </si>
  <si>
    <t>Dart 4J6</t>
  </si>
  <si>
    <t>20/25 ct</t>
  </si>
  <si>
    <t xml:space="preserve">Food Storage Bag, Sandwich Zipseal </t>
  </si>
  <si>
    <t>Foodhandler          20-FH50</t>
  </si>
  <si>
    <t>Foodhandler          20-FH40</t>
  </si>
  <si>
    <t>Glove, Latex Rollcuff, Medium FS, Powdered</t>
  </si>
  <si>
    <t>Restaurant Pride  69541</t>
  </si>
  <si>
    <t>Glove, poly large disposable clear</t>
  </si>
  <si>
    <t>Restaurant Pride RDPG-100L</t>
  </si>
  <si>
    <t>DW P1003</t>
  </si>
  <si>
    <t>Meal Kit, Med Fork, Napkin (10 x 10)</t>
  </si>
  <si>
    <t xml:space="preserve">P1001 </t>
  </si>
  <si>
    <t>1 roll</t>
  </si>
  <si>
    <t>RP 294FA</t>
  </si>
  <si>
    <t>RP 632FA</t>
  </si>
  <si>
    <t>RP 182FA</t>
  </si>
  <si>
    <t xml:space="preserve">10/200 </t>
  </si>
  <si>
    <t>Liner, pan bakery, 16-3/8x24-3/8, Quilon</t>
  </si>
  <si>
    <t>1/250 ct</t>
  </si>
  <si>
    <t>Food Handler      22-STL23</t>
  </si>
  <si>
    <t>Liner, Pan full size Steam Table,</t>
  </si>
  <si>
    <t>Liner, Pan 1/2 size Steam Table</t>
  </si>
  <si>
    <t>Food Handler      22-STL24</t>
  </si>
  <si>
    <t>Liners, 56 gallon 43 x 47 Heavy Weight, .80 ml</t>
  </si>
  <si>
    <t>IP WSL4347XHW</t>
  </si>
  <si>
    <t>Liners, 60 gallon Hi D, 38x60, 14 mic, S386014</t>
  </si>
  <si>
    <t>RP 4820081184</t>
  </si>
  <si>
    <t>NDT 1525225</t>
  </si>
  <si>
    <t xml:space="preserve">Cheese, Nacho Sauce, 98% Fat Free </t>
  </si>
  <si>
    <t>Cheese Sauce, Ultimate White 3 oz = 1 M/MA</t>
  </si>
  <si>
    <t xml:space="preserve">6/106 oz </t>
  </si>
  <si>
    <t>Land o Lakes 39944000034500</t>
  </si>
  <si>
    <t>Chex, Honey Nut WG Rich, Gluten Free 1 bowl pk = 1 wg eq</t>
  </si>
  <si>
    <t>GM  31914</t>
  </si>
  <si>
    <t>Dressing, Ranch Buttermilk</t>
  </si>
  <si>
    <t>Restaruant Pride  74170</t>
  </si>
  <si>
    <t xml:space="preserve">Dressing, Italian, Light, Individual </t>
  </si>
  <si>
    <t>Diamond Crystal 73037</t>
  </si>
  <si>
    <t>Diamond Crystal 73014</t>
  </si>
  <si>
    <t>Dressing, Ranch Buttermilk, reduced sodium</t>
  </si>
  <si>
    <t>Dressing, French Light, reduced sodium</t>
  </si>
  <si>
    <t>Diamond Crystal 73005</t>
  </si>
  <si>
    <t>Dressing, 1000 Island Light, reduced sodium</t>
  </si>
  <si>
    <t>Diamond Crystal 73007</t>
  </si>
  <si>
    <t>Dressing, Ranch Jalapeno, refrig</t>
  </si>
  <si>
    <t>100/1.5 0z</t>
  </si>
  <si>
    <t>Dressing, Honey Mustard,  Cup</t>
  </si>
  <si>
    <t>Hadley  134</t>
  </si>
  <si>
    <t>Chips, WGR, RF, IW Flaming Hot Baked. 1 pack=1 WGR equivalent</t>
  </si>
  <si>
    <t>Cheetos Frito Lay 21912</t>
  </si>
  <si>
    <t>Chip, Potato, Baked Crisp</t>
  </si>
  <si>
    <t>64/1.25</t>
  </si>
  <si>
    <t>Frito Lay 44396</t>
  </si>
  <si>
    <t>12/16 oz</t>
  </si>
  <si>
    <t>Barrel of Fun  40404</t>
  </si>
  <si>
    <t>Chips, Bulk,WGR, GF, Yellow Tortilla round chips.  1 oz=1 WGR equivalent</t>
  </si>
  <si>
    <t>Hodgson Mill</t>
  </si>
  <si>
    <t>Welch's 14498</t>
  </si>
  <si>
    <t>Raisins, Thompson, seedless dried, boxed 1.5 oz equals 1/2 cup fruit equivalent</t>
  </si>
  <si>
    <t>ZZ 610606</t>
  </si>
  <si>
    <t>Ocean Spray 21992</t>
  </si>
  <si>
    <t xml:space="preserve">Sausage, Chicken, CN, IQF fully cooked, lightly seasoned. Zero TF </t>
  </si>
  <si>
    <t>Gold Kist 6390</t>
  </si>
  <si>
    <t>355/1.35 oz</t>
  </si>
  <si>
    <t>72/3.45 oz</t>
  </si>
  <si>
    <t>State Fair/Tyson  24569-0821</t>
  </si>
  <si>
    <t>Chicken and Chili Crispitos, Fully Cooked, CN, WG. Each 3.45 oz serving provides 1 M/MA and 1 WGR equivalent</t>
  </si>
  <si>
    <t>Super Bakery 18350</t>
  </si>
  <si>
    <t>80/1.9 oz</t>
  </si>
  <si>
    <t>Donut, Super Fortified donut,  51% WG, Frozen, IW.  1= 1 WGR eqivalents</t>
  </si>
  <si>
    <t>Tortilla, flour WGR 10" gordita</t>
  </si>
  <si>
    <t>Don Poncho 22315</t>
  </si>
  <si>
    <t>Pillsbury 110752000</t>
  </si>
  <si>
    <t>216/2.51 oz</t>
  </si>
  <si>
    <t xml:space="preserve">Gatorade G2 </t>
  </si>
  <si>
    <t xml:space="preserve">Beans, Green Flat, Italian Cut, Low Sodium preffered,  US Grade A Fancy, </t>
  </si>
  <si>
    <t xml:space="preserve">Beans, Great Northern, Low Sodium preffered, Grade A Fancy </t>
  </si>
  <si>
    <t>Beans,Whole Black,  Low Sodium preffered, Grade A Fancy</t>
  </si>
  <si>
    <t>Beans, Kidney Dark Red, Low Sodium preffered,  Grade A Fancy</t>
  </si>
  <si>
    <t>Corn, Whole Kernel,  Low Sodium preffered, Grade A Fancy</t>
  </si>
  <si>
    <t>Peas, Green,  Low Sodium preffered, Grade A Fancy, 3 seive</t>
  </si>
  <si>
    <t>Peas, Black Eyed,   Low Sodium preffered,  Grade A Fancy</t>
  </si>
  <si>
    <t>Spaghetti Sauce, Fancy,  Low Sodium, Grade A quality</t>
  </si>
  <si>
    <t>RedGold RPKMA9E</t>
  </si>
  <si>
    <t>Tomatoes, Diced with Green Chiles and savory spices</t>
  </si>
  <si>
    <t>Rotel</t>
  </si>
  <si>
    <t>Cranberries, dried, single serve flavor infused, orange 1.16 oz equals 1/2 cup fruit</t>
  </si>
  <si>
    <t>Land O Lakes 044879</t>
  </si>
  <si>
    <t>Peanut Butter Sandwich and Grape Jelly on Whole Grain Bread, no crust, IW, 5.3 oz.  To meet 2 MA and 2 WGR equivalents.</t>
  </si>
  <si>
    <t>Smuckers 21027</t>
  </si>
  <si>
    <t>Yoplait 49295</t>
  </si>
  <si>
    <t xml:space="preserve">Yogurt, Lowfat Strawberry Banana, 4 oz=1 MA  </t>
  </si>
  <si>
    <t>Burrito, Bean and Cheese, CN Label, Each 5.20 oz. Burrito provides 2 M/MA and 2 WGR equivalents</t>
  </si>
  <si>
    <t>Los Cabos 63540</t>
  </si>
  <si>
    <t>Corn Dog, Whole Grain Chicken Frank, 1=2M/MA and 2 WGR Equivalents</t>
  </si>
  <si>
    <t>Foster Farms  95150</t>
  </si>
  <si>
    <t>52/3.1</t>
  </si>
  <si>
    <t>120/1.5 oz</t>
  </si>
  <si>
    <t>Sister Schubert  62205</t>
  </si>
  <si>
    <t>Roll,Parbaked Whole Grain Rich Dinner Roll, 1.5 oz roll = 1.25 WGR equivalents (per formulation statement)</t>
  </si>
  <si>
    <t xml:space="preserve">BakeCrafters 3313 </t>
  </si>
  <si>
    <t>Texas Toast, baked, at least 50% WG, Tff, sliced, one slice equals at least 1.75 whole grain rich equivalent</t>
  </si>
  <si>
    <t>BakeCrafters 1401</t>
  </si>
  <si>
    <t>120/2 oz</t>
  </si>
  <si>
    <t>Hoagie Roll, WG, baked, hinge sliced, 5 inch, each bun equals minimum of 2 WGR equivalents</t>
  </si>
  <si>
    <t>10/20 slice</t>
  </si>
  <si>
    <t>National Food Group MF9201W</t>
  </si>
  <si>
    <t>144/1.25 oz</t>
  </si>
  <si>
    <t>144/2.2 oz</t>
  </si>
  <si>
    <t>Hadley  139</t>
  </si>
  <si>
    <t>210/1.25</t>
  </si>
  <si>
    <t>Crossaints, Sliced round, WG, TFF, 2.2 oz. 1 = 2 WGR equivalent</t>
  </si>
  <si>
    <t>Crossaints, Sliced round, WG, TFF, 1.25 oz. 1 = 1 WGR equivalent</t>
  </si>
  <si>
    <t>104/.875</t>
  </si>
  <si>
    <t>Tostitos Frito Lay 18792</t>
  </si>
  <si>
    <t>Chips, WGR IW White Tortilla round chips.  1 pack=1.25 WGR equivalent</t>
  </si>
  <si>
    <t>SommerMaid 50620</t>
  </si>
  <si>
    <t>Naturally Fresh 4480</t>
  </si>
  <si>
    <t>Naturally Fresh 3570</t>
  </si>
  <si>
    <t>Diamond Crystal 70807</t>
  </si>
  <si>
    <t>Diamond Crystal 70804</t>
  </si>
  <si>
    <t>Kens 4400B3</t>
  </si>
  <si>
    <t>Kens 0440HF</t>
  </si>
  <si>
    <t>Cereal, Raisin Bran, WG, 1.25 GE</t>
  </si>
  <si>
    <t>Cereal, Frosted Mini Wheats, WG, 1 GE</t>
  </si>
  <si>
    <t xml:space="preserve">Granola, Cereal Bulk, WG </t>
  </si>
  <si>
    <t>4/50 oz</t>
  </si>
  <si>
    <t>Fieldstone 09799</t>
  </si>
  <si>
    <t>Heinz 78000060</t>
  </si>
  <si>
    <t>Chip, Chocolate Flavored 4000 ct</t>
  </si>
  <si>
    <t>1/10 #</t>
  </si>
  <si>
    <t>Ambrosia 156798</t>
  </si>
  <si>
    <t>1/5 #</t>
  </si>
  <si>
    <t>Cocoa Powder, Pure, 10-12% fat</t>
  </si>
  <si>
    <t>Shell, Taco Jumbo 22 gram, yellow 2=1.25 WG</t>
  </si>
  <si>
    <t>1/200 ct</t>
  </si>
  <si>
    <t>Mission 10115</t>
  </si>
  <si>
    <t>Fruit Snack, RS, Gluten Free</t>
  </si>
  <si>
    <t>96/.9 oz</t>
  </si>
  <si>
    <t>Pepperidge Farm 18197</t>
  </si>
  <si>
    <t>100/0.75 oz packs</t>
  </si>
  <si>
    <t>Topping, M&amp;M Baking Bits</t>
  </si>
  <si>
    <t>2/4#</t>
  </si>
  <si>
    <t>TRTop M360-080</t>
  </si>
  <si>
    <t>Goldfish, Graham Cracker, Cinn Giant</t>
  </si>
  <si>
    <t>300/2 ct</t>
  </si>
  <si>
    <t>Pepperidge Farm 15094</t>
  </si>
  <si>
    <t>Tostitos Frito Lay 42537</t>
  </si>
  <si>
    <t>Chip, WGR, IW Scoop Baked Tortilla Chip, 1 pack = 1.25 WGR</t>
  </si>
  <si>
    <t>100/ .75 oz</t>
  </si>
  <si>
    <t>Kraft 61089</t>
  </si>
  <si>
    <t>200/.5 oz</t>
  </si>
  <si>
    <t>Sauer 06860</t>
  </si>
  <si>
    <t>Jelly, Grape 1/2 oz. Pouch</t>
  </si>
  <si>
    <t>Jelly/Jam, Strawberry1/2 oz. Pouch</t>
  </si>
  <si>
    <t>Diamond Crystal 70021</t>
  </si>
  <si>
    <t xml:space="preserve">Honey Mustard, Dressing </t>
  </si>
  <si>
    <t>RP 4820027068</t>
  </si>
  <si>
    <t>RP 2850037072</t>
  </si>
  <si>
    <t>Cheese Sauce, Mild Cheddar, GF</t>
  </si>
  <si>
    <t>Lance 801261</t>
  </si>
  <si>
    <t>500/2 ct</t>
  </si>
  <si>
    <t>Captain Wafer, IW Cracker  (not WGR)</t>
  </si>
  <si>
    <t>Lance 469750</t>
  </si>
  <si>
    <t>Orefresco 4820073366</t>
  </si>
  <si>
    <t>Orefresco 4820073389</t>
  </si>
  <si>
    <t>Orefresco 4820017417</t>
  </si>
  <si>
    <t>Orefresco 4820096612</t>
  </si>
  <si>
    <t>12/1#</t>
  </si>
  <si>
    <t>Lasagna, Sheet 8.25 x 10.25" frozen, pre cooked pasta</t>
  </si>
  <si>
    <t>Casa/Richs 51991</t>
  </si>
  <si>
    <t>Orefresco 4820041558</t>
  </si>
  <si>
    <t>Noodles, Bowtie (not WG)</t>
  </si>
  <si>
    <t>Noodle, Medium Egg Noodle Curly, 1/4"</t>
  </si>
  <si>
    <t>1/10#</t>
  </si>
  <si>
    <t>Orefresco 4820042825</t>
  </si>
  <si>
    <t>Asian Solutions 22101 WG</t>
  </si>
  <si>
    <t>6/5.68#</t>
  </si>
  <si>
    <t>RP 44626</t>
  </si>
  <si>
    <t>Meat base, chicken GF, no added MSG, granular</t>
  </si>
  <si>
    <t>RP BI 52001</t>
  </si>
  <si>
    <t>Meat base, beef GF,no added MSG, granular</t>
  </si>
  <si>
    <t>RP BI 66001</t>
  </si>
  <si>
    <t>Meat base, ham, granular</t>
  </si>
  <si>
    <t>RP BI 12401</t>
  </si>
  <si>
    <t>Yeast, Active Dry</t>
  </si>
  <si>
    <t>Fleischmanns 2192</t>
  </si>
  <si>
    <t>24/500ct</t>
  </si>
  <si>
    <t>DW MSW24-500S</t>
  </si>
  <si>
    <t>Brown Paper 805</t>
  </si>
  <si>
    <t>HandyWax            PL-25-1</t>
  </si>
  <si>
    <t xml:space="preserve">Cornmeal, White Self Rising </t>
  </si>
  <si>
    <t>1/25#</t>
  </si>
  <si>
    <t>Scotts 2431152</t>
  </si>
  <si>
    <t>Dressing, Honey Dijon, Fat Free, Pouch</t>
  </si>
  <si>
    <t>Ken's 0600B3</t>
  </si>
  <si>
    <t>Dressing, Italian, Fat Free, Pouch</t>
  </si>
  <si>
    <t>Ken's 0807B3</t>
  </si>
  <si>
    <t>Dressing, Ranch, Pouch</t>
  </si>
  <si>
    <t>Dressing, Ranch, Cup</t>
  </si>
  <si>
    <t>Ken's 0789B3</t>
  </si>
  <si>
    <t>Dressing, 1000 Island Fat Free Pouch</t>
  </si>
  <si>
    <t>Ken's 1019B3</t>
  </si>
  <si>
    <t>Bay Valley 0114-8501193</t>
  </si>
  <si>
    <t>Mix, Drink Peach Tea on the Go</t>
  </si>
  <si>
    <t>Crystal Light 00797</t>
  </si>
  <si>
    <t>Mix, Drink Raspberry Ice on the Go</t>
  </si>
  <si>
    <t>Crystal Light 00798</t>
  </si>
  <si>
    <t>Crystal Light 00796</t>
  </si>
  <si>
    <t>Crystal Light 00006</t>
  </si>
  <si>
    <t>Mix, Drink Lemonade on the Go</t>
  </si>
  <si>
    <t>Mix, Drink Fruit Punch on the Go</t>
  </si>
  <si>
    <t>120/.07 oz</t>
  </si>
  <si>
    <t>120/.17 oz</t>
  </si>
  <si>
    <t>120/.08 oz</t>
  </si>
  <si>
    <t>120/.09 oz</t>
  </si>
  <si>
    <t>Cheese, Cream, individual cups</t>
  </si>
  <si>
    <t xml:space="preserve">Cheese, mozzarella loaf, low moisture, part skim </t>
  </si>
  <si>
    <t>#</t>
  </si>
  <si>
    <t xml:space="preserve">Orefresco </t>
  </si>
  <si>
    <t>Cheese, mozzarella, shredded low moisture part skim</t>
  </si>
  <si>
    <t>French Toast, IW, WGR Mini French Toast, 1 package= 2 WGR equivalents</t>
  </si>
  <si>
    <t>72/2.64 oz</t>
  </si>
  <si>
    <t>Pillsbury 37309</t>
  </si>
  <si>
    <t xml:space="preserve">Marshmallow, Miniature </t>
  </si>
  <si>
    <t>Glister Mary Lee Hosp 16100</t>
  </si>
  <si>
    <t>Del Sol Nacho Sliced 4243400115</t>
  </si>
  <si>
    <t>Milk, Evaporated</t>
  </si>
  <si>
    <t>48/12 oz</t>
  </si>
  <si>
    <t>RP 532460</t>
  </si>
  <si>
    <t xml:space="preserve">Milk Sweetened Condensed </t>
  </si>
  <si>
    <t>24/14 oz</t>
  </si>
  <si>
    <t>La Lechera 517806</t>
  </si>
  <si>
    <t>Gilster Mary Lee 65007</t>
  </si>
  <si>
    <t>Gilster Mary Lee 65005</t>
  </si>
  <si>
    <t>Gilster Mary Lee 65002</t>
  </si>
  <si>
    <t>Simplot 7117901645</t>
  </si>
  <si>
    <t>Potato, Sweet, Entrée Cut, U.S. Grade A, NTF, Gluten Free</t>
  </si>
  <si>
    <t>LambWeston L0090</t>
  </si>
  <si>
    <t xml:space="preserve">Potato, Sweet Thing, Cross Cut Potato Fry </t>
  </si>
  <si>
    <t>5/3 lb</t>
  </si>
  <si>
    <t>Potato, French Fry Straight Cut Conquest 3/8" coated</t>
  </si>
  <si>
    <t>Potato, French Fry Shoestring Conquest coated</t>
  </si>
  <si>
    <t>Simplot 7117947998</t>
  </si>
  <si>
    <t>Simplot 7117947108</t>
  </si>
  <si>
    <t>Potato, French Fry Batter Bite Savory Chunk</t>
  </si>
  <si>
    <t>6/6 lb</t>
  </si>
  <si>
    <t>Simplot 7117947727</t>
  </si>
  <si>
    <t>Potato, French Fry Wedge, Savory, 10-Cut, battered,seasoned</t>
  </si>
  <si>
    <t>Simplot 7117947801</t>
  </si>
  <si>
    <t xml:space="preserve">Potato, French Fry Oven Bakeable, 1/2" Crinkle Cut </t>
  </si>
  <si>
    <t>6/5 Llb</t>
  </si>
  <si>
    <t>Simplot 7117922122</t>
  </si>
  <si>
    <t>Potato, French Fry, Shoestring, Extra Long Fancy, Deep Fry</t>
  </si>
  <si>
    <t>Simplot 7117946420</t>
  </si>
  <si>
    <t>RP Tasty Taters</t>
  </si>
  <si>
    <t>Muffin, WGR, RF, IW, Blueberry.  1 top=1 WGR equivalent</t>
  </si>
  <si>
    <t>BakeCrafters 1201</t>
  </si>
  <si>
    <t>Muffin, WGR IW, Blueberry  1 muffin=1 WGR equivalents</t>
  </si>
  <si>
    <t>72/2 oz</t>
  </si>
  <si>
    <t>Otis Spunkmeyer  10143</t>
  </si>
  <si>
    <t>Otis Spunkmeyer  10144</t>
  </si>
  <si>
    <t>6/4.5 lb</t>
  </si>
  <si>
    <t>6/4.5#</t>
  </si>
  <si>
    <t>Potato, Mini Baker Roasted, Frozen, Baby Bakers</t>
  </si>
  <si>
    <t>Simplot 7117900048</t>
  </si>
  <si>
    <t>Potato, Red, Rosemary Flame Roasted Redskins</t>
  </si>
  <si>
    <t>Simplot 7117975767</t>
  </si>
  <si>
    <t>12/6 ct</t>
  </si>
  <si>
    <t>Samband 10001994</t>
  </si>
  <si>
    <t>12#/53/3.6 oz serv</t>
  </si>
  <si>
    <t>Fish, Pollock Dixie Crunch Breaded,Par Fried breaded fish portions</t>
  </si>
  <si>
    <t xml:space="preserve">Breakfast Rounds, Ultimate Cinnamon </t>
  </si>
  <si>
    <t>140/2.5 oz</t>
  </si>
  <si>
    <t>Richs 07816</t>
  </si>
  <si>
    <t>Wiener, pork and beef, fully cooked, 2 oz=2M/MA - 8-1</t>
  </si>
  <si>
    <t>Wiener, pork and beef, fully cooked, - 3.2 oz  - 5-1</t>
  </si>
  <si>
    <t>Jennie-O 6128-69</t>
  </si>
  <si>
    <t>Wiener, turkey, fully cooked, CN, 2 oz = 2 M/MA,  8-1</t>
  </si>
  <si>
    <t>4/2.5#</t>
  </si>
  <si>
    <t>Advance Pierre 20310</t>
  </si>
  <si>
    <t>Beef Slices, Steakeze, Fully Cooked, 3 oz = 2 M/MA</t>
  </si>
  <si>
    <t>50/3.2 oz</t>
  </si>
  <si>
    <t>Beef Patty, 100% All Beef Wide, 24-26% fat, 3.2 oz = 2 M/MA</t>
  </si>
  <si>
    <t>Holten 12551</t>
  </si>
  <si>
    <t>Travis 1844</t>
  </si>
  <si>
    <t xml:space="preserve">Beef, Breaded Chuckwagon, Homestyle, Oven Ready </t>
  </si>
  <si>
    <t>132/1.5 oz</t>
  </si>
  <si>
    <t>RPD 58986</t>
  </si>
  <si>
    <t xml:space="preserve">Pork Sausage patties,  2.9 " dia, uncooked sliced sausage patty=1M/MA. Blend of pork trimmings with not hearts, tongues, meat by products, vegetable proteins or non meat fillers allowed.  </t>
  </si>
  <si>
    <t>Ole South 48807OSJ</t>
  </si>
  <si>
    <t>Pork Sausage patties, fully cooked 2 oz. sausage patty = 1M/MA</t>
  </si>
  <si>
    <t>400/.7 oz</t>
  </si>
  <si>
    <t>Advance Pierre 3827</t>
  </si>
  <si>
    <t>Beef, Dipper with teryaki sauce, CN, 4 dippers = 2 oz. M/MA</t>
  </si>
  <si>
    <t>Beef, Roast Deli, Cooked</t>
  </si>
  <si>
    <t>ASE John Morrell 4530028451</t>
  </si>
  <si>
    <t>1/#</t>
  </si>
  <si>
    <t>Beef Patty, CN, seasoned, fully cooked and flamebroiled, Soy added, sleeve packed. Each 2.5 oz patty =2 M/MA</t>
  </si>
  <si>
    <t>200/2.5 oz</t>
  </si>
  <si>
    <t>Advance Pierre   3155-5250</t>
  </si>
  <si>
    <t>Fathers Table 01188</t>
  </si>
  <si>
    <t>Bread, flat, 6" round WGR Gordita Style Bread, Ultra Loco Bread, each 2 oz.portion to provide 2 grains</t>
  </si>
  <si>
    <t>72/2.5 oz</t>
  </si>
  <si>
    <t>Los Cabos 97887</t>
  </si>
  <si>
    <t>Burrito, Egg Cheese Turkey Sausage, IW, WG, CN Each 2.5 oz = 1 M/1 GE</t>
  </si>
  <si>
    <t>Peanut Butter, Creamy</t>
  </si>
  <si>
    <t>Azar Nut Co 5456342</t>
  </si>
  <si>
    <t xml:space="preserve">Water Softener, Salt Pellets </t>
  </si>
  <si>
    <t>1/50#</t>
  </si>
  <si>
    <t>CARG 404574</t>
  </si>
  <si>
    <t xml:space="preserve">Jelly, Grape </t>
  </si>
  <si>
    <t>Polaner 055485</t>
  </si>
  <si>
    <t>Dressing, Coleslaw</t>
  </si>
  <si>
    <t>RP 4820027130</t>
  </si>
  <si>
    <t>Dressing, Zesty Italian</t>
  </si>
  <si>
    <t>4/1 gall</t>
  </si>
  <si>
    <t>Dukes 6122</t>
  </si>
  <si>
    <t>Mayonnaile, single serve</t>
  </si>
  <si>
    <t>200/9 gr</t>
  </si>
  <si>
    <t>RP59075</t>
  </si>
  <si>
    <t>Soup, Cream of Celery</t>
  </si>
  <si>
    <t>Soup, Cream of Mushroom</t>
  </si>
  <si>
    <t>Soup, Cream of Chicken</t>
  </si>
  <si>
    <t>Soup, Tomato, Healthy Request Campbells</t>
  </si>
  <si>
    <t>Campbell 01166</t>
  </si>
  <si>
    <t>Campbell 01266</t>
  </si>
  <si>
    <t>Campbell 01036</t>
  </si>
  <si>
    <t>Butter Buds Butter Flavored Granules</t>
  </si>
  <si>
    <t>Butter Buds 49835</t>
  </si>
  <si>
    <t>Butter Buds 49840</t>
  </si>
  <si>
    <t>8/1 lb</t>
  </si>
  <si>
    <t>Alfredo Sauce Buds Mix</t>
  </si>
  <si>
    <t xml:space="preserve">Cheese Sauce Mix, </t>
  </si>
  <si>
    <t>8/2 #</t>
  </si>
  <si>
    <t>Trio 38262</t>
  </si>
  <si>
    <t xml:space="preserve">Naturally Fresh </t>
  </si>
  <si>
    <t>Smoke, Hickory Seasoning Liquid</t>
  </si>
  <si>
    <t>RPP 482542</t>
  </si>
  <si>
    <t>RPD 101021</t>
  </si>
  <si>
    <t>200/12 gm</t>
  </si>
  <si>
    <t>RP 59252</t>
  </si>
  <si>
    <t>BBQ sauce, single serve - Smokey, tomato flavor and aroma</t>
  </si>
  <si>
    <t>80/3 oz</t>
  </si>
  <si>
    <t>Ginger, Ground</t>
  </si>
  <si>
    <t>12/2 #</t>
  </si>
  <si>
    <t>LI-GF 3710015311</t>
  </si>
  <si>
    <t>Muffin, WGR IW, Banana  1 muffin=1 WGR equivalents</t>
  </si>
  <si>
    <t>Crouton, Country, Cheese Garlic, WG</t>
  </si>
  <si>
    <t>Fresh Gourmet 74581</t>
  </si>
  <si>
    <t>Keebler 3010020150</t>
  </si>
  <si>
    <t>150/1 oz</t>
  </si>
  <si>
    <t>Cookie, Animal Vanilla WG, meets 1 oz grain equivalent</t>
  </si>
  <si>
    <t>Chex, Mix Strawberry Yogurt, WG, 1 pack = 1 Ge</t>
  </si>
  <si>
    <t>60/1.03 oz</t>
  </si>
  <si>
    <t>General Mills 31937</t>
  </si>
  <si>
    <t>Bread Stick, WG, Heat and Serve</t>
  </si>
  <si>
    <t>168/ca</t>
  </si>
  <si>
    <t>New York 15023</t>
  </si>
  <si>
    <t>Bonzer 71035</t>
  </si>
  <si>
    <t>245/1 oz</t>
  </si>
  <si>
    <t>Cookie, Candy w/M &amp; M's, 1 oz., WG, RF, Smart Snack Compliant, pre portioned Dough</t>
  </si>
  <si>
    <t>Cookies, chocolate chip mini, WGR pouch. 1 pack=1 WGR equivalent</t>
  </si>
  <si>
    <t>Cookie, Oatmeal Raisin, 1 oz. frz pre portioned Dough, WG, RF, Smart Snack Compliant</t>
  </si>
  <si>
    <t>Bonzer 71085</t>
  </si>
  <si>
    <t>Cookie, Chocolate Chip, 1 oz. frz pre portioned Dough, WG, RF, Smart Snack Compliant</t>
  </si>
  <si>
    <t>Bonzer 71001</t>
  </si>
  <si>
    <t>Cookie, Vanilla Sugar, 1 oz. frz pre portioned Dough, WG, RF, Smart Snack Compliant</t>
  </si>
  <si>
    <t>Bonzer 71021</t>
  </si>
  <si>
    <t>Cookie, Vanilla Sugar, 1.5oz. frz pre portioned Dough, WG, RF</t>
  </si>
  <si>
    <t>Cookie,Candy w/M&amp;M's, 1.5oz. frz pre portioned Dough, WG, RF</t>
  </si>
  <si>
    <t>Bonzers 71535</t>
  </si>
  <si>
    <t>Cookie, Chocolate Chip, 1.5oz. frz pre portioned Dough, WG, RF</t>
  </si>
  <si>
    <t>Bonzers 71501</t>
  </si>
  <si>
    <t>Cookie, White Chocolate, 1.5oz. frz pre portioned Dough, WG, RF</t>
  </si>
  <si>
    <t>Bonzers 71507</t>
  </si>
  <si>
    <t>Cookie, Oatmeal Raisin, 1.5oz. frz pre portioned Dough, WG, RF</t>
  </si>
  <si>
    <t>Bonzers 71585</t>
  </si>
  <si>
    <t>Pancakes, WGR Mini Strawberry Pancakes, IW ovenable pouch equals 2 WGR equivalents</t>
  </si>
  <si>
    <t>72/3.17 oz</t>
  </si>
  <si>
    <t>Pillsbury 1377310001</t>
  </si>
  <si>
    <t xml:space="preserve"> Pillsbury 137732000</t>
  </si>
  <si>
    <t xml:space="preserve">Fish, Pollock  WG, CN, FishFries,  3/1.25 oz.  Single Frozen, </t>
  </si>
  <si>
    <t>20 #</t>
  </si>
  <si>
    <t>High Liner Foods 53989</t>
  </si>
  <si>
    <t>Pancake, Bulk 4" WG</t>
  </si>
  <si>
    <t>144/1.2 oz</t>
  </si>
  <si>
    <t>Chicken Strip, Gluten Free, 3 tenders = 2 m/ma  Potato Coating deep fry or oven bake</t>
  </si>
  <si>
    <t>Ling's 15552-4</t>
  </si>
  <si>
    <t>Ling's 15563-0</t>
  </si>
  <si>
    <t>Chicken Sticks, Buffalo Style, whole grain, fully cooked, 4 pieces=2M/MA and 1 WGR equivalent</t>
  </si>
  <si>
    <t>Tyson 9657-928</t>
  </si>
  <si>
    <t>96/7.93 oz</t>
  </si>
  <si>
    <t>Tyson 8808-928</t>
  </si>
  <si>
    <t>Albertville 5047</t>
  </si>
  <si>
    <t>Chicken, Breast, Raw, IQF  3.47 oz = 2.42 M/MA</t>
  </si>
  <si>
    <t>Chicken, Drumstick, Raw, IQF  3.55 oz drumstick =  1.5 M/MA</t>
  </si>
  <si>
    <t>Chicken, Thigh, Raw, IQF  7.93 oz thigh = 3.25 M/MA</t>
  </si>
  <si>
    <t>96/3.55oz</t>
  </si>
  <si>
    <t>Tyson 1059-928</t>
  </si>
  <si>
    <t>Chicken Wing, Cooked, Tabasco, 1&amp;2 joint, 70-120 wings per case,  3 = 2.25 M/MA</t>
  </si>
  <si>
    <t>80/1.22 oz</t>
  </si>
  <si>
    <t>Grandmas 66154</t>
  </si>
  <si>
    <t>Conestoga 99484</t>
  </si>
  <si>
    <t>Gravy Mix, Gravy Peppered Breakfast, LS, TFF</t>
  </si>
  <si>
    <t>Gravy Mix, Country Gravy Peppered  TFF</t>
  </si>
  <si>
    <t>6/1.5 #</t>
  </si>
  <si>
    <t>CM 744-1060</t>
  </si>
  <si>
    <t>Bar, Apple Nutrigrain, 1 oz. WGR Eq</t>
  </si>
  <si>
    <t>Kelloggs 3800059779</t>
  </si>
  <si>
    <t>Bar, Strawberry Nutrigrain, 1 oz. WGR Eq</t>
  </si>
  <si>
    <t>96/1.55 oz</t>
  </si>
  <si>
    <t>Bar, Blueberry Nutrigrain, 1 oz. WGR Eq</t>
  </si>
  <si>
    <t>Kelloggs 3800059772</t>
  </si>
  <si>
    <t>Kelloggs 3800090819</t>
  </si>
  <si>
    <t>Kelloggs 3800078788</t>
  </si>
  <si>
    <t>Kelloggs 3800078787</t>
  </si>
  <si>
    <t>Kelloggs 3800000896</t>
  </si>
  <si>
    <t>Kelloggs 3800004996</t>
  </si>
  <si>
    <t>48/5.2 oz.</t>
  </si>
  <si>
    <t>Con-Agra 16272-20120</t>
  </si>
  <si>
    <t>Calzone, 3 Cheese, CN, WGR, 1 = 2 M/MA, 2 WGEq, 1/8 c. red/orange</t>
  </si>
  <si>
    <t>60/4.69 oz</t>
  </si>
  <si>
    <t>Tomatoes, Concentrated, Crushed</t>
  </si>
  <si>
    <t>LaVictoria 07804</t>
  </si>
  <si>
    <t>LaVictoria 07808</t>
  </si>
  <si>
    <t>Apple &amp; Eve</t>
  </si>
  <si>
    <t>40/1.25 ml</t>
  </si>
  <si>
    <t>Fruitables Plus, 100% Juice, Counts as 1/2 cup vegetable.</t>
  </si>
  <si>
    <t xml:space="preserve">Tropical Twist </t>
  </si>
  <si>
    <t>Power Punch</t>
  </si>
  <si>
    <t>24023CBF</t>
  </si>
  <si>
    <t>24024TPF</t>
  </si>
  <si>
    <t xml:space="preserve">Ardmore </t>
  </si>
  <si>
    <t>102/3 oz</t>
  </si>
  <si>
    <t>Advance Pierre 95322CN</t>
  </si>
  <si>
    <t>Beef, Breaded Chicken Fried Pattie CN, 1 = 2 M/MA and .75 WGR</t>
  </si>
  <si>
    <t>Beef, Breaded Steak Fritter for Biscuit CN 1 = 1M/MA and .50 WGR</t>
  </si>
  <si>
    <t>250/1.97 oz</t>
  </si>
  <si>
    <t>Advance Pierre 68033</t>
  </si>
  <si>
    <t>Pizza, Boat with Egg, Cheese, Turkey Bacon with White Cheese Sauce, CN, WG, 1 = 1  M/MA, 1.5 WGR</t>
  </si>
  <si>
    <t>96/3.09 oz</t>
  </si>
  <si>
    <t>Gilardi 12467</t>
  </si>
  <si>
    <t>Yoplait 31077</t>
  </si>
  <si>
    <t>Yoplait Trix 17725</t>
  </si>
  <si>
    <t>Proview 50011WG</t>
  </si>
  <si>
    <t>Poptart, single WGR Frosted Brown Sugar Cinnamon,                    1 pastry=1.25 WGR equivalent</t>
  </si>
  <si>
    <t>Food Handler 250-FH3L</t>
  </si>
  <si>
    <t>Gloves, latex lined large yellow12.5"</t>
  </si>
  <si>
    <t>1/5 gall</t>
  </si>
  <si>
    <t>Cleaner for Stainless Steel, Aluminum and Chrome, Non - Abrasive, Non Caustic, Non Flammable, Biodegradable</t>
  </si>
  <si>
    <t>Performa 694F</t>
  </si>
  <si>
    <t xml:space="preserve">Scour Pad, Heavy Duty S/Brite 6 x 9 </t>
  </si>
  <si>
    <t>1/20 count</t>
  </si>
  <si>
    <t>3M 79529</t>
  </si>
  <si>
    <t>Detergent, Dishmachine Solid</t>
  </si>
  <si>
    <t>4/8 #</t>
  </si>
  <si>
    <t>Intercon 0970/983</t>
  </si>
  <si>
    <t>Cleaner, degreaser Formula 409 Refill</t>
  </si>
  <si>
    <t>6/64 oz</t>
  </si>
  <si>
    <t>Clorox Co 00636</t>
  </si>
  <si>
    <t>Cleaner, powdered, spic and span with bleach</t>
  </si>
  <si>
    <t>45/2.2 oz</t>
  </si>
  <si>
    <t>P &amp; G 339479</t>
  </si>
  <si>
    <t xml:space="preserve">Cleaner, Glass Windex ready to use </t>
  </si>
  <si>
    <t>SCJ 657992</t>
  </si>
  <si>
    <t xml:space="preserve">Scour Pad, Soap, Steel Wool, Hotel Size </t>
  </si>
  <si>
    <t>12/10 ct</t>
  </si>
  <si>
    <t>Brillo 431958</t>
  </si>
  <si>
    <t>Deodorizer/Neutralizer Odors Away</t>
  </si>
  <si>
    <t xml:space="preserve"> Intercon 261</t>
  </si>
  <si>
    <t xml:space="preserve">Cleaner Oven/Grill Aerosol Foaming </t>
  </si>
  <si>
    <t>Intercon A-770</t>
  </si>
  <si>
    <t>6/18 oz</t>
  </si>
  <si>
    <t xml:space="preserve">Mop, 16 oz. Cotton stick, 4 ply </t>
  </si>
  <si>
    <t>ZEP 59002</t>
  </si>
  <si>
    <t>ZEP 11025</t>
  </si>
  <si>
    <t xml:space="preserve">Mop, 24 oz. Cotton stick, 4 ply </t>
  </si>
  <si>
    <t xml:space="preserve">Broom, red handled, household </t>
  </si>
  <si>
    <t>ZEP 32018</t>
  </si>
  <si>
    <t xml:space="preserve">Broom, Angle 13" </t>
  </si>
  <si>
    <t>ZEP 34088</t>
  </si>
  <si>
    <t>00085</t>
  </si>
  <si>
    <t>00086</t>
  </si>
  <si>
    <t>00087</t>
  </si>
  <si>
    <t>Milo's M59   51600</t>
  </si>
  <si>
    <t>Milo's M59   51700</t>
  </si>
  <si>
    <t>Tyson/JD  19010</t>
  </si>
  <si>
    <t>Pork Rib Patty, fully cooked, with BBQ Sauce, CN 3.1 oz patty equals 2 M/MA</t>
  </si>
  <si>
    <t>Advance Pierre  80825CN</t>
  </si>
  <si>
    <t>Full Red  01704</t>
  </si>
  <si>
    <t>Ocean Spray   22545</t>
  </si>
  <si>
    <t>Olives, Ripe, sliced, Spain</t>
  </si>
  <si>
    <t>Pickles, dill slices 1/8" crinkle, 725 to 775 ct</t>
  </si>
  <si>
    <t>Pickles, dill slices 1/8" crinkle, 3100 to 3300 ct</t>
  </si>
  <si>
    <t>Orefresco 4820055609</t>
  </si>
  <si>
    <t>Pickles, Kosher Dill Spears, refrigerated, 275 to 325/pail</t>
  </si>
  <si>
    <t>Pickles, Kosher Dill, Whole, refrigerated, 80 to 110/pail</t>
  </si>
  <si>
    <t>Cheese, American, Loaf</t>
  </si>
  <si>
    <t>Rembrandt Foods 3321031600</t>
  </si>
  <si>
    <t>Pancake on a stick, WG Pancake Batter wrapped precooked ground pork, turkey and VPP skinless link on a stick.  1= 1 M/MA and 1 grain equivalent</t>
  </si>
  <si>
    <t>Pillsbury 33686</t>
  </si>
  <si>
    <t>Pillsbury  27852</t>
  </si>
  <si>
    <t>Pillsbury 27851</t>
  </si>
  <si>
    <t>Baking Soda</t>
  </si>
  <si>
    <t>2/12#</t>
  </si>
  <si>
    <t xml:space="preserve">Producers Rice Mill  </t>
  </si>
  <si>
    <t xml:space="preserve">Ranch Dressing Mix, GF </t>
  </si>
  <si>
    <t>Naturally Fresh 92959515061 #535</t>
  </si>
  <si>
    <t>Cascades N071A</t>
  </si>
  <si>
    <t>Cooper Atkins 438377</t>
  </si>
  <si>
    <t>6/12 ct</t>
  </si>
  <si>
    <t>Sponge, Stainless Steel, Large 36 gram</t>
  </si>
  <si>
    <t>S730/6</t>
  </si>
  <si>
    <t>1/72 ct</t>
  </si>
  <si>
    <t xml:space="preserve">Towels,  13 x 24" Quix Plus HD White/Red </t>
  </si>
  <si>
    <t>Chicopee 10283841</t>
  </si>
  <si>
    <t>NDT 911BP</t>
  </si>
  <si>
    <t>Mitt, Oven Teflon 15" tan to 200 degrees F</t>
  </si>
  <si>
    <t>NDT 15TEF</t>
  </si>
  <si>
    <t>130/3.1 oz</t>
  </si>
  <si>
    <t>Minh 66048</t>
  </si>
  <si>
    <t xml:space="preserve">Egg Roll, Vegetable 3.1 oz WGR, pre cooked, filled with carrots, celery, cabbage and spices. 1 = 1wgr and 1/2 cup vegetable </t>
  </si>
  <si>
    <t xml:space="preserve">Bleach, liquid -USDA, UPA, FDA approved ph balanced, 6% </t>
  </si>
  <si>
    <t>1 /5 gal</t>
  </si>
  <si>
    <t>P &amp; G Tide 565768</t>
  </si>
  <si>
    <t>2/144 oz</t>
  </si>
  <si>
    <t>Detergent for Laundry, Powder, Tide with Bleach Original</t>
  </si>
  <si>
    <t>Institutional Powdered Floor Cleaner and Detergent</t>
  </si>
  <si>
    <t>Bakecrafters 519 or Super Bakery    7669</t>
  </si>
  <si>
    <t>Ventura Foods 72040 or Kraft 64301</t>
  </si>
  <si>
    <t>Cereal Bar, Cinnamon Toast, 1 oz=1WGR equivalent</t>
  </si>
  <si>
    <t>GM/Betty Crocker 11510</t>
  </si>
  <si>
    <t>Plate, Oval White Platter , 7X9 laminated</t>
  </si>
  <si>
    <t>GenPAk LAM79</t>
  </si>
  <si>
    <t>Tray, Hinged Clear Lid, One Compartment 8.25x8.25x3</t>
  </si>
  <si>
    <t>Tray, Hinged Clear Lid, 6X5.75X3</t>
  </si>
  <si>
    <t>Tray box with fold over lid, foam, 1 compartment white 9.25x9.25x3"</t>
  </si>
  <si>
    <t>GenPAk SN200</t>
  </si>
  <si>
    <t>Tray, Hinged Clear Lid, One Compartment 8.25x8.25, shallow</t>
  </si>
  <si>
    <t>DartC89PST1</t>
  </si>
  <si>
    <t>Tray box with fold over lid, foam, medium 3 compartment sesame9.25x9.25x3</t>
  </si>
  <si>
    <t>GPK20310-13</t>
  </si>
  <si>
    <t>Lid, for Squat 4 oz. squat, translucent (fits Dart 4J6)</t>
  </si>
  <si>
    <t xml:space="preserve">Lid, for Squat 8 oz.and 12 oz. squat  Translucent (fits Dart 8SJ20 and 12SJ20) </t>
  </si>
  <si>
    <t>Lid, for Squat 6 oz. squat, translucent (fits Dart 6SJ12)</t>
  </si>
  <si>
    <t>Dart 12JL</t>
  </si>
  <si>
    <t xml:space="preserve">Straw, milk, 5 3/4" wrapped </t>
  </si>
  <si>
    <t>Wrap, tissue, bakery 12x10.75</t>
  </si>
  <si>
    <t>6/1000 ct</t>
  </si>
  <si>
    <t>HW T-12</t>
  </si>
  <si>
    <t>Wax Paper, 12" x 75" Kitchen Charm</t>
  </si>
  <si>
    <t>24 rolls</t>
  </si>
  <si>
    <t>Wrap Foil, Standard roll,  18"x500'</t>
  </si>
  <si>
    <t>Food Storage Bag, Gallon Zipseal 10.5x11</t>
  </si>
  <si>
    <t xml:space="preserve">Pan, Dust Lobby with Handle Black, </t>
  </si>
  <si>
    <t>RM 2531</t>
  </si>
  <si>
    <t>Cleaner Oven/Grill/Fryer Cleaner</t>
  </si>
  <si>
    <t>FAP 784</t>
  </si>
  <si>
    <t xml:space="preserve">Beef, Ground, 100%, fine ground, fat content not to exceed 20%, frozen, Keeper Casing, 10# packages,Trans Fats are naturally occuring  </t>
  </si>
  <si>
    <t>Dexter Russell 15303 S104PCP</t>
  </si>
  <si>
    <t>Knives, Paring 3.25" blade, Sani Safe</t>
  </si>
  <si>
    <t>Knives, Boning 6 " flexible, Sani Safe</t>
  </si>
  <si>
    <t>Dexter Russell 1543 S136F</t>
  </si>
  <si>
    <t>Knives, Butcher, 8" blade, Sani Safe</t>
  </si>
  <si>
    <t>Dexter Russell 4133 S112-8</t>
  </si>
  <si>
    <t>Knives, Slicer 8" Scalloped, Sani Safe</t>
  </si>
  <si>
    <t>Dexter Russell 13483 S158SC</t>
  </si>
  <si>
    <t xml:space="preserve">Knives, Cooks, 8 " Sani Safe </t>
  </si>
  <si>
    <t>Dexter Russell 12443 S145-8</t>
  </si>
  <si>
    <t>Dexter Russell 18023 P177A</t>
  </si>
  <si>
    <t>Pizza Cutter, 4" Wheel Sani Safe</t>
  </si>
  <si>
    <t>Dexter Russell 16463 S172</t>
  </si>
  <si>
    <t>Turner, 4" x 2", Sani Safe</t>
  </si>
  <si>
    <t>Turner, 6" x 3", Sani Safe</t>
  </si>
  <si>
    <t>Dexter Russell 19683 S286-6CP</t>
  </si>
  <si>
    <t xml:space="preserve">Spoodles, Solid, 4 oz, black handle, </t>
  </si>
  <si>
    <t>Vollrath 61172</t>
  </si>
  <si>
    <t>Spoodles, Perforated, 4 oz, black handle</t>
  </si>
  <si>
    <t>Vollrath 61170</t>
  </si>
  <si>
    <t>Hamilton Beach D08/78-08</t>
  </si>
  <si>
    <t>Dishers, #8, 4 oz</t>
  </si>
  <si>
    <t>Vollrath 46588</t>
  </si>
  <si>
    <t xml:space="preserve">Measuring Spoons, 18/8, 6 piece, </t>
  </si>
  <si>
    <t xml:space="preserve">Pan Sheet, Full Size, 18 x 26", 18 gauge </t>
  </si>
  <si>
    <t>Vollrath 381404</t>
  </si>
  <si>
    <t>Pan Sheet, Half Size 18 x 13", 18 gauge</t>
  </si>
  <si>
    <t>Vollrath 381405</t>
  </si>
  <si>
    <t>UPD 482397</t>
  </si>
  <si>
    <t>Steam Table Pan, Full size 4 " deep, 22 gauge</t>
  </si>
  <si>
    <t>Steam Table Pan, Full size 2.5 " deep, 22 gauge</t>
  </si>
  <si>
    <t>Tong, Clear Plastic 6" 400607</t>
  </si>
  <si>
    <t>Carlisle 397456</t>
  </si>
  <si>
    <t>Tong, Utility Spring 9.5", SS 47110</t>
  </si>
  <si>
    <t>Brush, Pastry 3" Nylon bristles, flat shape</t>
  </si>
  <si>
    <t>Scraper/Spatula 16" white</t>
  </si>
  <si>
    <t>Scraper/Spatula 9.5" white</t>
  </si>
  <si>
    <t xml:space="preserve"> Michael Foods 46025-85017</t>
  </si>
  <si>
    <t>Lucky Leaf 4820023735</t>
  </si>
  <si>
    <t>Lucky Leaf 4820023736</t>
  </si>
  <si>
    <t>Bagel, white, WG, 2 ounce</t>
  </si>
  <si>
    <t>Lenders 00074</t>
  </si>
  <si>
    <t>Kentuckian Gold 05940</t>
  </si>
  <si>
    <t xml:space="preserve">Schreiber </t>
  </si>
  <si>
    <t>Cheese, sliced and easy peel, American Yellow Processed Cheese 120/5#, 1 slice=.5 MA</t>
  </si>
  <si>
    <t>Gilardi 12671</t>
  </si>
  <si>
    <t>Gilardi 12682</t>
  </si>
  <si>
    <t>Tonys 78673</t>
  </si>
  <si>
    <t xml:space="preserve"> 96/4.48 oz</t>
  </si>
  <si>
    <t>Tonys 78674</t>
  </si>
  <si>
    <t>Pizza, Whole Grain Smart Cheese, 4x6, CN Label,  2 M/MA and 2 WGR equivalents, 1/8 c red orange vegetable.</t>
  </si>
  <si>
    <t>96/4.60 oz</t>
  </si>
  <si>
    <t xml:space="preserve">Pizza, Whole Grain Smart  Pepperoni,  4x6 , CN Label, must meet 2 M/MA and 2 WGR equivalents, 1/8 c red orange vegetable. </t>
  </si>
  <si>
    <t>Pizza, Four Meat.  Meets 2M/MA and 2 WGR equivalents.</t>
  </si>
  <si>
    <t>72/4.5 oz</t>
  </si>
  <si>
    <t>Tony BD 78640</t>
  </si>
  <si>
    <t>ConAgra - Max 12700</t>
  </si>
  <si>
    <t>Pizza Cheese, Quesadilla, CN Label, One 4.83 oz. meets 2 oz. m/ma, 2 oz. equivalent grains and 1/8 cup r/o vegetable</t>
  </si>
  <si>
    <t>Pizza Chicken, Quesadilla, CN Label, One 5.0 oz. meets 2 oz. m/ma, 2 oz. equivalent grains and 1/8 cup r/o vegetable</t>
  </si>
  <si>
    <t>96/5.0 oz.</t>
  </si>
  <si>
    <t>ConAgra - Maxstix 77387-12439</t>
  </si>
  <si>
    <t>Pizza Sticks, 50/50 Mozzarella Cheese Filled, CN Label - One 1.93 oz. portion provides 1 oz m/ma, 1 oz. wg</t>
  </si>
  <si>
    <t>96/5.0 oz</t>
  </si>
  <si>
    <t>Nardone 96WWP2 4x6</t>
  </si>
  <si>
    <t>Nardone 96WW2CH 4x6</t>
  </si>
  <si>
    <t>Pizza, Whole Grain 4 x 6 Pepperoni, 5.0 oz = 2 M/MA and 2 WGR equivalents, 1/8 c red Orange</t>
  </si>
  <si>
    <t>Pizza, Whole Grain 4 x 6 Cheese, 5.0 oz = 2 M/MA and 2 WGR equivalents, 1/8 c red Orange</t>
  </si>
  <si>
    <t>Chips, WGR, IW Spicy Sweet Chili RF.  1 pack=1 WGR equivalent</t>
  </si>
  <si>
    <t>Frito Lay 49093</t>
  </si>
  <si>
    <t xml:space="preserve">Graham Cracker Snack Bug Bite shaped cinnamon graham crackers, WG, 1 oz. equivalent </t>
  </si>
  <si>
    <t>Wave</t>
  </si>
  <si>
    <t>Silk</t>
  </si>
  <si>
    <t xml:space="preserve">Pineapple, chunks, US Grade B (choice), own juice with no sugar added </t>
  </si>
  <si>
    <t>Dole 4820072143</t>
  </si>
  <si>
    <t>Simplot</t>
  </si>
  <si>
    <t xml:space="preserve">Upstate 9820 or Yoplait 17726 </t>
  </si>
  <si>
    <t>Chicken Sandwich Spicy,Patty, Whole Grain breaded fully cooked medium spicy, meets 2 M/MA and 1 Grain equivalent</t>
  </si>
  <si>
    <t>Chicken Tender, CN, FC, WG breaded, with bite of whole muscle, 3 tenders = 2 M/MA and 1.25 WG</t>
  </si>
  <si>
    <t>Dressing, Honey Mustard, Light, Reduced Sodium</t>
  </si>
  <si>
    <t>Naturally Fresh  4460</t>
  </si>
  <si>
    <t>Naturally Fresh  4470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</si>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</sst>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26" x14ac:knownFonts="1">
    <font>
      <sz val="10"/>
      <name val="Arial"/>
    </font>
    <font>
      <sz val="10"/>
      <name val="Verdana"/>
      <family val="2"/>
    </font>
    <font>
      <sz val="24"/>
      <name val="Verdana"/>
      <family val="2"/>
    </font>
    <font>
      <sz val="16"/>
      <name val="Verdana"/>
      <family val="2"/>
    </font>
    <font>
      <sz val="20"/>
      <name val="Verdana"/>
      <family val="2"/>
    </font>
    <font>
      <u/>
      <sz val="20"/>
      <name val="Verdana"/>
      <family val="2"/>
    </font>
    <font>
      <sz val="18"/>
      <name val="Verdana"/>
      <family val="2"/>
    </font>
    <font>
      <sz val="19"/>
      <name val="Verdana"/>
      <family val="2"/>
    </font>
    <font>
      <sz val="26"/>
      <name val="Verdana"/>
      <family val="2"/>
    </font>
    <font>
      <b/>
      <sz val="20"/>
      <name val="Verdana"/>
      <family val="2"/>
    </font>
    <font>
      <b/>
      <sz val="24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sz val="14"/>
      <color rgb="FFFF0000"/>
      <name val="Verdana"/>
      <family val="2"/>
    </font>
    <font>
      <sz val="12"/>
      <name val="Verdana"/>
      <family val="2"/>
    </font>
    <font>
      <sz val="16"/>
      <color rgb="FFFF0000"/>
      <name val="Verdana"/>
      <family val="2"/>
    </font>
    <font>
      <sz val="10"/>
      <color rgb="FFFF0000"/>
      <name val="Verdana"/>
      <family val="2"/>
    </font>
    <font>
      <sz val="19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Verdana"/>
      <family val="2"/>
    </font>
    <font>
      <sz val="20"/>
      <color theme="1"/>
      <name val="Verdana"/>
      <family val="2"/>
    </font>
    <font>
      <sz val="10"/>
      <name val="Arial"/>
      <family val="2"/>
    </font>
    <font>
      <b/>
      <sz val="26"/>
      <name val="Verdana"/>
      <family val="2"/>
    </font>
    <font>
      <b/>
      <sz val="1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3" fontId="4" fillId="0" borderId="1" xfId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/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16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1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 wrapText="1"/>
    </xf>
    <xf numFmtId="0" fontId="11" fillId="0" borderId="1" xfId="0" applyNumberFormat="1" applyFont="1" applyFill="1" applyBorder="1"/>
    <xf numFmtId="0" fontId="4" fillId="0" borderId="1" xfId="0" applyFont="1" applyFill="1" applyBorder="1" applyAlignment="1" applyProtection="1">
      <alignment horizontal="center"/>
    </xf>
    <xf numFmtId="0" fontId="12" fillId="0" borderId="1" xfId="0" applyFont="1" applyFill="1" applyBorder="1"/>
    <xf numFmtId="0" fontId="13" fillId="0" borderId="1" xfId="0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" fontId="13" fillId="0" borderId="1" xfId="0" applyNumberFormat="1" applyFont="1" applyFill="1" applyBorder="1" applyAlignment="1" applyProtection="1">
      <alignment horizontal="left" vertical="center" wrapText="1" indent="3"/>
    </xf>
    <xf numFmtId="0" fontId="13" fillId="0" borderId="1" xfId="0" applyFont="1" applyFill="1" applyBorder="1" applyAlignment="1" applyProtection="1">
      <alignment horizontal="left" vertical="center" wrapText="1" indent="2"/>
    </xf>
    <xf numFmtId="1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8" fillId="0" borderId="1" xfId="0" applyFont="1" applyFill="1" applyBorder="1"/>
    <xf numFmtId="3" fontId="13" fillId="0" borderId="1" xfId="0" applyNumberFormat="1" applyFont="1" applyFill="1" applyBorder="1" applyAlignment="1" applyProtection="1">
      <alignment horizontal="center" vertical="center" wrapText="1"/>
    </xf>
    <xf numFmtId="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7" fontId="11" fillId="0" borderId="1" xfId="0" applyNumberFormat="1" applyFont="1" applyFill="1" applyBorder="1" applyAlignment="1" applyProtection="1">
      <alignment vertical="center" wrapText="1"/>
      <protection locked="0"/>
    </xf>
    <xf numFmtId="7" fontId="9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43" fontId="9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8048007</xdr:colOff>
      <xdr:row>2</xdr:row>
      <xdr:rowOff>59376</xdr:rowOff>
    </xdr:from>
    <xdr:to>
      <xdr:col>2</xdr:col>
      <xdr:colOff>1233234</xdr:colOff>
      <xdr:row>2</xdr:row>
      <xdr:rowOff>1202376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48007" y="2304555"/>
          <a:ext cx="2138727" cy="1143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1177637</xdr:colOff>
      <xdr:row>2</xdr:row>
      <xdr:rowOff>242454</xdr:rowOff>
    </xdr:from>
    <xdr:to>
      <xdr:col>4</xdr:col>
      <xdr:colOff>1662269</xdr:colOff>
      <xdr:row>2</xdr:row>
      <xdr:rowOff>1091045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359987" y="2490354"/>
          <a:ext cx="484632" cy="84859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2</xdr:row>
      <xdr:rowOff>225137</xdr:rowOff>
    </xdr:from>
    <xdr:to>
      <xdr:col>5</xdr:col>
      <xdr:colOff>865632</xdr:colOff>
      <xdr:row>2</xdr:row>
      <xdr:rowOff>1073728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058900" y="2473037"/>
          <a:ext cx="484632" cy="84859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432954</xdr:colOff>
      <xdr:row>2</xdr:row>
      <xdr:rowOff>242455</xdr:rowOff>
    </xdr:from>
    <xdr:to>
      <xdr:col>6</xdr:col>
      <xdr:colOff>917586</xdr:colOff>
      <xdr:row>2</xdr:row>
      <xdr:rowOff>1091046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491979" y="2490355"/>
          <a:ext cx="484632" cy="84859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</xdr:row>
      <xdr:rowOff>277091</xdr:rowOff>
    </xdr:from>
    <xdr:to>
      <xdr:col>7</xdr:col>
      <xdr:colOff>865632</xdr:colOff>
      <xdr:row>2</xdr:row>
      <xdr:rowOff>1125682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821150" y="2524991"/>
          <a:ext cx="484632" cy="84859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53"/>
  <sheetViews>
    <sheetView tabSelected="1" zoomScale="50" zoomScaleNormal="50" zoomScaleSheetLayoutView="55" zoomScalePageLayoutView="70" workbookViewId="0">
      <selection activeCell="B1" sqref="B1"/>
    </sheetView>
  </sheetViews>
  <sheetFormatPr defaultRowHeight="24.75" x14ac:dyDescent="0.2"/>
  <cols>
    <col min="1" max="1" width="25.85546875" style="1" customWidth="1"/>
    <col min="2" max="2" width="127.7109375" style="13" customWidth="1"/>
    <col min="3" max="3" width="20" style="7" customWidth="1"/>
    <col min="4" max="4" width="22.85546875" style="7" customWidth="1"/>
    <col min="5" max="5" width="37.42578125" style="15" customWidth="1"/>
    <col min="6" max="7" width="20.7109375" style="2" customWidth="1"/>
    <col min="8" max="8" width="20.7109375" style="3" customWidth="1"/>
    <col min="9" max="9" width="20.7109375" style="4" customWidth="1"/>
    <col min="10" max="10" width="39.28515625" style="16" customWidth="1"/>
    <col min="11" max="16384" width="9.140625" style="6"/>
  </cols>
  <sheetData>
    <row r="1" spans="1:10" ht="66.75" customHeight="1" x14ac:dyDescent="0.2">
      <c r="B1" s="14" t="s">
        <v>726</v>
      </c>
    </row>
    <row r="2" spans="1:10" ht="110.25" customHeight="1" x14ac:dyDescent="0.2">
      <c r="A2" s="17"/>
      <c r="B2" s="18"/>
      <c r="C2" s="19" t="s">
        <v>87</v>
      </c>
      <c r="D2" s="20"/>
      <c r="E2" s="21" t="s">
        <v>412</v>
      </c>
      <c r="F2" s="22" t="s">
        <v>15</v>
      </c>
      <c r="G2" s="22" t="s">
        <v>90</v>
      </c>
      <c r="H2" s="23" t="s">
        <v>88</v>
      </c>
      <c r="I2" s="24" t="s">
        <v>89</v>
      </c>
      <c r="J2" s="22" t="s">
        <v>45</v>
      </c>
    </row>
    <row r="3" spans="1:10" ht="110.25" customHeight="1" x14ac:dyDescent="0.2">
      <c r="A3" s="17"/>
      <c r="B3" s="18" t="s">
        <v>92</v>
      </c>
      <c r="D3" s="20" t="s">
        <v>136</v>
      </c>
      <c r="J3" s="25" t="s">
        <v>91</v>
      </c>
    </row>
    <row r="4" spans="1:10" ht="32.25" x14ac:dyDescent="0.2">
      <c r="A4" s="17"/>
      <c r="B4" s="11" t="s">
        <v>16</v>
      </c>
      <c r="E4" s="3"/>
      <c r="J4" s="25"/>
    </row>
    <row r="5" spans="1:10" ht="49.5" x14ac:dyDescent="0.2">
      <c r="A5" s="9"/>
      <c r="B5" s="13" t="s">
        <v>117</v>
      </c>
      <c r="C5" s="7" t="s">
        <v>34</v>
      </c>
      <c r="D5" s="7" t="s">
        <v>727</v>
      </c>
      <c r="E5" s="3"/>
      <c r="G5" s="3"/>
      <c r="J5" s="5"/>
    </row>
    <row r="6" spans="1:10" x14ac:dyDescent="0.2">
      <c r="A6" s="9"/>
      <c r="B6" s="26" t="s">
        <v>93</v>
      </c>
      <c r="D6" s="7">
        <v>795647</v>
      </c>
      <c r="E6" s="3"/>
      <c r="G6" s="3"/>
      <c r="I6" s="4">
        <v>325</v>
      </c>
      <c r="J6" s="5">
        <f t="shared" ref="J6:J65" si="0">I6*F6</f>
        <v>0</v>
      </c>
    </row>
    <row r="7" spans="1:10" x14ac:dyDescent="0.2">
      <c r="A7" s="9"/>
      <c r="B7" s="26" t="s">
        <v>94</v>
      </c>
      <c r="D7" s="7">
        <v>52479</v>
      </c>
      <c r="E7" s="3"/>
      <c r="G7" s="3"/>
      <c r="I7" s="4">
        <v>175</v>
      </c>
      <c r="J7" s="5">
        <f t="shared" si="0"/>
        <v>0</v>
      </c>
    </row>
    <row r="8" spans="1:10" x14ac:dyDescent="0.2">
      <c r="A8" s="9"/>
      <c r="B8" s="26" t="s">
        <v>95</v>
      </c>
      <c r="D8" s="7">
        <v>15794</v>
      </c>
      <c r="E8" s="3"/>
      <c r="G8" s="3"/>
      <c r="I8" s="4">
        <v>175</v>
      </c>
      <c r="J8" s="5">
        <f t="shared" si="0"/>
        <v>0</v>
      </c>
    </row>
    <row r="9" spans="1:10" x14ac:dyDescent="0.2">
      <c r="A9" s="9"/>
      <c r="B9" s="26" t="s">
        <v>96</v>
      </c>
      <c r="D9" s="7">
        <v>87776</v>
      </c>
      <c r="E9" s="3"/>
      <c r="G9" s="3"/>
      <c r="I9" s="4">
        <v>120</v>
      </c>
      <c r="J9" s="5">
        <f t="shared" si="0"/>
        <v>0</v>
      </c>
    </row>
    <row r="10" spans="1:10" x14ac:dyDescent="0.2">
      <c r="A10" s="9"/>
      <c r="B10" s="26" t="s">
        <v>97</v>
      </c>
      <c r="D10" s="7">
        <v>84125</v>
      </c>
      <c r="E10" s="3"/>
      <c r="G10" s="3"/>
      <c r="I10" s="4">
        <v>75</v>
      </c>
      <c r="J10" s="5">
        <f t="shared" si="0"/>
        <v>0</v>
      </c>
    </row>
    <row r="11" spans="1:10" ht="49.5" x14ac:dyDescent="0.2">
      <c r="A11" s="9"/>
      <c r="B11" s="13" t="s">
        <v>116</v>
      </c>
      <c r="C11" s="7" t="s">
        <v>33</v>
      </c>
      <c r="D11" s="7" t="s">
        <v>1361</v>
      </c>
      <c r="E11" s="3"/>
      <c r="G11" s="3"/>
      <c r="J11" s="5">
        <f t="shared" si="0"/>
        <v>0</v>
      </c>
    </row>
    <row r="12" spans="1:10" x14ac:dyDescent="0.2">
      <c r="A12" s="9"/>
      <c r="B12" s="26" t="s">
        <v>99</v>
      </c>
      <c r="D12" s="7">
        <v>42297</v>
      </c>
      <c r="E12" s="3"/>
      <c r="G12" s="3"/>
      <c r="I12" s="4">
        <v>350</v>
      </c>
      <c r="J12" s="5">
        <f t="shared" si="0"/>
        <v>0</v>
      </c>
    </row>
    <row r="13" spans="1:10" x14ac:dyDescent="0.2">
      <c r="A13" s="9"/>
      <c r="B13" s="26" t="s">
        <v>95</v>
      </c>
      <c r="D13" s="7">
        <v>42298</v>
      </c>
      <c r="E13" s="3"/>
      <c r="G13" s="3"/>
      <c r="I13" s="4">
        <v>2000</v>
      </c>
      <c r="J13" s="5">
        <f t="shared" si="0"/>
        <v>0</v>
      </c>
    </row>
    <row r="14" spans="1:10" x14ac:dyDescent="0.2">
      <c r="A14" s="9"/>
      <c r="B14" s="26" t="s">
        <v>98</v>
      </c>
      <c r="D14" s="7">
        <v>42301</v>
      </c>
      <c r="E14" s="3"/>
      <c r="G14" s="3"/>
      <c r="I14" s="4">
        <v>425</v>
      </c>
      <c r="J14" s="5">
        <f t="shared" si="0"/>
        <v>0</v>
      </c>
    </row>
    <row r="15" spans="1:10" x14ac:dyDescent="0.2">
      <c r="A15" s="9"/>
      <c r="B15" s="13" t="s">
        <v>1356</v>
      </c>
      <c r="C15" s="7" t="s">
        <v>1355</v>
      </c>
      <c r="D15" s="7" t="s">
        <v>1354</v>
      </c>
      <c r="E15" s="3"/>
      <c r="G15" s="3"/>
      <c r="J15" s="5">
        <f t="shared" si="0"/>
        <v>0</v>
      </c>
    </row>
    <row r="16" spans="1:10" x14ac:dyDescent="0.2">
      <c r="A16" s="9"/>
      <c r="B16" s="26" t="s">
        <v>1357</v>
      </c>
      <c r="D16" s="7" t="s">
        <v>1359</v>
      </c>
      <c r="E16" s="3"/>
      <c r="G16" s="3"/>
      <c r="I16" s="4">
        <v>75</v>
      </c>
      <c r="J16" s="5">
        <f t="shared" si="0"/>
        <v>0</v>
      </c>
    </row>
    <row r="17" spans="1:10" x14ac:dyDescent="0.2">
      <c r="A17" s="9"/>
      <c r="B17" s="26" t="s">
        <v>1358</v>
      </c>
      <c r="D17" s="7" t="s">
        <v>1360</v>
      </c>
      <c r="E17" s="3"/>
      <c r="G17" s="3"/>
      <c r="I17" s="4">
        <v>75</v>
      </c>
      <c r="J17" s="5">
        <f t="shared" si="0"/>
        <v>0</v>
      </c>
    </row>
    <row r="18" spans="1:10" x14ac:dyDescent="0.2">
      <c r="A18" s="9"/>
      <c r="B18" s="13" t="s">
        <v>115</v>
      </c>
      <c r="C18" s="7" t="s">
        <v>100</v>
      </c>
      <c r="D18" s="7" t="s">
        <v>1002</v>
      </c>
      <c r="E18" s="3"/>
      <c r="G18" s="3"/>
      <c r="J18" s="5">
        <f t="shared" si="0"/>
        <v>0</v>
      </c>
    </row>
    <row r="19" spans="1:10" x14ac:dyDescent="0.2">
      <c r="A19" s="9"/>
      <c r="B19" s="26" t="s">
        <v>101</v>
      </c>
      <c r="D19" s="7">
        <v>12007</v>
      </c>
      <c r="E19" s="3"/>
      <c r="G19" s="3"/>
      <c r="I19" s="4">
        <v>200</v>
      </c>
      <c r="J19" s="5">
        <f t="shared" si="0"/>
        <v>0</v>
      </c>
    </row>
    <row r="20" spans="1:10" x14ac:dyDescent="0.2">
      <c r="A20" s="9"/>
      <c r="B20" s="26" t="s">
        <v>98</v>
      </c>
      <c r="D20" s="7">
        <v>12203</v>
      </c>
      <c r="E20" s="3"/>
      <c r="G20" s="3"/>
      <c r="I20" s="4">
        <v>50</v>
      </c>
      <c r="J20" s="5">
        <f t="shared" si="0"/>
        <v>0</v>
      </c>
    </row>
    <row r="21" spans="1:10" x14ac:dyDescent="0.2">
      <c r="A21" s="9"/>
      <c r="B21" s="26" t="s">
        <v>99</v>
      </c>
      <c r="D21" s="7">
        <v>12204</v>
      </c>
      <c r="E21" s="3"/>
      <c r="G21" s="3"/>
      <c r="I21" s="4">
        <v>40</v>
      </c>
      <c r="J21" s="5">
        <f t="shared" si="0"/>
        <v>0</v>
      </c>
    </row>
    <row r="22" spans="1:10" x14ac:dyDescent="0.2">
      <c r="A22" s="9"/>
      <c r="B22" s="26" t="s">
        <v>102</v>
      </c>
      <c r="D22" s="7">
        <v>13297</v>
      </c>
      <c r="E22" s="3"/>
      <c r="G22" s="3"/>
      <c r="I22" s="4">
        <v>25</v>
      </c>
      <c r="J22" s="5">
        <f t="shared" si="0"/>
        <v>0</v>
      </c>
    </row>
    <row r="23" spans="1:10" x14ac:dyDescent="0.2">
      <c r="A23" s="9"/>
      <c r="B23" s="26" t="s">
        <v>93</v>
      </c>
      <c r="D23" s="7">
        <v>12002</v>
      </c>
      <c r="E23" s="3"/>
      <c r="G23" s="3"/>
      <c r="I23" s="4">
        <v>25</v>
      </c>
      <c r="J23" s="5">
        <f t="shared" si="0"/>
        <v>0</v>
      </c>
    </row>
    <row r="24" spans="1:10" ht="36" x14ac:dyDescent="0.2">
      <c r="A24" s="9"/>
      <c r="B24" s="13" t="s">
        <v>114</v>
      </c>
      <c r="C24" s="7" t="s">
        <v>49</v>
      </c>
      <c r="D24" s="7" t="s">
        <v>113</v>
      </c>
      <c r="E24" s="3"/>
      <c r="G24" s="3"/>
      <c r="I24" s="4">
        <v>250</v>
      </c>
      <c r="J24" s="5">
        <f t="shared" si="0"/>
        <v>0</v>
      </c>
    </row>
    <row r="25" spans="1:10" ht="36" x14ac:dyDescent="0.2">
      <c r="A25" s="9"/>
      <c r="B25" s="13" t="s">
        <v>729</v>
      </c>
      <c r="C25" s="7" t="s">
        <v>103</v>
      </c>
      <c r="D25" s="7" t="s">
        <v>728</v>
      </c>
      <c r="E25" s="3"/>
      <c r="G25" s="3"/>
      <c r="I25" s="4">
        <v>25</v>
      </c>
      <c r="J25" s="5">
        <f t="shared" si="0"/>
        <v>0</v>
      </c>
    </row>
    <row r="26" spans="1:10" ht="36" x14ac:dyDescent="0.2">
      <c r="A26" s="9"/>
      <c r="B26" s="13" t="s">
        <v>730</v>
      </c>
      <c r="C26" s="7" t="s">
        <v>731</v>
      </c>
      <c r="D26" s="7" t="s">
        <v>728</v>
      </c>
      <c r="E26" s="3"/>
      <c r="G26" s="3"/>
      <c r="I26" s="4">
        <v>1000</v>
      </c>
      <c r="J26" s="5">
        <f t="shared" si="0"/>
        <v>0</v>
      </c>
    </row>
    <row r="27" spans="1:10" ht="49.5" x14ac:dyDescent="0.2">
      <c r="A27" s="9"/>
      <c r="B27" s="13" t="s">
        <v>106</v>
      </c>
      <c r="C27" s="7" t="s">
        <v>49</v>
      </c>
      <c r="D27" s="7" t="s">
        <v>1558</v>
      </c>
      <c r="E27" s="3"/>
      <c r="G27" s="3"/>
      <c r="J27" s="5">
        <f t="shared" si="0"/>
        <v>0</v>
      </c>
    </row>
    <row r="28" spans="1:10" x14ac:dyDescent="0.2">
      <c r="B28" s="26" t="s">
        <v>104</v>
      </c>
      <c r="D28" s="27" t="s">
        <v>1410</v>
      </c>
      <c r="E28" s="3"/>
      <c r="G28" s="3"/>
      <c r="I28" s="4">
        <v>70</v>
      </c>
      <c r="J28" s="5">
        <f t="shared" si="0"/>
        <v>0</v>
      </c>
    </row>
    <row r="29" spans="1:10" x14ac:dyDescent="0.2">
      <c r="B29" s="26" t="s">
        <v>98</v>
      </c>
      <c r="D29" s="27" t="s">
        <v>1411</v>
      </c>
      <c r="E29" s="3"/>
      <c r="G29" s="3"/>
      <c r="I29" s="4">
        <v>100</v>
      </c>
      <c r="J29" s="5">
        <f t="shared" si="0"/>
        <v>0</v>
      </c>
    </row>
    <row r="30" spans="1:10" x14ac:dyDescent="0.2">
      <c r="B30" s="26" t="s">
        <v>105</v>
      </c>
      <c r="D30" s="27" t="s">
        <v>1412</v>
      </c>
      <c r="E30" s="3"/>
      <c r="G30" s="3"/>
      <c r="I30" s="4">
        <v>36</v>
      </c>
      <c r="J30" s="5">
        <f t="shared" si="0"/>
        <v>0</v>
      </c>
    </row>
    <row r="31" spans="1:10" ht="49.5" x14ac:dyDescent="0.2">
      <c r="B31" s="13" t="s">
        <v>107</v>
      </c>
      <c r="C31" s="7" t="s">
        <v>108</v>
      </c>
      <c r="D31" s="7" t="s">
        <v>481</v>
      </c>
      <c r="E31" s="3"/>
      <c r="G31" s="3"/>
      <c r="J31" s="5"/>
    </row>
    <row r="32" spans="1:10" x14ac:dyDescent="0.2">
      <c r="B32" s="26" t="s">
        <v>109</v>
      </c>
      <c r="D32" s="7">
        <v>24573</v>
      </c>
      <c r="E32" s="3"/>
      <c r="G32" s="3"/>
      <c r="I32" s="4">
        <v>40</v>
      </c>
      <c r="J32" s="5">
        <f t="shared" si="0"/>
        <v>0</v>
      </c>
    </row>
    <row r="33" spans="1:10" x14ac:dyDescent="0.2">
      <c r="B33" s="26" t="s">
        <v>105</v>
      </c>
      <c r="D33" s="7">
        <v>24574</v>
      </c>
      <c r="E33" s="3"/>
      <c r="G33" s="3"/>
      <c r="I33" s="4">
        <v>20</v>
      </c>
      <c r="J33" s="5">
        <f t="shared" si="0"/>
        <v>0</v>
      </c>
    </row>
    <row r="34" spans="1:10" x14ac:dyDescent="0.2">
      <c r="B34" s="26" t="s">
        <v>110</v>
      </c>
      <c r="D34" s="7">
        <v>95086</v>
      </c>
      <c r="E34" s="3"/>
      <c r="G34" s="3"/>
      <c r="I34" s="4">
        <v>50</v>
      </c>
      <c r="J34" s="5">
        <f t="shared" si="0"/>
        <v>0</v>
      </c>
    </row>
    <row r="35" spans="1:10" x14ac:dyDescent="0.2">
      <c r="B35" s="26" t="s">
        <v>112</v>
      </c>
      <c r="D35" s="7">
        <v>94035</v>
      </c>
      <c r="E35" s="3"/>
      <c r="G35" s="3"/>
      <c r="I35" s="4">
        <v>50</v>
      </c>
      <c r="J35" s="5">
        <f t="shared" si="0"/>
        <v>0</v>
      </c>
    </row>
    <row r="36" spans="1:10" x14ac:dyDescent="0.2">
      <c r="B36" s="26" t="s">
        <v>111</v>
      </c>
      <c r="D36" s="7">
        <v>24575</v>
      </c>
      <c r="E36" s="3"/>
      <c r="G36" s="3"/>
      <c r="I36" s="4">
        <v>40</v>
      </c>
      <c r="J36" s="5">
        <f t="shared" si="0"/>
        <v>0</v>
      </c>
    </row>
    <row r="37" spans="1:10" ht="36" x14ac:dyDescent="0.2">
      <c r="B37" s="13" t="s">
        <v>734</v>
      </c>
      <c r="C37" s="7" t="s">
        <v>732</v>
      </c>
      <c r="D37" s="7" t="s">
        <v>1413</v>
      </c>
      <c r="E37" s="3"/>
      <c r="G37" s="3"/>
      <c r="I37" s="4">
        <v>250</v>
      </c>
      <c r="J37" s="5">
        <f t="shared" si="0"/>
        <v>0</v>
      </c>
    </row>
    <row r="38" spans="1:10" ht="36" x14ac:dyDescent="0.2">
      <c r="B38" s="13" t="s">
        <v>733</v>
      </c>
      <c r="C38" s="7" t="s">
        <v>732</v>
      </c>
      <c r="D38" s="7" t="s">
        <v>1414</v>
      </c>
      <c r="E38" s="3"/>
      <c r="G38" s="3"/>
      <c r="I38" s="4">
        <v>15</v>
      </c>
      <c r="J38" s="5">
        <f t="shared" si="0"/>
        <v>0</v>
      </c>
    </row>
    <row r="39" spans="1:10" ht="36" x14ac:dyDescent="0.2">
      <c r="B39" s="13" t="s">
        <v>1132</v>
      </c>
      <c r="C39" s="7" t="s">
        <v>1143</v>
      </c>
      <c r="D39" s="7" t="s">
        <v>1133</v>
      </c>
      <c r="E39" s="3"/>
      <c r="G39" s="3"/>
      <c r="I39" s="4">
        <v>5</v>
      </c>
      <c r="J39" s="5">
        <f t="shared" si="0"/>
        <v>0</v>
      </c>
    </row>
    <row r="40" spans="1:10" ht="36" x14ac:dyDescent="0.2">
      <c r="B40" s="13" t="s">
        <v>1134</v>
      </c>
      <c r="C40" s="7" t="s">
        <v>1142</v>
      </c>
      <c r="D40" s="7" t="s">
        <v>1135</v>
      </c>
      <c r="E40" s="3"/>
      <c r="G40" s="3"/>
      <c r="I40" s="4">
        <v>2</v>
      </c>
      <c r="J40" s="5">
        <f t="shared" si="0"/>
        <v>0</v>
      </c>
    </row>
    <row r="41" spans="1:10" ht="36" x14ac:dyDescent="0.2">
      <c r="B41" s="13" t="s">
        <v>1138</v>
      </c>
      <c r="C41" s="7" t="s">
        <v>1141</v>
      </c>
      <c r="D41" s="7" t="s">
        <v>1136</v>
      </c>
      <c r="E41" s="3"/>
      <c r="G41" s="3"/>
      <c r="I41" s="4">
        <v>15</v>
      </c>
      <c r="J41" s="5">
        <f t="shared" si="0"/>
        <v>0</v>
      </c>
    </row>
    <row r="42" spans="1:10" ht="36" x14ac:dyDescent="0.2">
      <c r="B42" s="13" t="s">
        <v>1139</v>
      </c>
      <c r="C42" s="7" t="s">
        <v>1140</v>
      </c>
      <c r="D42" s="7" t="s">
        <v>1137</v>
      </c>
      <c r="E42" s="3"/>
      <c r="G42" s="3"/>
      <c r="I42" s="4">
        <v>5</v>
      </c>
      <c r="J42" s="5">
        <f t="shared" si="0"/>
        <v>0</v>
      </c>
    </row>
    <row r="43" spans="1:10" x14ac:dyDescent="0.2">
      <c r="A43" s="9"/>
      <c r="B43" s="13" t="s">
        <v>118</v>
      </c>
      <c r="C43" s="7" t="s">
        <v>119</v>
      </c>
      <c r="D43" s="7" t="s">
        <v>1559</v>
      </c>
      <c r="E43" s="3"/>
      <c r="G43" s="3"/>
      <c r="I43" s="4">
        <v>5</v>
      </c>
      <c r="J43" s="5">
        <f t="shared" si="0"/>
        <v>0</v>
      </c>
    </row>
    <row r="44" spans="1:10" x14ac:dyDescent="0.2">
      <c r="B44" s="13" t="s">
        <v>125</v>
      </c>
      <c r="C44" s="7" t="s">
        <v>9</v>
      </c>
      <c r="D44" s="7" t="s">
        <v>1267</v>
      </c>
      <c r="E44" s="3"/>
      <c r="G44" s="3"/>
      <c r="I44" s="4">
        <v>25</v>
      </c>
      <c r="J44" s="5">
        <f t="shared" si="0"/>
        <v>0</v>
      </c>
    </row>
    <row r="45" spans="1:10" ht="32.25" x14ac:dyDescent="0.2">
      <c r="A45" s="9"/>
      <c r="B45" s="11" t="s">
        <v>18</v>
      </c>
      <c r="E45" s="3"/>
      <c r="G45" s="3"/>
      <c r="J45" s="5">
        <f t="shared" si="0"/>
        <v>0</v>
      </c>
    </row>
    <row r="46" spans="1:10" x14ac:dyDescent="0.2">
      <c r="A46" s="9"/>
      <c r="B46" s="13" t="s">
        <v>50</v>
      </c>
      <c r="C46" s="7" t="s">
        <v>26</v>
      </c>
      <c r="E46" s="3"/>
      <c r="G46" s="3"/>
      <c r="I46" s="4">
        <v>125</v>
      </c>
      <c r="J46" s="5">
        <f t="shared" si="0"/>
        <v>0</v>
      </c>
    </row>
    <row r="47" spans="1:10" ht="49.5" x14ac:dyDescent="0.2">
      <c r="A47" s="9"/>
      <c r="B47" s="13" t="s">
        <v>126</v>
      </c>
      <c r="C47" s="7" t="s">
        <v>26</v>
      </c>
      <c r="E47" s="3"/>
      <c r="G47" s="3"/>
      <c r="I47" s="4">
        <v>75</v>
      </c>
      <c r="J47" s="5">
        <f t="shared" si="0"/>
        <v>0</v>
      </c>
    </row>
    <row r="48" spans="1:10" ht="54" x14ac:dyDescent="0.2">
      <c r="A48" s="9"/>
      <c r="B48" s="13" t="s">
        <v>736</v>
      </c>
      <c r="C48" s="7" t="s">
        <v>26</v>
      </c>
      <c r="D48" s="7" t="s">
        <v>735</v>
      </c>
      <c r="E48" s="3"/>
      <c r="G48" s="3"/>
      <c r="I48" s="4">
        <v>5</v>
      </c>
      <c r="J48" s="5">
        <f t="shared" ref="J48:J50" si="1">I49*F48</f>
        <v>0</v>
      </c>
    </row>
    <row r="49" spans="1:10" ht="49.5" x14ac:dyDescent="0.2">
      <c r="A49" s="9"/>
      <c r="B49" s="12" t="s">
        <v>737</v>
      </c>
      <c r="C49" s="7" t="s">
        <v>26</v>
      </c>
      <c r="E49" s="3"/>
      <c r="G49" s="3"/>
      <c r="I49" s="4">
        <v>50</v>
      </c>
      <c r="J49" s="5">
        <f t="shared" si="1"/>
        <v>0</v>
      </c>
    </row>
    <row r="50" spans="1:10" ht="49.5" x14ac:dyDescent="0.2">
      <c r="A50" s="9"/>
      <c r="B50" s="12" t="s">
        <v>127</v>
      </c>
      <c r="C50" s="7" t="s">
        <v>26</v>
      </c>
      <c r="E50" s="3"/>
      <c r="G50" s="3"/>
      <c r="I50" s="4">
        <v>400</v>
      </c>
      <c r="J50" s="5">
        <f t="shared" si="1"/>
        <v>0</v>
      </c>
    </row>
    <row r="51" spans="1:10" ht="49.5" x14ac:dyDescent="0.2">
      <c r="A51" s="9"/>
      <c r="B51" s="12" t="s">
        <v>482</v>
      </c>
      <c r="C51" s="7" t="s">
        <v>26</v>
      </c>
      <c r="E51" s="3"/>
      <c r="G51" s="3"/>
      <c r="I51" s="4">
        <v>50</v>
      </c>
      <c r="J51" s="5">
        <f t="shared" si="0"/>
        <v>0</v>
      </c>
    </row>
    <row r="52" spans="1:10" ht="49.5" x14ac:dyDescent="0.2">
      <c r="A52" s="9"/>
      <c r="B52" s="12" t="s">
        <v>738</v>
      </c>
      <c r="C52" s="7" t="s">
        <v>26</v>
      </c>
      <c r="E52" s="3"/>
      <c r="G52" s="3"/>
      <c r="I52" s="4">
        <v>10</v>
      </c>
      <c r="J52" s="5">
        <f>I53*F52</f>
        <v>0</v>
      </c>
    </row>
    <row r="53" spans="1:10" ht="49.5" x14ac:dyDescent="0.2">
      <c r="A53" s="9"/>
      <c r="B53" s="12" t="s">
        <v>739</v>
      </c>
      <c r="C53" s="7" t="s">
        <v>26</v>
      </c>
      <c r="E53" s="3"/>
      <c r="G53" s="3"/>
      <c r="I53" s="4">
        <v>25</v>
      </c>
      <c r="J53" s="5">
        <f t="shared" si="0"/>
        <v>0</v>
      </c>
    </row>
    <row r="54" spans="1:10" ht="49.5" x14ac:dyDescent="0.2">
      <c r="A54" s="9"/>
      <c r="B54" s="12" t="s">
        <v>46</v>
      </c>
      <c r="C54" s="7" t="s">
        <v>26</v>
      </c>
      <c r="E54" s="3"/>
      <c r="G54" s="3"/>
      <c r="I54" s="4">
        <v>150</v>
      </c>
      <c r="J54" s="5">
        <f>I54*F54</f>
        <v>0</v>
      </c>
    </row>
    <row r="55" spans="1:10" ht="41.25" customHeight="1" x14ac:dyDescent="0.2">
      <c r="A55" s="9"/>
      <c r="B55" s="12" t="s">
        <v>1560</v>
      </c>
      <c r="C55" s="7" t="s">
        <v>26</v>
      </c>
      <c r="E55" s="3"/>
      <c r="G55" s="3"/>
      <c r="I55" s="4">
        <v>50</v>
      </c>
      <c r="J55" s="5">
        <f t="shared" si="0"/>
        <v>0</v>
      </c>
    </row>
    <row r="56" spans="1:10" ht="49.5" customHeight="1" x14ac:dyDescent="0.2">
      <c r="A56" s="9"/>
      <c r="B56" s="12" t="s">
        <v>483</v>
      </c>
      <c r="C56" s="7" t="s">
        <v>26</v>
      </c>
      <c r="D56" s="7" t="s">
        <v>1561</v>
      </c>
      <c r="E56" s="3"/>
      <c r="G56" s="3"/>
      <c r="I56" s="4">
        <v>100</v>
      </c>
      <c r="J56" s="5">
        <f t="shared" si="0"/>
        <v>0</v>
      </c>
    </row>
    <row r="57" spans="1:10" ht="48" customHeight="1" x14ac:dyDescent="0.2">
      <c r="A57" s="9"/>
      <c r="B57" s="12"/>
      <c r="E57" s="3"/>
      <c r="G57" s="3"/>
      <c r="J57" s="5">
        <f t="shared" si="0"/>
        <v>0</v>
      </c>
    </row>
    <row r="58" spans="1:10" ht="32.25" x14ac:dyDescent="0.2">
      <c r="A58" s="9"/>
      <c r="B58" s="11" t="s">
        <v>129</v>
      </c>
      <c r="E58" s="3"/>
      <c r="G58" s="3"/>
      <c r="J58" s="5">
        <f t="shared" si="0"/>
        <v>0</v>
      </c>
    </row>
    <row r="59" spans="1:10" x14ac:dyDescent="0.2">
      <c r="A59" s="9"/>
      <c r="B59" s="12" t="s">
        <v>131</v>
      </c>
      <c r="C59" s="7" t="s">
        <v>54</v>
      </c>
      <c r="E59" s="3"/>
      <c r="G59" s="3"/>
      <c r="I59" s="4">
        <v>15</v>
      </c>
      <c r="J59" s="5">
        <f t="shared" si="0"/>
        <v>0</v>
      </c>
    </row>
    <row r="60" spans="1:10" ht="49.5" x14ac:dyDescent="0.2">
      <c r="A60" s="9"/>
      <c r="B60" s="12" t="s">
        <v>151</v>
      </c>
      <c r="C60" s="7" t="s">
        <v>120</v>
      </c>
      <c r="D60" s="7" t="s">
        <v>152</v>
      </c>
      <c r="E60" s="3"/>
      <c r="G60" s="3"/>
      <c r="J60" s="5">
        <f t="shared" si="0"/>
        <v>0</v>
      </c>
    </row>
    <row r="61" spans="1:10" x14ac:dyDescent="0.2">
      <c r="A61" s="9"/>
      <c r="B61" s="28" t="s">
        <v>122</v>
      </c>
      <c r="D61" s="7">
        <v>2015</v>
      </c>
      <c r="E61" s="3"/>
      <c r="G61" s="3"/>
      <c r="I61" s="4">
        <v>15</v>
      </c>
      <c r="J61" s="5">
        <f t="shared" si="0"/>
        <v>0</v>
      </c>
    </row>
    <row r="62" spans="1:10" x14ac:dyDescent="0.2">
      <c r="A62" s="9"/>
      <c r="B62" s="28" t="s">
        <v>121</v>
      </c>
      <c r="D62" s="7">
        <v>2014</v>
      </c>
      <c r="E62" s="3"/>
      <c r="G62" s="3"/>
      <c r="I62" s="4">
        <v>20</v>
      </c>
      <c r="J62" s="5">
        <f t="shared" si="0"/>
        <v>0</v>
      </c>
    </row>
    <row r="63" spans="1:10" x14ac:dyDescent="0.2">
      <c r="A63" s="9"/>
      <c r="B63" s="28" t="s">
        <v>123</v>
      </c>
      <c r="D63" s="7">
        <v>2009</v>
      </c>
      <c r="E63" s="3"/>
      <c r="G63" s="3"/>
      <c r="I63" s="4">
        <v>15</v>
      </c>
      <c r="J63" s="5">
        <f t="shared" si="0"/>
        <v>0</v>
      </c>
    </row>
    <row r="64" spans="1:10" x14ac:dyDescent="0.2">
      <c r="A64" s="9"/>
      <c r="B64" s="28" t="s">
        <v>484</v>
      </c>
      <c r="D64" s="7">
        <v>2021</v>
      </c>
      <c r="E64" s="3"/>
      <c r="G64" s="3"/>
      <c r="I64" s="4">
        <v>15</v>
      </c>
      <c r="J64" s="5">
        <f t="shared" si="0"/>
        <v>0</v>
      </c>
    </row>
    <row r="65" spans="1:10" x14ac:dyDescent="0.2">
      <c r="A65" s="9"/>
      <c r="B65" s="28" t="s">
        <v>485</v>
      </c>
      <c r="D65" s="7">
        <v>2020</v>
      </c>
      <c r="E65" s="3"/>
      <c r="G65" s="3"/>
      <c r="I65" s="4">
        <v>50</v>
      </c>
      <c r="J65" s="5">
        <f t="shared" si="0"/>
        <v>0</v>
      </c>
    </row>
    <row r="66" spans="1:10" x14ac:dyDescent="0.2">
      <c r="A66" s="9"/>
      <c r="B66" s="28" t="s">
        <v>124</v>
      </c>
      <c r="D66" s="7">
        <v>2016</v>
      </c>
      <c r="E66" s="3"/>
      <c r="G66" s="3"/>
      <c r="I66" s="4">
        <v>15</v>
      </c>
      <c r="J66" s="5">
        <f t="shared" ref="J66:J163" si="2">I66*F66</f>
        <v>0</v>
      </c>
    </row>
    <row r="67" spans="1:10" x14ac:dyDescent="0.2">
      <c r="A67" s="9"/>
      <c r="B67" s="12" t="s">
        <v>128</v>
      </c>
      <c r="C67" s="7" t="s">
        <v>54</v>
      </c>
      <c r="D67" s="7" t="s">
        <v>1562</v>
      </c>
      <c r="E67" s="3"/>
      <c r="G67" s="3"/>
      <c r="I67" s="4">
        <v>5</v>
      </c>
      <c r="J67" s="5">
        <f t="shared" si="2"/>
        <v>0</v>
      </c>
    </row>
    <row r="68" spans="1:10" ht="32.25" x14ac:dyDescent="0.2">
      <c r="A68" s="9"/>
      <c r="B68" s="11" t="s">
        <v>19</v>
      </c>
      <c r="E68" s="3"/>
      <c r="G68" s="3"/>
      <c r="J68" s="5">
        <f t="shared" si="2"/>
        <v>0</v>
      </c>
    </row>
    <row r="69" spans="1:10" x14ac:dyDescent="0.2">
      <c r="A69" s="9"/>
      <c r="B69" s="12" t="s">
        <v>331</v>
      </c>
      <c r="C69" s="7" t="s">
        <v>79</v>
      </c>
      <c r="E69" s="3"/>
      <c r="G69" s="3"/>
      <c r="I69" s="4">
        <v>25</v>
      </c>
      <c r="J69" s="5">
        <f t="shared" si="2"/>
        <v>0</v>
      </c>
    </row>
    <row r="70" spans="1:10" x14ac:dyDescent="0.2">
      <c r="A70" s="9"/>
      <c r="B70" s="12" t="s">
        <v>132</v>
      </c>
      <c r="C70" s="7" t="s">
        <v>3</v>
      </c>
      <c r="E70" s="3"/>
      <c r="G70" s="3"/>
      <c r="I70" s="4">
        <v>10</v>
      </c>
      <c r="J70" s="5">
        <f t="shared" si="2"/>
        <v>0</v>
      </c>
    </row>
    <row r="71" spans="1:10" x14ac:dyDescent="0.2">
      <c r="A71" s="9"/>
      <c r="B71" s="12" t="s">
        <v>486</v>
      </c>
      <c r="C71" s="7" t="s">
        <v>79</v>
      </c>
      <c r="E71" s="3"/>
      <c r="G71" s="3"/>
      <c r="I71" s="4">
        <v>10</v>
      </c>
      <c r="J71" s="5">
        <f t="shared" si="2"/>
        <v>0</v>
      </c>
    </row>
    <row r="72" spans="1:10" x14ac:dyDescent="0.2">
      <c r="A72" s="9"/>
      <c r="B72" s="12" t="s">
        <v>332</v>
      </c>
      <c r="C72" s="7" t="s">
        <v>3</v>
      </c>
      <c r="E72" s="3"/>
      <c r="G72" s="3"/>
      <c r="I72" s="4">
        <v>10</v>
      </c>
      <c r="J72" s="5">
        <f t="shared" si="2"/>
        <v>0</v>
      </c>
    </row>
    <row r="73" spans="1:10" ht="49.5" x14ac:dyDescent="0.2">
      <c r="A73" s="9"/>
      <c r="B73" s="12" t="s">
        <v>1450</v>
      </c>
      <c r="C73" s="7" t="s">
        <v>1448</v>
      </c>
      <c r="D73" s="7" t="s">
        <v>1449</v>
      </c>
      <c r="E73" s="3"/>
      <c r="G73" s="3"/>
      <c r="I73" s="4">
        <v>100</v>
      </c>
      <c r="J73" s="5">
        <f t="shared" si="2"/>
        <v>0</v>
      </c>
    </row>
    <row r="74" spans="1:10" x14ac:dyDescent="0.2">
      <c r="A74" s="9"/>
      <c r="B74" s="12" t="s">
        <v>133</v>
      </c>
      <c r="C74" s="7" t="s">
        <v>3</v>
      </c>
      <c r="E74" s="3"/>
      <c r="G74" s="3"/>
      <c r="I74" s="4">
        <v>20</v>
      </c>
      <c r="J74" s="5">
        <f t="shared" si="2"/>
        <v>0</v>
      </c>
    </row>
    <row r="75" spans="1:10" ht="74.25" x14ac:dyDescent="0.2">
      <c r="A75" s="9"/>
      <c r="B75" s="12" t="s">
        <v>333</v>
      </c>
      <c r="C75" s="7" t="s">
        <v>1273</v>
      </c>
      <c r="D75" s="7" t="s">
        <v>1274</v>
      </c>
      <c r="E75" s="3"/>
      <c r="G75" s="3"/>
      <c r="I75" s="4">
        <v>20</v>
      </c>
      <c r="J75" s="5">
        <f t="shared" si="2"/>
        <v>0</v>
      </c>
    </row>
    <row r="76" spans="1:10" ht="49.5" x14ac:dyDescent="0.2">
      <c r="B76" s="12" t="s">
        <v>135</v>
      </c>
      <c r="C76" s="7" t="s">
        <v>3</v>
      </c>
      <c r="E76" s="3"/>
      <c r="G76" s="3"/>
      <c r="I76" s="4">
        <v>40</v>
      </c>
      <c r="J76" s="5">
        <f t="shared" si="2"/>
        <v>0</v>
      </c>
    </row>
    <row r="77" spans="1:10" ht="49.5" x14ac:dyDescent="0.2">
      <c r="B77" s="12" t="s">
        <v>334</v>
      </c>
      <c r="C77" s="7" t="s">
        <v>3</v>
      </c>
      <c r="E77" s="3"/>
      <c r="G77" s="3"/>
      <c r="I77" s="4">
        <v>100</v>
      </c>
      <c r="J77" s="5">
        <f t="shared" si="2"/>
        <v>0</v>
      </c>
    </row>
    <row r="78" spans="1:10" x14ac:dyDescent="0.2">
      <c r="B78" s="12" t="s">
        <v>740</v>
      </c>
      <c r="C78" s="7" t="s">
        <v>3</v>
      </c>
      <c r="E78" s="3"/>
      <c r="G78" s="3"/>
      <c r="I78" s="4">
        <v>5</v>
      </c>
      <c r="J78" s="5">
        <f t="shared" si="2"/>
        <v>0</v>
      </c>
    </row>
    <row r="79" spans="1:10" x14ac:dyDescent="0.2">
      <c r="B79" s="12" t="s">
        <v>741</v>
      </c>
      <c r="C79" s="7" t="s">
        <v>742</v>
      </c>
      <c r="E79" s="3"/>
      <c r="G79" s="3"/>
      <c r="I79" s="4">
        <v>25</v>
      </c>
      <c r="J79" s="5">
        <f t="shared" si="2"/>
        <v>0</v>
      </c>
    </row>
    <row r="80" spans="1:10" x14ac:dyDescent="0.2">
      <c r="B80" s="12" t="s">
        <v>743</v>
      </c>
      <c r="C80" s="7" t="s">
        <v>4</v>
      </c>
      <c r="E80" s="3"/>
      <c r="G80" s="3"/>
      <c r="I80" s="4">
        <v>10</v>
      </c>
      <c r="J80" s="5">
        <f t="shared" si="2"/>
        <v>0</v>
      </c>
    </row>
    <row r="81" spans="1:10" x14ac:dyDescent="0.2">
      <c r="B81" s="12" t="s">
        <v>744</v>
      </c>
      <c r="C81" s="7" t="s">
        <v>79</v>
      </c>
      <c r="E81" s="3"/>
      <c r="G81" s="3"/>
      <c r="I81" s="4">
        <v>10</v>
      </c>
      <c r="J81" s="5">
        <f t="shared" si="2"/>
        <v>0</v>
      </c>
    </row>
    <row r="82" spans="1:10" ht="36" x14ac:dyDescent="0.2">
      <c r="B82" s="12" t="s">
        <v>1194</v>
      </c>
      <c r="C82" s="7" t="s">
        <v>57</v>
      </c>
      <c r="D82" s="7" t="s">
        <v>1195</v>
      </c>
      <c r="E82" s="3"/>
      <c r="G82" s="3"/>
      <c r="I82" s="4">
        <v>50</v>
      </c>
      <c r="J82" s="5">
        <f t="shared" si="2"/>
        <v>0</v>
      </c>
    </row>
    <row r="83" spans="1:10" ht="42.75" customHeight="1" x14ac:dyDescent="0.2">
      <c r="B83" s="12" t="s">
        <v>1165</v>
      </c>
      <c r="C83" s="7" t="s">
        <v>487</v>
      </c>
      <c r="D83" s="7" t="s">
        <v>1164</v>
      </c>
      <c r="E83" s="3"/>
      <c r="G83" s="3"/>
      <c r="I83" s="4">
        <v>75</v>
      </c>
      <c r="J83" s="5">
        <f t="shared" si="2"/>
        <v>0</v>
      </c>
    </row>
    <row r="84" spans="1:10" ht="42.75" customHeight="1" x14ac:dyDescent="0.2">
      <c r="B84" s="12" t="s">
        <v>1167</v>
      </c>
      <c r="C84" s="7" t="s">
        <v>1168</v>
      </c>
      <c r="D84" s="7" t="s">
        <v>1166</v>
      </c>
      <c r="E84" s="3"/>
      <c r="G84" s="3"/>
      <c r="I84" s="4">
        <v>125</v>
      </c>
      <c r="J84" s="5">
        <f t="shared" si="2"/>
        <v>0</v>
      </c>
    </row>
    <row r="85" spans="1:10" ht="42.75" customHeight="1" x14ac:dyDescent="0.2">
      <c r="B85" s="12" t="s">
        <v>490</v>
      </c>
      <c r="C85" s="7" t="s">
        <v>488</v>
      </c>
      <c r="D85" s="7" t="s">
        <v>489</v>
      </c>
      <c r="E85" s="3"/>
      <c r="G85" s="3"/>
      <c r="I85" s="4">
        <v>45</v>
      </c>
      <c r="J85" s="5">
        <f t="shared" si="2"/>
        <v>0</v>
      </c>
    </row>
    <row r="86" spans="1:10" ht="42.75" customHeight="1" x14ac:dyDescent="0.2">
      <c r="B86" s="12" t="s">
        <v>1173</v>
      </c>
      <c r="C86" s="7" t="s">
        <v>1174</v>
      </c>
      <c r="D86" s="7" t="s">
        <v>1175</v>
      </c>
      <c r="E86" s="3"/>
      <c r="G86" s="3"/>
      <c r="I86" s="4">
        <v>350</v>
      </c>
      <c r="J86" s="5">
        <f t="shared" si="2"/>
        <v>0</v>
      </c>
    </row>
    <row r="87" spans="1:10" ht="42.75" customHeight="1" x14ac:dyDescent="0.2">
      <c r="B87" s="12" t="s">
        <v>1176</v>
      </c>
      <c r="C87" s="7" t="s">
        <v>491</v>
      </c>
      <c r="D87" s="7" t="s">
        <v>1177</v>
      </c>
      <c r="E87" s="3"/>
      <c r="G87" s="3"/>
      <c r="I87" s="4">
        <v>300</v>
      </c>
      <c r="J87" s="5">
        <f t="shared" si="2"/>
        <v>0</v>
      </c>
    </row>
    <row r="88" spans="1:10" ht="41.25" customHeight="1" x14ac:dyDescent="0.2">
      <c r="B88" s="12" t="s">
        <v>1178</v>
      </c>
      <c r="C88" s="7" t="s">
        <v>1179</v>
      </c>
      <c r="D88" s="7" t="s">
        <v>1180</v>
      </c>
      <c r="E88" s="3"/>
      <c r="G88" s="3"/>
      <c r="I88" s="4">
        <v>125</v>
      </c>
      <c r="J88" s="5">
        <f t="shared" si="2"/>
        <v>0</v>
      </c>
    </row>
    <row r="89" spans="1:10" ht="42.75" customHeight="1" x14ac:dyDescent="0.2">
      <c r="B89" s="12" t="s">
        <v>1181</v>
      </c>
      <c r="C89" s="7" t="s">
        <v>1174</v>
      </c>
      <c r="D89" s="7" t="s">
        <v>1182</v>
      </c>
      <c r="E89" s="3"/>
      <c r="G89" s="3"/>
      <c r="I89" s="4">
        <v>25</v>
      </c>
      <c r="J89" s="5">
        <f t="shared" si="2"/>
        <v>0</v>
      </c>
    </row>
    <row r="90" spans="1:10" ht="42.75" customHeight="1" x14ac:dyDescent="0.2">
      <c r="B90" s="12" t="s">
        <v>1192</v>
      </c>
      <c r="C90" s="7" t="s">
        <v>494</v>
      </c>
      <c r="D90" s="7" t="s">
        <v>1193</v>
      </c>
      <c r="E90" s="3"/>
      <c r="G90" s="3"/>
      <c r="I90" s="4">
        <v>75</v>
      </c>
      <c r="J90" s="5">
        <f t="shared" si="2"/>
        <v>0</v>
      </c>
    </row>
    <row r="91" spans="1:10" ht="42.75" customHeight="1" x14ac:dyDescent="0.2">
      <c r="B91" s="12" t="s">
        <v>1169</v>
      </c>
      <c r="C91" s="7" t="s">
        <v>491</v>
      </c>
      <c r="D91" s="7" t="s">
        <v>1172</v>
      </c>
      <c r="E91" s="3"/>
      <c r="G91" s="3"/>
      <c r="I91" s="4">
        <v>25</v>
      </c>
      <c r="J91" s="5">
        <f t="shared" si="2"/>
        <v>0</v>
      </c>
    </row>
    <row r="92" spans="1:10" ht="42.75" customHeight="1" x14ac:dyDescent="0.2">
      <c r="B92" s="12" t="s">
        <v>1170</v>
      </c>
      <c r="C92" s="7" t="s">
        <v>1190</v>
      </c>
      <c r="D92" s="7" t="s">
        <v>1171</v>
      </c>
      <c r="E92" s="3"/>
      <c r="G92" s="3"/>
      <c r="I92" s="4">
        <v>20</v>
      </c>
      <c r="J92" s="5">
        <f t="shared" si="2"/>
        <v>0</v>
      </c>
    </row>
    <row r="93" spans="1:10" ht="42.75" customHeight="1" x14ac:dyDescent="0.2">
      <c r="B93" s="12" t="s">
        <v>492</v>
      </c>
      <c r="C93" s="7" t="s">
        <v>1191</v>
      </c>
      <c r="D93" s="7" t="s">
        <v>493</v>
      </c>
      <c r="E93" s="3"/>
      <c r="G93" s="3"/>
      <c r="I93" s="4">
        <v>10</v>
      </c>
      <c r="J93" s="5">
        <f t="shared" si="2"/>
        <v>0</v>
      </c>
    </row>
    <row r="94" spans="1:10" ht="43.5" customHeight="1" x14ac:dyDescent="0.2">
      <c r="A94" s="9"/>
      <c r="B94" s="12" t="s">
        <v>134</v>
      </c>
      <c r="C94" s="7" t="s">
        <v>2</v>
      </c>
      <c r="D94" s="7" t="s">
        <v>1183</v>
      </c>
      <c r="E94" s="3"/>
      <c r="G94" s="3"/>
      <c r="I94" s="4">
        <v>200</v>
      </c>
      <c r="J94" s="5">
        <f t="shared" ref="J94" si="3">I94*F94</f>
        <v>0</v>
      </c>
    </row>
    <row r="95" spans="1:10" ht="43.5" customHeight="1" x14ac:dyDescent="0.2">
      <c r="A95" s="9"/>
      <c r="B95" s="12"/>
      <c r="E95" s="3"/>
      <c r="G95" s="3"/>
      <c r="J95" s="5"/>
    </row>
    <row r="96" spans="1:10" ht="32.25" x14ac:dyDescent="0.2">
      <c r="A96" s="9"/>
      <c r="B96" s="11" t="s">
        <v>17</v>
      </c>
      <c r="E96" s="3"/>
      <c r="G96" s="3"/>
      <c r="J96" s="5">
        <f t="shared" si="2"/>
        <v>0</v>
      </c>
    </row>
    <row r="97" spans="1:10" ht="74.25" x14ac:dyDescent="0.2">
      <c r="A97" s="9"/>
      <c r="B97" s="12" t="s">
        <v>80</v>
      </c>
      <c r="C97" s="7" t="s">
        <v>26</v>
      </c>
      <c r="E97" s="3"/>
      <c r="G97" s="3"/>
      <c r="I97" s="4">
        <v>10</v>
      </c>
      <c r="J97" s="5">
        <f t="shared" si="2"/>
        <v>0</v>
      </c>
    </row>
    <row r="98" spans="1:10" ht="49.5" x14ac:dyDescent="0.2">
      <c r="A98" s="9"/>
      <c r="B98" s="12" t="s">
        <v>1003</v>
      </c>
      <c r="C98" s="7" t="s">
        <v>26</v>
      </c>
      <c r="E98" s="3"/>
      <c r="G98" s="3"/>
      <c r="I98" s="4">
        <v>10</v>
      </c>
      <c r="J98" s="5">
        <f t="shared" si="2"/>
        <v>0</v>
      </c>
    </row>
    <row r="99" spans="1:10" ht="49.5" x14ac:dyDescent="0.2">
      <c r="A99" s="9"/>
      <c r="B99" s="12" t="s">
        <v>138</v>
      </c>
      <c r="C99" s="7" t="s">
        <v>26</v>
      </c>
      <c r="E99" s="3"/>
      <c r="G99" s="3"/>
      <c r="I99" s="4">
        <v>5</v>
      </c>
      <c r="J99" s="5">
        <f t="shared" si="2"/>
        <v>0</v>
      </c>
    </row>
    <row r="100" spans="1:10" x14ac:dyDescent="0.2">
      <c r="A100" s="9"/>
      <c r="B100" s="12" t="s">
        <v>747</v>
      </c>
      <c r="C100" s="7" t="s">
        <v>26</v>
      </c>
      <c r="E100" s="3"/>
      <c r="G100" s="3"/>
      <c r="I100" s="4">
        <v>50</v>
      </c>
      <c r="J100" s="5">
        <f t="shared" si="2"/>
        <v>0</v>
      </c>
    </row>
    <row r="101" spans="1:10" x14ac:dyDescent="0.2">
      <c r="A101" s="9"/>
      <c r="B101" s="12" t="s">
        <v>746</v>
      </c>
      <c r="C101" s="7" t="s">
        <v>26</v>
      </c>
      <c r="E101" s="3"/>
      <c r="G101" s="3"/>
      <c r="I101" s="4">
        <v>100</v>
      </c>
      <c r="J101" s="5">
        <f t="shared" si="2"/>
        <v>0</v>
      </c>
    </row>
    <row r="102" spans="1:10" x14ac:dyDescent="0.2">
      <c r="A102" s="9"/>
      <c r="B102" s="12" t="s">
        <v>14</v>
      </c>
      <c r="C102" s="7" t="s">
        <v>26</v>
      </c>
      <c r="E102" s="3"/>
      <c r="G102" s="3"/>
      <c r="I102" s="4">
        <v>10</v>
      </c>
      <c r="J102" s="5">
        <f t="shared" si="2"/>
        <v>0</v>
      </c>
    </row>
    <row r="103" spans="1:10" ht="36.75" customHeight="1" x14ac:dyDescent="0.2">
      <c r="A103" s="9"/>
      <c r="B103" s="12" t="s">
        <v>499</v>
      </c>
      <c r="C103" s="7" t="s">
        <v>495</v>
      </c>
      <c r="E103" s="3"/>
      <c r="G103" s="3"/>
      <c r="I103" s="4">
        <v>5</v>
      </c>
      <c r="J103" s="5">
        <f t="shared" si="2"/>
        <v>0</v>
      </c>
    </row>
    <row r="104" spans="1:10" x14ac:dyDescent="0.2">
      <c r="A104" s="9"/>
      <c r="B104" s="12" t="s">
        <v>1004</v>
      </c>
      <c r="C104" s="7" t="s">
        <v>26</v>
      </c>
      <c r="E104" s="3"/>
      <c r="G104" s="3"/>
      <c r="I104" s="4">
        <v>5</v>
      </c>
      <c r="J104" s="5">
        <f t="shared" si="2"/>
        <v>0</v>
      </c>
    </row>
    <row r="105" spans="1:10" x14ac:dyDescent="0.2">
      <c r="A105" s="9"/>
      <c r="B105" s="12" t="s">
        <v>1005</v>
      </c>
      <c r="C105" s="7" t="s">
        <v>26</v>
      </c>
      <c r="E105" s="3"/>
      <c r="G105" s="3"/>
      <c r="I105" s="4">
        <v>20</v>
      </c>
      <c r="J105" s="5">
        <f t="shared" si="2"/>
        <v>0</v>
      </c>
    </row>
    <row r="106" spans="1:10" x14ac:dyDescent="0.2">
      <c r="A106" s="9"/>
      <c r="B106" s="12" t="s">
        <v>1006</v>
      </c>
      <c r="C106" s="7" t="s">
        <v>26</v>
      </c>
      <c r="E106" s="3"/>
      <c r="G106" s="3"/>
      <c r="I106" s="4">
        <v>5</v>
      </c>
      <c r="J106" s="5">
        <f t="shared" si="2"/>
        <v>0</v>
      </c>
    </row>
    <row r="107" spans="1:10" x14ac:dyDescent="0.2">
      <c r="A107" s="9"/>
      <c r="B107" s="12" t="s">
        <v>756</v>
      </c>
      <c r="C107" s="7" t="s">
        <v>26</v>
      </c>
      <c r="E107" s="3"/>
      <c r="G107" s="3"/>
      <c r="I107" s="4">
        <v>25</v>
      </c>
      <c r="J107" s="5">
        <f t="shared" si="2"/>
        <v>0</v>
      </c>
    </row>
    <row r="108" spans="1:10" x14ac:dyDescent="0.2">
      <c r="A108" s="9"/>
      <c r="B108" s="12" t="s">
        <v>1007</v>
      </c>
      <c r="C108" s="7" t="s">
        <v>26</v>
      </c>
      <c r="E108" s="3"/>
      <c r="G108" s="3"/>
      <c r="I108" s="4">
        <v>10</v>
      </c>
      <c r="J108" s="5">
        <f t="shared" si="2"/>
        <v>0</v>
      </c>
    </row>
    <row r="109" spans="1:10" x14ac:dyDescent="0.2">
      <c r="A109" s="9"/>
      <c r="B109" s="12" t="s">
        <v>1008</v>
      </c>
      <c r="C109" s="7" t="s">
        <v>26</v>
      </c>
      <c r="E109" s="3"/>
      <c r="G109" s="3"/>
      <c r="I109" s="4">
        <v>100</v>
      </c>
      <c r="J109" s="5">
        <f t="shared" si="2"/>
        <v>0</v>
      </c>
    </row>
    <row r="110" spans="1:10" x14ac:dyDescent="0.2">
      <c r="A110" s="9"/>
      <c r="B110" s="12" t="s">
        <v>1009</v>
      </c>
      <c r="C110" s="7" t="s">
        <v>26</v>
      </c>
      <c r="E110" s="3"/>
      <c r="G110" s="3"/>
      <c r="I110" s="4">
        <v>25</v>
      </c>
      <c r="J110" s="5">
        <f t="shared" si="2"/>
        <v>0</v>
      </c>
    </row>
    <row r="111" spans="1:10" x14ac:dyDescent="0.2">
      <c r="A111" s="9"/>
      <c r="B111" s="12" t="s">
        <v>752</v>
      </c>
      <c r="C111" s="7" t="s">
        <v>26</v>
      </c>
      <c r="E111" s="3"/>
      <c r="G111" s="3"/>
      <c r="I111" s="4">
        <v>10</v>
      </c>
      <c r="J111" s="5">
        <f t="shared" si="2"/>
        <v>0</v>
      </c>
    </row>
    <row r="112" spans="1:10" x14ac:dyDescent="0.2">
      <c r="A112" s="9"/>
      <c r="B112" s="12" t="s">
        <v>751</v>
      </c>
      <c r="C112" s="7" t="s">
        <v>26</v>
      </c>
      <c r="E112" s="3"/>
      <c r="G112" s="3"/>
      <c r="I112" s="4">
        <v>5</v>
      </c>
      <c r="J112" s="5">
        <f>I113*F112</f>
        <v>0</v>
      </c>
    </row>
    <row r="113" spans="1:10" x14ac:dyDescent="0.2">
      <c r="A113" s="9"/>
      <c r="B113" s="12" t="s">
        <v>139</v>
      </c>
      <c r="C113" s="7" t="s">
        <v>0</v>
      </c>
      <c r="E113" s="3"/>
      <c r="G113" s="3"/>
      <c r="I113" s="4">
        <v>25</v>
      </c>
      <c r="J113" s="5">
        <f>I115*F113</f>
        <v>0</v>
      </c>
    </row>
    <row r="114" spans="1:10" ht="36" x14ac:dyDescent="0.2">
      <c r="A114" s="9"/>
      <c r="B114" s="12" t="s">
        <v>755</v>
      </c>
      <c r="C114" s="7" t="s">
        <v>11</v>
      </c>
      <c r="D114" s="7" t="s">
        <v>1352</v>
      </c>
      <c r="E114" s="3"/>
      <c r="G114" s="3"/>
      <c r="I114" s="4">
        <v>15</v>
      </c>
      <c r="J114" s="5">
        <f t="shared" si="2"/>
        <v>0</v>
      </c>
    </row>
    <row r="115" spans="1:10" ht="36" x14ac:dyDescent="0.2">
      <c r="A115" s="9"/>
      <c r="B115" s="12" t="s">
        <v>577</v>
      </c>
      <c r="C115" s="7" t="s">
        <v>11</v>
      </c>
      <c r="D115" s="7" t="s">
        <v>1353</v>
      </c>
      <c r="E115" s="3"/>
      <c r="G115" s="3"/>
      <c r="I115" s="4">
        <v>60</v>
      </c>
      <c r="J115" s="5">
        <f>I118*F115</f>
        <v>0</v>
      </c>
    </row>
    <row r="116" spans="1:10" ht="36" x14ac:dyDescent="0.2">
      <c r="A116" s="9"/>
      <c r="B116" s="12" t="s">
        <v>757</v>
      </c>
      <c r="C116" s="7" t="s">
        <v>26</v>
      </c>
      <c r="D116" s="7" t="s">
        <v>1056</v>
      </c>
      <c r="E116" s="3"/>
      <c r="G116" s="3"/>
      <c r="I116" s="4">
        <v>2</v>
      </c>
      <c r="J116" s="5">
        <f t="shared" si="2"/>
        <v>0</v>
      </c>
    </row>
    <row r="117" spans="1:10" ht="36" x14ac:dyDescent="0.2">
      <c r="A117" s="9"/>
      <c r="B117" s="12" t="s">
        <v>856</v>
      </c>
      <c r="C117" s="7" t="s">
        <v>857</v>
      </c>
      <c r="D117" s="7" t="s">
        <v>858</v>
      </c>
      <c r="E117" s="3"/>
      <c r="G117" s="3"/>
      <c r="I117" s="4">
        <v>20</v>
      </c>
      <c r="J117" s="5">
        <f t="shared" si="2"/>
        <v>0</v>
      </c>
    </row>
    <row r="118" spans="1:10" x14ac:dyDescent="0.2">
      <c r="A118" s="9"/>
      <c r="B118" s="13" t="s">
        <v>753</v>
      </c>
      <c r="C118" s="7" t="s">
        <v>0</v>
      </c>
      <c r="D118" s="7" t="s">
        <v>754</v>
      </c>
      <c r="E118" s="3"/>
      <c r="G118" s="3"/>
      <c r="I118" s="4">
        <v>175</v>
      </c>
      <c r="J118" s="5">
        <f t="shared" si="2"/>
        <v>0</v>
      </c>
    </row>
    <row r="119" spans="1:10" ht="36" x14ac:dyDescent="0.2">
      <c r="A119" s="9"/>
      <c r="B119" s="13" t="s">
        <v>1010</v>
      </c>
      <c r="C119" s="7" t="s">
        <v>0</v>
      </c>
      <c r="D119" s="7" t="s">
        <v>1011</v>
      </c>
      <c r="E119" s="3"/>
      <c r="G119" s="3"/>
      <c r="I119" s="4">
        <v>25</v>
      </c>
      <c r="J119" s="5">
        <f t="shared" si="2"/>
        <v>0</v>
      </c>
    </row>
    <row r="120" spans="1:10" x14ac:dyDescent="0.2">
      <c r="A120" s="9"/>
      <c r="B120" s="12" t="s">
        <v>496</v>
      </c>
      <c r="C120" s="7" t="s">
        <v>0</v>
      </c>
      <c r="E120" s="3"/>
      <c r="G120" s="3"/>
      <c r="I120" s="4">
        <v>25</v>
      </c>
      <c r="J120" s="5">
        <f t="shared" ref="J120:J123" si="4">I120*F120</f>
        <v>0</v>
      </c>
    </row>
    <row r="121" spans="1:10" x14ac:dyDescent="0.2">
      <c r="A121" s="9"/>
      <c r="B121" s="12" t="s">
        <v>1012</v>
      </c>
      <c r="C121" s="7" t="s">
        <v>791</v>
      </c>
      <c r="D121" s="7" t="s">
        <v>1013</v>
      </c>
      <c r="E121" s="3"/>
      <c r="G121" s="3"/>
      <c r="I121" s="4">
        <v>15</v>
      </c>
      <c r="J121" s="5">
        <f t="shared" si="4"/>
        <v>0</v>
      </c>
    </row>
    <row r="122" spans="1:10" x14ac:dyDescent="0.2">
      <c r="A122" s="9"/>
      <c r="B122" s="13" t="s">
        <v>1351</v>
      </c>
      <c r="C122" s="29" t="s">
        <v>53</v>
      </c>
      <c r="D122" s="29"/>
      <c r="E122" s="3"/>
      <c r="G122" s="3"/>
      <c r="I122" s="4">
        <v>15</v>
      </c>
      <c r="J122" s="5">
        <f t="shared" si="4"/>
        <v>0</v>
      </c>
    </row>
    <row r="123" spans="1:10" ht="49.5" x14ac:dyDescent="0.2">
      <c r="A123" s="9"/>
      <c r="B123" s="13" t="s">
        <v>137</v>
      </c>
      <c r="C123" s="7" t="s">
        <v>26</v>
      </c>
      <c r="D123" s="30"/>
      <c r="E123" s="3"/>
      <c r="G123" s="3"/>
      <c r="I123" s="4">
        <v>10</v>
      </c>
      <c r="J123" s="5">
        <f t="shared" si="4"/>
        <v>0</v>
      </c>
    </row>
    <row r="124" spans="1:10" x14ac:dyDescent="0.2">
      <c r="A124" s="9"/>
      <c r="B124" s="13" t="s">
        <v>497</v>
      </c>
      <c r="C124" s="7" t="s">
        <v>26</v>
      </c>
      <c r="E124" s="3"/>
      <c r="G124" s="3"/>
      <c r="I124" s="4">
        <v>3</v>
      </c>
      <c r="J124" s="5">
        <f t="shared" si="2"/>
        <v>0</v>
      </c>
    </row>
    <row r="125" spans="1:10" x14ac:dyDescent="0.2">
      <c r="A125" s="9"/>
      <c r="B125" s="13" t="s">
        <v>252</v>
      </c>
      <c r="C125" s="7" t="s">
        <v>26</v>
      </c>
      <c r="E125" s="3"/>
      <c r="G125" s="3"/>
      <c r="I125" s="4">
        <v>60</v>
      </c>
      <c r="J125" s="5">
        <f t="shared" si="2"/>
        <v>0</v>
      </c>
    </row>
    <row r="126" spans="1:10" x14ac:dyDescent="0.2">
      <c r="A126" s="9"/>
      <c r="B126" s="13" t="s">
        <v>758</v>
      </c>
      <c r="C126" s="7" t="s">
        <v>26</v>
      </c>
      <c r="E126" s="3"/>
      <c r="G126" s="3"/>
      <c r="I126" s="4">
        <v>20</v>
      </c>
      <c r="J126" s="5">
        <f t="shared" si="2"/>
        <v>0</v>
      </c>
    </row>
    <row r="127" spans="1:10" ht="38.25" customHeight="1" x14ac:dyDescent="0.2">
      <c r="A127" s="9"/>
      <c r="B127" s="12" t="s">
        <v>498</v>
      </c>
      <c r="C127" s="7" t="s">
        <v>495</v>
      </c>
      <c r="D127" s="7" t="s">
        <v>1418</v>
      </c>
      <c r="E127" s="3"/>
      <c r="G127" s="3"/>
      <c r="I127" s="4">
        <v>25</v>
      </c>
      <c r="J127" s="5">
        <f t="shared" si="2"/>
        <v>0</v>
      </c>
    </row>
    <row r="128" spans="1:10" ht="38.25" customHeight="1" x14ac:dyDescent="0.2">
      <c r="A128" s="9"/>
      <c r="B128" s="12" t="s">
        <v>1249</v>
      </c>
      <c r="C128" s="7" t="s">
        <v>502</v>
      </c>
      <c r="D128" s="7" t="s">
        <v>1253</v>
      </c>
      <c r="E128" s="3"/>
      <c r="G128" s="3"/>
      <c r="I128" s="4">
        <v>5</v>
      </c>
      <c r="J128" s="5">
        <f t="shared" si="2"/>
        <v>0</v>
      </c>
    </row>
    <row r="129" spans="1:10" ht="38.25" customHeight="1" x14ac:dyDescent="0.2">
      <c r="A129" s="9"/>
      <c r="B129" s="12" t="s">
        <v>1250</v>
      </c>
      <c r="C129" s="7" t="s">
        <v>502</v>
      </c>
      <c r="D129" s="7" t="s">
        <v>1254</v>
      </c>
      <c r="E129" s="3"/>
      <c r="G129" s="3"/>
      <c r="I129" s="4">
        <v>5</v>
      </c>
      <c r="J129" s="5">
        <f t="shared" si="2"/>
        <v>0</v>
      </c>
    </row>
    <row r="130" spans="1:10" ht="38.25" customHeight="1" x14ac:dyDescent="0.2">
      <c r="A130" s="9"/>
      <c r="B130" s="12" t="s">
        <v>1251</v>
      </c>
      <c r="C130" s="7" t="s">
        <v>502</v>
      </c>
      <c r="D130" s="7" t="s">
        <v>1255</v>
      </c>
      <c r="E130" s="3"/>
      <c r="G130" s="3"/>
      <c r="I130" s="4">
        <v>35</v>
      </c>
      <c r="J130" s="5">
        <f t="shared" si="2"/>
        <v>0</v>
      </c>
    </row>
    <row r="131" spans="1:10" ht="42.75" customHeight="1" x14ac:dyDescent="0.2">
      <c r="A131" s="9"/>
      <c r="B131" s="12" t="s">
        <v>1252</v>
      </c>
      <c r="C131" s="7" t="s">
        <v>502</v>
      </c>
      <c r="D131" s="7" t="s">
        <v>503</v>
      </c>
      <c r="E131" s="3"/>
      <c r="G131" s="3"/>
      <c r="I131" s="4">
        <v>10</v>
      </c>
      <c r="J131" s="5">
        <f t="shared" si="2"/>
        <v>0</v>
      </c>
    </row>
    <row r="132" spans="1:10" ht="32.25" x14ac:dyDescent="0.2">
      <c r="A132" s="9"/>
      <c r="B132" s="11" t="s">
        <v>140</v>
      </c>
      <c r="E132" s="3"/>
      <c r="G132" s="3"/>
      <c r="J132" s="5">
        <f t="shared" si="2"/>
        <v>0</v>
      </c>
    </row>
    <row r="133" spans="1:10" ht="45" x14ac:dyDescent="0.2">
      <c r="A133" s="9"/>
      <c r="B133" s="31" t="s">
        <v>148</v>
      </c>
      <c r="C133" s="7" t="s">
        <v>149</v>
      </c>
      <c r="D133" s="7" t="s">
        <v>150</v>
      </c>
      <c r="E133" s="3"/>
      <c r="G133" s="3"/>
      <c r="I133" s="4">
        <v>20</v>
      </c>
      <c r="J133" s="5">
        <f t="shared" si="2"/>
        <v>0</v>
      </c>
    </row>
    <row r="134" spans="1:10" ht="45" x14ac:dyDescent="0.2">
      <c r="A134" s="9"/>
      <c r="B134" s="31" t="s">
        <v>1014</v>
      </c>
      <c r="C134" s="7" t="s">
        <v>149</v>
      </c>
      <c r="D134" s="7" t="s">
        <v>1419</v>
      </c>
      <c r="E134" s="3"/>
      <c r="G134" s="3"/>
      <c r="I134" s="4">
        <v>20</v>
      </c>
      <c r="J134" s="5">
        <f t="shared" ref="J134" si="5">I134*F134</f>
        <v>0</v>
      </c>
    </row>
    <row r="135" spans="1:10" ht="49.5" x14ac:dyDescent="0.2">
      <c r="A135" s="9"/>
      <c r="B135" s="13" t="s">
        <v>986</v>
      </c>
      <c r="C135" s="7" t="s">
        <v>141</v>
      </c>
      <c r="D135" s="7" t="s">
        <v>987</v>
      </c>
      <c r="E135" s="3"/>
      <c r="G135" s="3"/>
      <c r="I135" s="4">
        <v>40</v>
      </c>
      <c r="J135" s="5">
        <f t="shared" ref="J135:J136" si="6">I135*F135</f>
        <v>0</v>
      </c>
    </row>
    <row r="136" spans="1:10" s="32" customFormat="1" ht="36" x14ac:dyDescent="0.25">
      <c r="A136" s="9"/>
      <c r="B136" s="13" t="s">
        <v>759</v>
      </c>
      <c r="C136" s="8" t="s">
        <v>760</v>
      </c>
      <c r="D136" s="7" t="s">
        <v>988</v>
      </c>
      <c r="E136" s="3"/>
      <c r="F136" s="2"/>
      <c r="G136" s="3"/>
      <c r="H136" s="3"/>
      <c r="I136" s="4">
        <v>5</v>
      </c>
      <c r="J136" s="5">
        <f t="shared" si="6"/>
        <v>0</v>
      </c>
    </row>
    <row r="137" spans="1:10" s="32" customFormat="1" ht="48" customHeight="1" x14ac:dyDescent="0.25">
      <c r="A137" s="9"/>
      <c r="B137" s="33" t="s">
        <v>761</v>
      </c>
      <c r="C137" s="8" t="s">
        <v>762</v>
      </c>
      <c r="D137" s="8"/>
      <c r="E137" s="3"/>
      <c r="F137" s="2"/>
      <c r="G137" s="3"/>
      <c r="H137" s="3"/>
      <c r="I137" s="4">
        <v>5</v>
      </c>
      <c r="J137" s="5">
        <f t="shared" ref="J137" si="7">I137*F137</f>
        <v>0</v>
      </c>
    </row>
    <row r="138" spans="1:10" s="32" customFormat="1" x14ac:dyDescent="0.25">
      <c r="A138" s="9"/>
      <c r="B138" s="33" t="s">
        <v>142</v>
      </c>
      <c r="C138" s="8" t="s">
        <v>11</v>
      </c>
      <c r="D138" s="8"/>
      <c r="E138" s="3"/>
      <c r="F138" s="2"/>
      <c r="G138" s="3"/>
      <c r="H138" s="3"/>
      <c r="I138" s="4">
        <v>2</v>
      </c>
      <c r="J138" s="5">
        <f t="shared" si="2"/>
        <v>0</v>
      </c>
    </row>
    <row r="139" spans="1:10" s="32" customFormat="1" x14ac:dyDescent="0.25">
      <c r="A139" s="9"/>
      <c r="B139" s="33" t="s">
        <v>749</v>
      </c>
      <c r="C139" s="8" t="s">
        <v>750</v>
      </c>
      <c r="D139" s="8"/>
      <c r="E139" s="3"/>
      <c r="F139" s="2"/>
      <c r="G139" s="3"/>
      <c r="H139" s="3"/>
      <c r="I139" s="4">
        <v>2</v>
      </c>
      <c r="J139" s="5">
        <f t="shared" si="2"/>
        <v>0</v>
      </c>
    </row>
    <row r="140" spans="1:10" s="32" customFormat="1" ht="39" x14ac:dyDescent="0.25">
      <c r="A140" s="9"/>
      <c r="B140" s="33" t="s">
        <v>147</v>
      </c>
      <c r="C140" s="8" t="s">
        <v>146</v>
      </c>
      <c r="D140" s="8" t="s">
        <v>145</v>
      </c>
      <c r="E140" s="3"/>
      <c r="F140" s="2"/>
      <c r="G140" s="3"/>
      <c r="H140" s="3"/>
      <c r="I140" s="4">
        <v>30</v>
      </c>
      <c r="J140" s="5">
        <f t="shared" si="2"/>
        <v>0</v>
      </c>
    </row>
    <row r="141" spans="1:10" s="32" customFormat="1" ht="39" x14ac:dyDescent="0.25">
      <c r="A141" s="9"/>
      <c r="B141" s="13" t="s">
        <v>143</v>
      </c>
      <c r="C141" s="8" t="s">
        <v>144</v>
      </c>
      <c r="D141" s="8" t="s">
        <v>532</v>
      </c>
      <c r="E141" s="3"/>
      <c r="F141" s="2"/>
      <c r="G141" s="3"/>
      <c r="H141" s="3"/>
      <c r="I141" s="4">
        <v>30</v>
      </c>
      <c r="J141" s="5">
        <f t="shared" ref="J141" si="8">I141*F141</f>
        <v>0</v>
      </c>
    </row>
    <row r="142" spans="1:10" s="32" customFormat="1" ht="58.5" x14ac:dyDescent="0.25">
      <c r="A142" s="9"/>
      <c r="B142" s="33" t="s">
        <v>251</v>
      </c>
      <c r="C142" s="8" t="s">
        <v>26</v>
      </c>
      <c r="D142" s="8" t="s">
        <v>1154</v>
      </c>
      <c r="E142" s="3"/>
      <c r="F142" s="2"/>
      <c r="G142" s="3"/>
      <c r="H142" s="3"/>
      <c r="I142" s="4">
        <v>5</v>
      </c>
      <c r="J142" s="5">
        <f t="shared" si="2"/>
        <v>0</v>
      </c>
    </row>
    <row r="143" spans="1:10" s="32" customFormat="1" ht="38.25" customHeight="1" x14ac:dyDescent="0.25">
      <c r="A143" s="9"/>
      <c r="B143" s="33" t="s">
        <v>696</v>
      </c>
      <c r="C143" s="8" t="s">
        <v>11</v>
      </c>
      <c r="D143" s="8" t="s">
        <v>697</v>
      </c>
      <c r="E143" s="3"/>
      <c r="F143" s="2"/>
      <c r="G143" s="3"/>
      <c r="H143" s="3"/>
      <c r="I143" s="4">
        <v>5</v>
      </c>
      <c r="J143" s="5">
        <f t="shared" si="2"/>
        <v>0</v>
      </c>
    </row>
    <row r="144" spans="1:10" s="32" customFormat="1" ht="38.25" customHeight="1" x14ac:dyDescent="0.25">
      <c r="A144" s="9"/>
      <c r="B144" s="33" t="s">
        <v>501</v>
      </c>
      <c r="C144" s="8" t="s">
        <v>500</v>
      </c>
      <c r="D144" s="8"/>
      <c r="E144" s="3"/>
      <c r="F144" s="2"/>
      <c r="G144" s="3"/>
      <c r="H144" s="3"/>
      <c r="I144" s="4">
        <v>5</v>
      </c>
      <c r="J144" s="5">
        <f t="shared" si="2"/>
        <v>0</v>
      </c>
    </row>
    <row r="145" spans="1:10" x14ac:dyDescent="0.2">
      <c r="A145" s="9"/>
      <c r="B145" s="33" t="s">
        <v>52</v>
      </c>
      <c r="C145" s="7" t="s">
        <v>51</v>
      </c>
      <c r="E145" s="3"/>
      <c r="G145" s="3"/>
      <c r="I145" s="4">
        <v>5</v>
      </c>
      <c r="J145" s="5">
        <f t="shared" ref="J145:J147" si="9">I145*F145</f>
        <v>0</v>
      </c>
    </row>
    <row r="146" spans="1:10" s="32" customFormat="1" ht="38.25" customHeight="1" x14ac:dyDescent="0.25">
      <c r="A146" s="9"/>
      <c r="B146" s="33" t="s">
        <v>748</v>
      </c>
      <c r="C146" s="8" t="s">
        <v>11</v>
      </c>
      <c r="D146" s="8"/>
      <c r="E146" s="3"/>
      <c r="F146" s="2"/>
      <c r="G146" s="3"/>
      <c r="H146" s="3"/>
      <c r="I146" s="4">
        <v>4</v>
      </c>
      <c r="J146" s="5">
        <f t="shared" si="9"/>
        <v>0</v>
      </c>
    </row>
    <row r="147" spans="1:10" s="32" customFormat="1" ht="39" x14ac:dyDescent="0.25">
      <c r="A147" s="9"/>
      <c r="B147" s="33" t="s">
        <v>1420</v>
      </c>
      <c r="C147" s="8" t="s">
        <v>26</v>
      </c>
      <c r="D147" s="8" t="s">
        <v>1423</v>
      </c>
      <c r="E147" s="3"/>
      <c r="F147" s="2"/>
      <c r="G147" s="3"/>
      <c r="H147" s="3"/>
      <c r="I147" s="4">
        <v>2</v>
      </c>
      <c r="J147" s="5">
        <f t="shared" si="9"/>
        <v>0</v>
      </c>
    </row>
    <row r="148" spans="1:10" s="32" customFormat="1" x14ac:dyDescent="0.25">
      <c r="A148" s="9"/>
      <c r="B148" s="33" t="s">
        <v>1422</v>
      </c>
      <c r="C148" s="8" t="s">
        <v>504</v>
      </c>
      <c r="E148" s="3"/>
      <c r="F148" s="2"/>
      <c r="G148" s="3"/>
      <c r="H148" s="3"/>
      <c r="I148" s="4">
        <v>15</v>
      </c>
      <c r="J148" s="5">
        <f t="shared" si="2"/>
        <v>0</v>
      </c>
    </row>
    <row r="149" spans="1:10" s="32" customFormat="1" x14ac:dyDescent="0.25">
      <c r="A149" s="9"/>
      <c r="B149" s="33" t="s">
        <v>1421</v>
      </c>
      <c r="C149" s="8" t="s">
        <v>11</v>
      </c>
      <c r="E149" s="3"/>
      <c r="F149" s="2"/>
      <c r="G149" s="3"/>
      <c r="H149" s="3"/>
      <c r="I149" s="4">
        <v>65</v>
      </c>
      <c r="J149" s="5">
        <f t="shared" si="2"/>
        <v>0</v>
      </c>
    </row>
    <row r="150" spans="1:10" s="32" customFormat="1" x14ac:dyDescent="0.25">
      <c r="A150" s="9"/>
      <c r="B150" s="33" t="s">
        <v>1424</v>
      </c>
      <c r="C150" s="8" t="s">
        <v>504</v>
      </c>
      <c r="E150" s="3"/>
      <c r="F150" s="2"/>
      <c r="G150" s="3"/>
      <c r="H150" s="3"/>
      <c r="I150" s="4">
        <v>35</v>
      </c>
      <c r="J150" s="5">
        <f t="shared" si="2"/>
        <v>0</v>
      </c>
    </row>
    <row r="151" spans="1:10" s="32" customFormat="1" x14ac:dyDescent="0.25">
      <c r="A151" s="9"/>
      <c r="B151" s="33" t="s">
        <v>1425</v>
      </c>
      <c r="C151" s="8" t="s">
        <v>504</v>
      </c>
      <c r="E151" s="3"/>
      <c r="F151" s="2"/>
      <c r="G151" s="3"/>
      <c r="H151" s="3"/>
      <c r="I151" s="4">
        <v>5</v>
      </c>
      <c r="J151" s="5">
        <f t="shared" si="2"/>
        <v>0</v>
      </c>
    </row>
    <row r="152" spans="1:10" s="32" customFormat="1" x14ac:dyDescent="0.25">
      <c r="A152" s="9"/>
      <c r="B152" s="33" t="s">
        <v>745</v>
      </c>
      <c r="C152" s="8" t="s">
        <v>470</v>
      </c>
      <c r="E152" s="3"/>
      <c r="F152" s="2"/>
      <c r="G152" s="3"/>
      <c r="H152" s="3"/>
      <c r="I152" s="4">
        <v>5</v>
      </c>
      <c r="J152" s="5">
        <f t="shared" si="2"/>
        <v>0</v>
      </c>
    </row>
    <row r="153" spans="1:10" s="32" customFormat="1" ht="54" x14ac:dyDescent="0.25">
      <c r="A153" s="9"/>
      <c r="B153" s="33" t="s">
        <v>899</v>
      </c>
      <c r="C153" s="8" t="s">
        <v>26</v>
      </c>
      <c r="D153" s="7" t="s">
        <v>900</v>
      </c>
      <c r="E153" s="3"/>
      <c r="F153" s="2"/>
      <c r="G153" s="3"/>
      <c r="H153" s="3"/>
      <c r="I153" s="4">
        <v>100</v>
      </c>
      <c r="J153" s="5">
        <f t="shared" si="2"/>
        <v>0</v>
      </c>
    </row>
    <row r="154" spans="1:10" s="32" customFormat="1" ht="54" x14ac:dyDescent="0.25">
      <c r="A154" s="9"/>
      <c r="B154" s="33" t="s">
        <v>790</v>
      </c>
      <c r="C154" s="8" t="s">
        <v>791</v>
      </c>
      <c r="D154" s="7" t="s">
        <v>792</v>
      </c>
      <c r="E154" s="3"/>
      <c r="F154" s="2"/>
      <c r="G154" s="3"/>
      <c r="H154" s="3"/>
      <c r="I154" s="4">
        <v>50</v>
      </c>
      <c r="J154" s="5">
        <f t="shared" si="2"/>
        <v>0</v>
      </c>
    </row>
    <row r="155" spans="1:10" ht="58.5" x14ac:dyDescent="0.2">
      <c r="A155" s="9"/>
      <c r="B155" s="34" t="s">
        <v>416</v>
      </c>
      <c r="E155" s="3"/>
      <c r="G155" s="3"/>
      <c r="J155" s="5">
        <f t="shared" si="2"/>
        <v>0</v>
      </c>
    </row>
    <row r="156" spans="1:10" x14ac:dyDescent="0.2">
      <c r="A156" s="9"/>
      <c r="B156" s="6"/>
      <c r="E156" s="3"/>
      <c r="G156" s="3"/>
      <c r="J156" s="5">
        <f t="shared" si="2"/>
        <v>0</v>
      </c>
    </row>
    <row r="157" spans="1:10" ht="36" x14ac:dyDescent="0.2">
      <c r="A157" s="9"/>
      <c r="B157" s="13" t="s">
        <v>335</v>
      </c>
      <c r="C157" s="7" t="s">
        <v>155</v>
      </c>
      <c r="D157" s="7" t="s">
        <v>1015</v>
      </c>
      <c r="E157" s="3"/>
      <c r="G157" s="3"/>
      <c r="I157" s="4">
        <v>25</v>
      </c>
      <c r="J157" s="5">
        <f t="shared" si="2"/>
        <v>0</v>
      </c>
    </row>
    <row r="158" spans="1:10" ht="36" x14ac:dyDescent="0.2">
      <c r="A158" s="9"/>
      <c r="B158" s="13" t="s">
        <v>336</v>
      </c>
      <c r="C158" s="7" t="s">
        <v>155</v>
      </c>
      <c r="D158" s="7" t="s">
        <v>425</v>
      </c>
      <c r="E158" s="3"/>
      <c r="G158" s="3"/>
      <c r="I158" s="4">
        <v>200</v>
      </c>
      <c r="J158" s="5">
        <f t="shared" si="2"/>
        <v>0</v>
      </c>
    </row>
    <row r="159" spans="1:10" ht="49.5" x14ac:dyDescent="0.2">
      <c r="A159" s="9"/>
      <c r="B159" s="13" t="s">
        <v>1532</v>
      </c>
      <c r="C159" s="7" t="s">
        <v>1</v>
      </c>
      <c r="D159" s="7" t="s">
        <v>1531</v>
      </c>
      <c r="E159" s="3"/>
      <c r="G159" s="3"/>
      <c r="I159" s="4">
        <v>100</v>
      </c>
      <c r="J159" s="5">
        <f t="shared" si="2"/>
        <v>0</v>
      </c>
    </row>
    <row r="160" spans="1:10" x14ac:dyDescent="0.2">
      <c r="A160" s="9"/>
      <c r="B160" s="13" t="s">
        <v>1426</v>
      </c>
      <c r="C160" s="7" t="s">
        <v>2</v>
      </c>
      <c r="D160" s="7" t="s">
        <v>1531</v>
      </c>
      <c r="E160" s="3"/>
      <c r="G160" s="3"/>
      <c r="I160" s="4">
        <v>15</v>
      </c>
      <c r="J160" s="5">
        <f t="shared" si="2"/>
        <v>0</v>
      </c>
    </row>
    <row r="161" spans="1:10" x14ac:dyDescent="0.2">
      <c r="A161" s="9"/>
      <c r="B161" s="13" t="s">
        <v>156</v>
      </c>
      <c r="C161" s="7" t="s">
        <v>1</v>
      </c>
      <c r="E161" s="3"/>
      <c r="G161" s="3"/>
      <c r="I161" s="4">
        <v>30</v>
      </c>
      <c r="J161" s="5">
        <f t="shared" si="2"/>
        <v>0</v>
      </c>
    </row>
    <row r="162" spans="1:10" x14ac:dyDescent="0.2">
      <c r="A162" s="9"/>
      <c r="B162" s="13" t="s">
        <v>1145</v>
      </c>
      <c r="C162" s="7" t="s">
        <v>1146</v>
      </c>
      <c r="D162" s="7" t="s">
        <v>1147</v>
      </c>
      <c r="E162" s="3"/>
      <c r="G162" s="3"/>
      <c r="I162" s="4">
        <v>100</v>
      </c>
      <c r="J162" s="5">
        <f t="shared" si="2"/>
        <v>0</v>
      </c>
    </row>
    <row r="163" spans="1:10" x14ac:dyDescent="0.2">
      <c r="A163" s="9"/>
      <c r="B163" s="13" t="s">
        <v>1148</v>
      </c>
      <c r="C163" s="7" t="s">
        <v>1</v>
      </c>
      <c r="E163" s="3"/>
      <c r="G163" s="3"/>
      <c r="I163" s="4">
        <v>50</v>
      </c>
      <c r="J163" s="5">
        <f t="shared" si="2"/>
        <v>0</v>
      </c>
    </row>
    <row r="164" spans="1:10" ht="36" x14ac:dyDescent="0.2">
      <c r="A164" s="9"/>
      <c r="B164" s="13" t="s">
        <v>157</v>
      </c>
      <c r="C164" s="7" t="s">
        <v>1</v>
      </c>
      <c r="D164" s="7" t="s">
        <v>768</v>
      </c>
      <c r="E164" s="3"/>
      <c r="G164" s="3"/>
      <c r="I164" s="4">
        <v>5</v>
      </c>
      <c r="J164" s="5">
        <f t="shared" ref="J164:J253" si="10">I164*F164</f>
        <v>0</v>
      </c>
    </row>
    <row r="165" spans="1:10" x14ac:dyDescent="0.2">
      <c r="A165" s="9"/>
      <c r="B165" s="13" t="s">
        <v>426</v>
      </c>
      <c r="C165" s="7" t="s">
        <v>1</v>
      </c>
      <c r="E165" s="3"/>
      <c r="G165" s="3"/>
      <c r="I165" s="4">
        <v>15</v>
      </c>
      <c r="J165" s="5">
        <f t="shared" si="10"/>
        <v>0</v>
      </c>
    </row>
    <row r="166" spans="1:10" x14ac:dyDescent="0.2">
      <c r="A166" s="9"/>
      <c r="B166" s="13" t="s">
        <v>1144</v>
      </c>
      <c r="C166" s="7" t="s">
        <v>1077</v>
      </c>
      <c r="D166" s="7" t="s">
        <v>1078</v>
      </c>
      <c r="E166" s="3"/>
      <c r="G166" s="3"/>
      <c r="I166" s="4">
        <v>5</v>
      </c>
      <c r="J166" s="5">
        <v>0</v>
      </c>
    </row>
    <row r="167" spans="1:10" ht="54" x14ac:dyDescent="0.2">
      <c r="A167" s="9"/>
      <c r="B167" s="12" t="s">
        <v>769</v>
      </c>
      <c r="C167" s="7" t="s">
        <v>2</v>
      </c>
      <c r="D167" s="7" t="s">
        <v>1427</v>
      </c>
      <c r="E167" s="3"/>
      <c r="G167" s="3"/>
      <c r="I167" s="4">
        <v>50</v>
      </c>
      <c r="J167" s="5">
        <f t="shared" ref="J167:J169" si="11">I167*F167</f>
        <v>0</v>
      </c>
    </row>
    <row r="168" spans="1:10" s="40" customFormat="1" ht="36.75" x14ac:dyDescent="0.3">
      <c r="A168" s="35"/>
      <c r="B168" s="12" t="s">
        <v>337</v>
      </c>
      <c r="C168" s="36" t="s">
        <v>770</v>
      </c>
      <c r="D168" s="37" t="s">
        <v>1525</v>
      </c>
      <c r="E168" s="3"/>
      <c r="F168" s="2"/>
      <c r="G168" s="38"/>
      <c r="H168" s="38"/>
      <c r="I168" s="39">
        <v>75</v>
      </c>
      <c r="J168" s="5">
        <f t="shared" si="11"/>
        <v>0</v>
      </c>
    </row>
    <row r="169" spans="1:10" ht="74.25" x14ac:dyDescent="0.25">
      <c r="A169" s="9"/>
      <c r="B169" s="13" t="s">
        <v>338</v>
      </c>
      <c r="C169" s="7" t="s">
        <v>32</v>
      </c>
      <c r="D169" s="7" t="s">
        <v>153</v>
      </c>
      <c r="E169" s="38"/>
      <c r="G169" s="3"/>
      <c r="I169" s="4">
        <v>25</v>
      </c>
      <c r="J169" s="5">
        <f t="shared" si="11"/>
        <v>0</v>
      </c>
    </row>
    <row r="170" spans="1:10" ht="74.25" x14ac:dyDescent="0.2">
      <c r="A170" s="9"/>
      <c r="B170" s="13" t="s">
        <v>1016</v>
      </c>
      <c r="C170" s="7" t="s">
        <v>430</v>
      </c>
      <c r="D170" s="7" t="s">
        <v>1017</v>
      </c>
      <c r="E170" s="3"/>
      <c r="G170" s="3"/>
      <c r="I170" s="4">
        <v>50</v>
      </c>
      <c r="J170" s="5">
        <f t="shared" si="10"/>
        <v>0</v>
      </c>
    </row>
    <row r="171" spans="1:10" ht="74.25" x14ac:dyDescent="0.2">
      <c r="A171" s="9"/>
      <c r="B171" s="13" t="s">
        <v>763</v>
      </c>
      <c r="C171" s="7" t="s">
        <v>430</v>
      </c>
      <c r="D171" s="7" t="s">
        <v>429</v>
      </c>
      <c r="E171" s="3"/>
      <c r="G171" s="3"/>
      <c r="I171" s="4">
        <v>400</v>
      </c>
      <c r="J171" s="5">
        <f t="shared" si="10"/>
        <v>0</v>
      </c>
    </row>
    <row r="172" spans="1:10" ht="81" customHeight="1" x14ac:dyDescent="0.2">
      <c r="A172" s="9"/>
      <c r="B172" s="13" t="s">
        <v>428</v>
      </c>
      <c r="C172" s="7" t="s">
        <v>430</v>
      </c>
      <c r="D172" s="7" t="s">
        <v>427</v>
      </c>
      <c r="E172" s="3"/>
      <c r="G172" s="3"/>
      <c r="I172" s="4">
        <v>100</v>
      </c>
      <c r="J172" s="5">
        <f t="shared" si="10"/>
        <v>0</v>
      </c>
    </row>
    <row r="173" spans="1:10" ht="49.5" x14ac:dyDescent="0.2">
      <c r="A173" s="9"/>
      <c r="B173" s="13" t="s">
        <v>270</v>
      </c>
      <c r="C173" s="7" t="s">
        <v>271</v>
      </c>
      <c r="D173" s="7" t="s">
        <v>272</v>
      </c>
      <c r="E173" s="3"/>
      <c r="G173" s="3"/>
      <c r="I173" s="4">
        <v>10</v>
      </c>
      <c r="J173" s="5">
        <f t="shared" si="10"/>
        <v>0</v>
      </c>
    </row>
    <row r="174" spans="1:10" s="40" customFormat="1" ht="36.75" x14ac:dyDescent="0.3">
      <c r="A174" s="35"/>
      <c r="B174" s="12" t="s">
        <v>431</v>
      </c>
      <c r="C174" s="36" t="s">
        <v>1</v>
      </c>
      <c r="D174" s="37" t="s">
        <v>432</v>
      </c>
      <c r="E174" s="38"/>
      <c r="F174" s="2"/>
      <c r="G174" s="38"/>
      <c r="H174" s="38"/>
      <c r="I174" s="39">
        <v>40</v>
      </c>
      <c r="J174" s="5">
        <f t="shared" si="10"/>
        <v>0</v>
      </c>
    </row>
    <row r="175" spans="1:10" s="40" customFormat="1" x14ac:dyDescent="0.3">
      <c r="A175" s="35"/>
      <c r="B175" s="12" t="s">
        <v>764</v>
      </c>
      <c r="C175" s="36" t="s">
        <v>158</v>
      </c>
      <c r="D175" s="37" t="s">
        <v>765</v>
      </c>
      <c r="E175" s="38"/>
      <c r="F175" s="2"/>
      <c r="G175" s="38"/>
      <c r="H175" s="38"/>
      <c r="I175" s="39">
        <v>30</v>
      </c>
      <c r="J175" s="5">
        <f t="shared" si="10"/>
        <v>0</v>
      </c>
    </row>
    <row r="176" spans="1:10" x14ac:dyDescent="0.2">
      <c r="B176" s="13" t="s">
        <v>766</v>
      </c>
      <c r="C176" s="7" t="s">
        <v>767</v>
      </c>
      <c r="D176" s="7" t="s">
        <v>1018</v>
      </c>
      <c r="I176" s="4">
        <v>5</v>
      </c>
      <c r="J176" s="5">
        <f t="shared" si="10"/>
        <v>0</v>
      </c>
    </row>
    <row r="177" spans="1:10" s="40" customFormat="1" ht="36.75" x14ac:dyDescent="0.3">
      <c r="A177" s="35"/>
      <c r="B177" s="12" t="s">
        <v>339</v>
      </c>
      <c r="C177" s="36" t="s">
        <v>158</v>
      </c>
      <c r="D177" s="37" t="s">
        <v>1372</v>
      </c>
      <c r="E177" s="38"/>
      <c r="F177" s="2"/>
      <c r="G177" s="38"/>
      <c r="H177" s="38"/>
      <c r="I177" s="39">
        <v>75</v>
      </c>
      <c r="J177" s="5">
        <f>I177*F177</f>
        <v>0</v>
      </c>
    </row>
    <row r="178" spans="1:10" s="40" customFormat="1" ht="48" customHeight="1" x14ac:dyDescent="0.3">
      <c r="A178" s="35"/>
      <c r="B178" s="12" t="s">
        <v>433</v>
      </c>
      <c r="C178" s="36" t="s">
        <v>158</v>
      </c>
      <c r="D178" s="37" t="s">
        <v>1371</v>
      </c>
      <c r="E178" s="3"/>
      <c r="F178" s="2"/>
      <c r="G178" s="38"/>
      <c r="H178" s="38"/>
      <c r="I178" s="39">
        <v>20</v>
      </c>
      <c r="J178" s="5">
        <f t="shared" ref="J178:J180" si="12">I178*F178</f>
        <v>0</v>
      </c>
    </row>
    <row r="179" spans="1:10" s="40" customFormat="1" ht="48" customHeight="1" x14ac:dyDescent="0.3">
      <c r="A179" s="35"/>
      <c r="B179" s="12" t="s">
        <v>1019</v>
      </c>
      <c r="C179" s="36" t="s">
        <v>158</v>
      </c>
      <c r="D179" s="37" t="s">
        <v>1563</v>
      </c>
      <c r="E179" s="3"/>
      <c r="F179" s="2"/>
      <c r="G179" s="38"/>
      <c r="H179" s="38"/>
      <c r="I179" s="39">
        <v>20</v>
      </c>
      <c r="J179" s="5">
        <f t="shared" si="12"/>
        <v>0</v>
      </c>
    </row>
    <row r="180" spans="1:10" s="40" customFormat="1" ht="48" customHeight="1" x14ac:dyDescent="0.3">
      <c r="A180" s="35"/>
      <c r="B180" s="12" t="s">
        <v>452</v>
      </c>
      <c r="C180" s="36" t="s">
        <v>453</v>
      </c>
      <c r="D180" s="37" t="s">
        <v>454</v>
      </c>
      <c r="E180" s="38"/>
      <c r="F180" s="2"/>
      <c r="G180" s="38"/>
      <c r="H180" s="38"/>
      <c r="I180" s="39">
        <v>10</v>
      </c>
      <c r="J180" s="5">
        <f t="shared" si="12"/>
        <v>0</v>
      </c>
    </row>
    <row r="181" spans="1:10" ht="32.25" x14ac:dyDescent="0.2">
      <c r="A181" s="9"/>
      <c r="B181" s="11" t="s">
        <v>154</v>
      </c>
      <c r="E181" s="3"/>
      <c r="G181" s="3"/>
      <c r="J181" s="5">
        <f t="shared" si="10"/>
        <v>0</v>
      </c>
    </row>
    <row r="182" spans="1:10" ht="74.25" x14ac:dyDescent="0.2">
      <c r="A182" s="9"/>
      <c r="B182" s="12" t="s">
        <v>1487</v>
      </c>
      <c r="C182" s="7" t="s">
        <v>435</v>
      </c>
      <c r="D182" s="7" t="s">
        <v>434</v>
      </c>
      <c r="E182" s="3"/>
      <c r="G182" s="3"/>
      <c r="I182" s="4">
        <v>10</v>
      </c>
      <c r="J182" s="5">
        <f t="shared" si="10"/>
        <v>0</v>
      </c>
    </row>
    <row r="183" spans="1:10" ht="54" x14ac:dyDescent="0.2">
      <c r="A183" s="9"/>
      <c r="B183" s="12" t="s">
        <v>1223</v>
      </c>
      <c r="C183" s="7" t="s">
        <v>1225</v>
      </c>
      <c r="D183" s="7" t="s">
        <v>1224</v>
      </c>
      <c r="E183" s="3"/>
      <c r="G183" s="3"/>
      <c r="I183" s="4">
        <v>10</v>
      </c>
      <c r="J183" s="5">
        <f t="shared" si="10"/>
        <v>0</v>
      </c>
    </row>
    <row r="184" spans="1:10" ht="49.5" x14ac:dyDescent="0.2">
      <c r="B184" s="12" t="s">
        <v>1226</v>
      </c>
      <c r="C184" s="7" t="s">
        <v>1227</v>
      </c>
      <c r="D184" s="7" t="s">
        <v>1228</v>
      </c>
      <c r="E184" s="3"/>
      <c r="G184" s="3"/>
      <c r="I184" s="4">
        <v>20</v>
      </c>
      <c r="J184" s="5">
        <f t="shared" si="10"/>
        <v>0</v>
      </c>
    </row>
    <row r="185" spans="1:10" ht="41.25" customHeight="1" x14ac:dyDescent="0.2">
      <c r="B185" s="12" t="s">
        <v>1211</v>
      </c>
      <c r="C185" s="7" t="s">
        <v>1210</v>
      </c>
      <c r="D185" s="7" t="s">
        <v>1212</v>
      </c>
      <c r="E185" s="3"/>
      <c r="G185" s="3"/>
      <c r="I185" s="4">
        <v>75</v>
      </c>
      <c r="J185" s="5">
        <f t="shared" si="10"/>
        <v>0</v>
      </c>
    </row>
    <row r="186" spans="1:10" ht="49.5" x14ac:dyDescent="0.2">
      <c r="A186" s="9"/>
      <c r="B186" s="12" t="s">
        <v>902</v>
      </c>
      <c r="C186" s="7" t="s">
        <v>8</v>
      </c>
      <c r="D186" s="7" t="s">
        <v>901</v>
      </c>
      <c r="E186" s="3"/>
      <c r="G186" s="3"/>
      <c r="I186" s="4">
        <v>100</v>
      </c>
      <c r="J186" s="5">
        <f t="shared" si="10"/>
        <v>0</v>
      </c>
    </row>
    <row r="187" spans="1:10" x14ac:dyDescent="0.2">
      <c r="A187" s="9"/>
      <c r="B187" s="12" t="s">
        <v>1214</v>
      </c>
      <c r="C187" s="7" t="s">
        <v>439</v>
      </c>
      <c r="D187" s="7" t="s">
        <v>1213</v>
      </c>
      <c r="E187" s="3"/>
      <c r="G187" s="3"/>
      <c r="I187" s="4">
        <v>75</v>
      </c>
      <c r="J187" s="5">
        <f t="shared" si="10"/>
        <v>0</v>
      </c>
    </row>
    <row r="188" spans="1:10" ht="36" x14ac:dyDescent="0.2">
      <c r="A188" s="9"/>
      <c r="B188" s="12" t="s">
        <v>1364</v>
      </c>
      <c r="C188" s="7" t="s">
        <v>1362</v>
      </c>
      <c r="D188" s="7" t="s">
        <v>1363</v>
      </c>
      <c r="E188" s="3"/>
      <c r="G188" s="3"/>
      <c r="I188" s="4">
        <v>35</v>
      </c>
      <c r="J188" s="5">
        <f t="shared" si="10"/>
        <v>0</v>
      </c>
    </row>
    <row r="189" spans="1:10" ht="49.5" x14ac:dyDescent="0.2">
      <c r="A189" s="9"/>
      <c r="B189" s="12" t="s">
        <v>1365</v>
      </c>
      <c r="C189" s="7" t="s">
        <v>1366</v>
      </c>
      <c r="D189" s="7" t="s">
        <v>1367</v>
      </c>
      <c r="E189" s="3"/>
      <c r="G189" s="3"/>
      <c r="I189" s="4">
        <v>35</v>
      </c>
      <c r="J189" s="5">
        <f t="shared" si="10"/>
        <v>0</v>
      </c>
    </row>
    <row r="190" spans="1:10" ht="48" customHeight="1" x14ac:dyDescent="0.2">
      <c r="A190" s="9"/>
      <c r="B190" s="12" t="s">
        <v>1209</v>
      </c>
      <c r="C190" s="7" t="s">
        <v>1207</v>
      </c>
      <c r="D190" s="7" t="s">
        <v>1208</v>
      </c>
      <c r="E190" s="3"/>
      <c r="G190" s="3"/>
      <c r="I190" s="4">
        <v>25</v>
      </c>
      <c r="J190" s="5">
        <f t="shared" si="10"/>
        <v>0</v>
      </c>
    </row>
    <row r="191" spans="1:10" ht="48" customHeight="1" x14ac:dyDescent="0.2">
      <c r="A191" s="9"/>
      <c r="B191" s="12" t="s">
        <v>1222</v>
      </c>
      <c r="C191" s="7" t="s">
        <v>1220</v>
      </c>
      <c r="D191" s="7" t="s">
        <v>1221</v>
      </c>
      <c r="E191" s="3"/>
      <c r="G191" s="3"/>
      <c r="I191" s="4">
        <v>175</v>
      </c>
      <c r="J191" s="5">
        <f t="shared" si="10"/>
        <v>0</v>
      </c>
    </row>
    <row r="192" spans="1:10" ht="85.5" customHeight="1" x14ac:dyDescent="0.2">
      <c r="A192" s="9"/>
      <c r="B192" s="12" t="s">
        <v>1020</v>
      </c>
      <c r="C192" s="7" t="s">
        <v>1347</v>
      </c>
      <c r="D192" s="7" t="s">
        <v>1021</v>
      </c>
      <c r="E192" s="3"/>
      <c r="G192" s="3"/>
      <c r="I192" s="4">
        <v>50</v>
      </c>
      <c r="J192" s="5">
        <f t="shared" si="10"/>
        <v>0</v>
      </c>
    </row>
    <row r="193" spans="1:10" ht="73.5" customHeight="1" x14ac:dyDescent="0.2">
      <c r="A193" s="9"/>
      <c r="B193" s="12" t="s">
        <v>994</v>
      </c>
      <c r="C193" s="7" t="s">
        <v>992</v>
      </c>
      <c r="D193" s="7" t="s">
        <v>993</v>
      </c>
      <c r="E193" s="3"/>
      <c r="G193" s="3"/>
      <c r="I193" s="4">
        <v>500</v>
      </c>
      <c r="J193" s="5">
        <f t="shared" si="10"/>
        <v>0</v>
      </c>
    </row>
    <row r="194" spans="1:10" ht="45" x14ac:dyDescent="0.2">
      <c r="A194" s="9"/>
      <c r="B194" s="12" t="s">
        <v>894</v>
      </c>
      <c r="C194" s="41" t="s">
        <v>891</v>
      </c>
      <c r="D194" s="42" t="s">
        <v>893</v>
      </c>
      <c r="E194" s="3"/>
      <c r="G194" s="3"/>
      <c r="I194" s="4">
        <v>225</v>
      </c>
      <c r="J194" s="5">
        <f t="shared" si="10"/>
        <v>0</v>
      </c>
    </row>
    <row r="195" spans="1:10" ht="36" x14ac:dyDescent="0.2">
      <c r="A195" s="9"/>
      <c r="B195" s="12" t="s">
        <v>895</v>
      </c>
      <c r="C195" s="41" t="s">
        <v>892</v>
      </c>
      <c r="D195" s="42" t="s">
        <v>890</v>
      </c>
      <c r="E195" s="3"/>
      <c r="G195" s="3"/>
      <c r="I195" s="4">
        <v>600</v>
      </c>
      <c r="J195" s="5">
        <f t="shared" si="10"/>
        <v>0</v>
      </c>
    </row>
    <row r="196" spans="1:10" x14ac:dyDescent="0.2">
      <c r="A196" s="9"/>
      <c r="B196" s="12" t="s">
        <v>886</v>
      </c>
      <c r="C196" s="7" t="s">
        <v>885</v>
      </c>
      <c r="D196" s="43" t="s">
        <v>884</v>
      </c>
      <c r="E196" s="3"/>
      <c r="G196" s="3"/>
      <c r="I196" s="4">
        <v>150</v>
      </c>
      <c r="J196" s="5">
        <f t="shared" si="10"/>
        <v>0</v>
      </c>
    </row>
    <row r="197" spans="1:10" ht="48" customHeight="1" x14ac:dyDescent="0.2">
      <c r="A197" s="9"/>
      <c r="B197" s="13" t="s">
        <v>887</v>
      </c>
      <c r="C197" s="7" t="s">
        <v>889</v>
      </c>
      <c r="D197" s="43" t="s">
        <v>888</v>
      </c>
      <c r="E197" s="3"/>
      <c r="G197" s="3"/>
      <c r="I197" s="4">
        <v>1100</v>
      </c>
      <c r="J197" s="5">
        <f t="shared" si="10"/>
        <v>0</v>
      </c>
    </row>
    <row r="198" spans="1:10" ht="49.5" x14ac:dyDescent="0.2">
      <c r="A198" s="9"/>
      <c r="B198" s="44" t="s">
        <v>1564</v>
      </c>
      <c r="C198" s="7" t="s">
        <v>3</v>
      </c>
      <c r="D198" s="43" t="s">
        <v>1373</v>
      </c>
      <c r="E198" s="3"/>
      <c r="G198" s="3"/>
      <c r="I198" s="4">
        <v>100</v>
      </c>
      <c r="J198" s="5">
        <f t="shared" si="10"/>
        <v>0</v>
      </c>
    </row>
    <row r="199" spans="1:10" ht="60" customHeight="1" x14ac:dyDescent="0.2">
      <c r="A199" s="9"/>
      <c r="B199" s="13" t="s">
        <v>883</v>
      </c>
      <c r="C199" s="7" t="s">
        <v>881</v>
      </c>
      <c r="D199" s="43" t="s">
        <v>882</v>
      </c>
      <c r="E199" s="3"/>
      <c r="G199" s="3"/>
      <c r="I199" s="4">
        <v>100</v>
      </c>
      <c r="J199" s="5">
        <f t="shared" si="10"/>
        <v>0</v>
      </c>
    </row>
    <row r="200" spans="1:10" ht="66" customHeight="1" x14ac:dyDescent="0.2">
      <c r="A200" s="9"/>
      <c r="B200" s="13" t="s">
        <v>1318</v>
      </c>
      <c r="C200" s="7" t="s">
        <v>8</v>
      </c>
      <c r="D200" s="7" t="s">
        <v>161</v>
      </c>
      <c r="E200" s="3"/>
      <c r="G200" s="3"/>
      <c r="I200" s="4">
        <v>25</v>
      </c>
      <c r="J200" s="5">
        <f t="shared" ref="J200" si="13">I200*F200</f>
        <v>0</v>
      </c>
    </row>
    <row r="201" spans="1:10" ht="54" customHeight="1" x14ac:dyDescent="0.2">
      <c r="A201" s="9"/>
      <c r="B201" s="13" t="s">
        <v>340</v>
      </c>
      <c r="C201" s="7" t="s">
        <v>8</v>
      </c>
      <c r="D201" s="7" t="s">
        <v>698</v>
      </c>
      <c r="E201" s="3"/>
      <c r="G201" s="3"/>
      <c r="I201" s="4">
        <v>5</v>
      </c>
      <c r="J201" s="5">
        <f t="shared" si="10"/>
        <v>0</v>
      </c>
    </row>
    <row r="202" spans="1:10" ht="49.5" x14ac:dyDescent="0.2">
      <c r="A202" s="9"/>
      <c r="B202" s="13" t="s">
        <v>341</v>
      </c>
      <c r="C202" s="7" t="s">
        <v>130</v>
      </c>
      <c r="D202" s="7" t="s">
        <v>879</v>
      </c>
      <c r="E202" s="3"/>
      <c r="G202" s="3"/>
      <c r="I202" s="4">
        <v>10</v>
      </c>
      <c r="J202" s="5">
        <f t="shared" si="10"/>
        <v>0</v>
      </c>
    </row>
    <row r="203" spans="1:10" ht="49.5" customHeight="1" x14ac:dyDescent="0.2">
      <c r="A203" s="9"/>
      <c r="B203" s="13" t="s">
        <v>898</v>
      </c>
      <c r="C203" s="7" t="s">
        <v>130</v>
      </c>
      <c r="D203" s="7" t="s">
        <v>880</v>
      </c>
      <c r="E203" s="3"/>
      <c r="G203" s="3"/>
      <c r="I203" s="4">
        <v>1500</v>
      </c>
      <c r="J203" s="5">
        <f t="shared" si="10"/>
        <v>0</v>
      </c>
    </row>
    <row r="204" spans="1:10" ht="49.5" customHeight="1" x14ac:dyDescent="0.2">
      <c r="A204" s="9"/>
      <c r="B204" s="13" t="s">
        <v>1565</v>
      </c>
      <c r="C204" s="7" t="s">
        <v>897</v>
      </c>
      <c r="D204" s="7" t="s">
        <v>896</v>
      </c>
      <c r="E204" s="3"/>
      <c r="G204" s="3"/>
      <c r="I204" s="4">
        <v>200</v>
      </c>
      <c r="J204" s="5">
        <f t="shared" si="10"/>
        <v>0</v>
      </c>
    </row>
    <row r="205" spans="1:10" ht="49.5" customHeight="1" x14ac:dyDescent="0.2">
      <c r="A205" s="9"/>
      <c r="B205" s="13" t="s">
        <v>723</v>
      </c>
      <c r="C205" s="7" t="s">
        <v>724</v>
      </c>
      <c r="D205" s="7" t="s">
        <v>725</v>
      </c>
      <c r="E205" s="3"/>
      <c r="G205" s="3"/>
      <c r="I205" s="4">
        <v>250</v>
      </c>
      <c r="J205" s="5">
        <f t="shared" si="10"/>
        <v>0</v>
      </c>
    </row>
    <row r="206" spans="1:10" ht="48.75" customHeight="1" x14ac:dyDescent="0.2">
      <c r="A206" s="9"/>
      <c r="B206" s="13" t="s">
        <v>1315</v>
      </c>
      <c r="C206" s="7" t="s">
        <v>442</v>
      </c>
      <c r="D206" s="7" t="s">
        <v>443</v>
      </c>
      <c r="E206" s="3"/>
      <c r="G206" s="3"/>
      <c r="I206" s="4">
        <v>5</v>
      </c>
      <c r="J206" s="5">
        <f t="shared" si="10"/>
        <v>0</v>
      </c>
    </row>
    <row r="207" spans="1:10" ht="53.25" customHeight="1" x14ac:dyDescent="0.2">
      <c r="A207" s="9"/>
      <c r="B207" s="13" t="s">
        <v>462</v>
      </c>
      <c r="C207" s="7" t="s">
        <v>463</v>
      </c>
      <c r="D207" s="7" t="s">
        <v>1316</v>
      </c>
      <c r="E207" s="3"/>
      <c r="G207" s="3"/>
      <c r="I207" s="4">
        <v>40</v>
      </c>
      <c r="J207" s="5">
        <f t="shared" si="10"/>
        <v>0</v>
      </c>
    </row>
    <row r="208" spans="1:10" ht="53.25" customHeight="1" x14ac:dyDescent="0.2">
      <c r="A208" s="9"/>
      <c r="B208" s="13" t="s">
        <v>464</v>
      </c>
      <c r="C208" s="7" t="s">
        <v>463</v>
      </c>
      <c r="D208" s="7" t="s">
        <v>1317</v>
      </c>
      <c r="E208" s="3"/>
      <c r="G208" s="3"/>
      <c r="I208" s="4">
        <v>50</v>
      </c>
      <c r="J208" s="5">
        <f t="shared" si="10"/>
        <v>0</v>
      </c>
    </row>
    <row r="209" spans="1:10" ht="53.25" customHeight="1" x14ac:dyDescent="0.2">
      <c r="A209" s="9"/>
      <c r="B209" s="13" t="s">
        <v>1328</v>
      </c>
      <c r="C209" s="7" t="s">
        <v>8</v>
      </c>
      <c r="D209" s="7" t="s">
        <v>1327</v>
      </c>
      <c r="E209" s="3"/>
      <c r="G209" s="3"/>
      <c r="I209" s="4">
        <v>10</v>
      </c>
      <c r="J209" s="5">
        <f t="shared" si="10"/>
        <v>0</v>
      </c>
    </row>
    <row r="210" spans="1:10" ht="53.25" customHeight="1" x14ac:dyDescent="0.2">
      <c r="A210" s="9"/>
      <c r="B210" s="13" t="s">
        <v>1324</v>
      </c>
      <c r="C210" s="7" t="s">
        <v>1326</v>
      </c>
      <c r="D210" s="7" t="s">
        <v>1319</v>
      </c>
      <c r="E210" s="3"/>
      <c r="G210" s="3"/>
      <c r="I210" s="4">
        <v>5</v>
      </c>
      <c r="J210" s="5">
        <f t="shared" si="10"/>
        <v>0</v>
      </c>
    </row>
    <row r="211" spans="1:10" ht="53.25" customHeight="1" x14ac:dyDescent="0.2">
      <c r="A211" s="9"/>
      <c r="B211" s="13" t="s">
        <v>1325</v>
      </c>
      <c r="C211" s="7" t="s">
        <v>1320</v>
      </c>
      <c r="D211" s="7" t="s">
        <v>1321</v>
      </c>
      <c r="E211" s="3"/>
      <c r="G211" s="3"/>
      <c r="I211" s="4">
        <v>5</v>
      </c>
      <c r="J211" s="5">
        <f t="shared" si="10"/>
        <v>0</v>
      </c>
    </row>
    <row r="212" spans="1:10" ht="53.25" customHeight="1" x14ac:dyDescent="0.2">
      <c r="A212" s="9"/>
      <c r="B212" s="13" t="s">
        <v>1323</v>
      </c>
      <c r="C212" s="7" t="s">
        <v>439</v>
      </c>
      <c r="D212" s="7" t="s">
        <v>1322</v>
      </c>
      <c r="E212" s="3"/>
      <c r="G212" s="3"/>
      <c r="I212" s="4">
        <v>5</v>
      </c>
      <c r="J212" s="5">
        <f t="shared" si="10"/>
        <v>0</v>
      </c>
    </row>
    <row r="213" spans="1:10" ht="36" x14ac:dyDescent="0.2">
      <c r="B213" s="13" t="s">
        <v>342</v>
      </c>
      <c r="C213" s="7" t="s">
        <v>130</v>
      </c>
      <c r="D213" s="7" t="s">
        <v>159</v>
      </c>
      <c r="E213" s="3"/>
      <c r="G213" s="3"/>
      <c r="I213" s="4">
        <v>200</v>
      </c>
      <c r="J213" s="5">
        <f t="shared" si="10"/>
        <v>0</v>
      </c>
    </row>
    <row r="214" spans="1:10" ht="49.5" x14ac:dyDescent="0.2">
      <c r="B214" s="13" t="s">
        <v>1022</v>
      </c>
      <c r="C214" s="7" t="s">
        <v>8</v>
      </c>
      <c r="D214" s="7" t="s">
        <v>1023</v>
      </c>
      <c r="E214" s="3"/>
      <c r="G214" s="3"/>
      <c r="I214" s="4">
        <v>300</v>
      </c>
      <c r="J214" s="5">
        <f t="shared" si="10"/>
        <v>0</v>
      </c>
    </row>
    <row r="215" spans="1:10" ht="49.5" x14ac:dyDescent="0.2">
      <c r="A215" s="9"/>
      <c r="B215" s="13" t="s">
        <v>1199</v>
      </c>
      <c r="C215" s="7" t="s">
        <v>1198</v>
      </c>
      <c r="D215" s="7" t="s">
        <v>1197</v>
      </c>
      <c r="E215" s="3"/>
      <c r="G215" s="3"/>
      <c r="I215" s="4">
        <v>50</v>
      </c>
      <c r="J215" s="5">
        <f t="shared" si="10"/>
        <v>0</v>
      </c>
    </row>
    <row r="216" spans="1:10" ht="36" x14ac:dyDescent="0.2">
      <c r="A216" s="9"/>
      <c r="B216" s="13" t="s">
        <v>1310</v>
      </c>
      <c r="C216" s="7" t="s">
        <v>1311</v>
      </c>
      <c r="D216" s="7" t="s">
        <v>1312</v>
      </c>
      <c r="E216" s="3"/>
      <c r="G216" s="3"/>
      <c r="I216" s="4">
        <v>35</v>
      </c>
      <c r="J216" s="5">
        <f t="shared" si="10"/>
        <v>0</v>
      </c>
    </row>
    <row r="217" spans="1:10" ht="74.25" x14ac:dyDescent="0.2">
      <c r="A217" s="9"/>
      <c r="B217" s="13" t="s">
        <v>722</v>
      </c>
      <c r="C217" s="7" t="s">
        <v>573</v>
      </c>
      <c r="D217" s="7" t="s">
        <v>574</v>
      </c>
      <c r="E217" s="3"/>
      <c r="G217" s="3"/>
      <c r="I217" s="4">
        <v>25</v>
      </c>
      <c r="J217" s="5">
        <f t="shared" si="10"/>
        <v>0</v>
      </c>
    </row>
    <row r="218" spans="1:10" ht="74.25" x14ac:dyDescent="0.2">
      <c r="A218" s="9"/>
      <c r="B218" s="13" t="s">
        <v>160</v>
      </c>
      <c r="C218" s="7" t="s">
        <v>55</v>
      </c>
      <c r="D218" s="7" t="s">
        <v>692</v>
      </c>
      <c r="E218" s="8"/>
      <c r="G218" s="3"/>
      <c r="I218" s="4">
        <v>5</v>
      </c>
      <c r="J218" s="5">
        <f t="shared" si="10"/>
        <v>0</v>
      </c>
    </row>
    <row r="219" spans="1:10" ht="74.25" x14ac:dyDescent="0.2">
      <c r="A219" s="9"/>
      <c r="B219" s="12" t="s">
        <v>343</v>
      </c>
      <c r="C219" s="7" t="s">
        <v>4</v>
      </c>
      <c r="D219" s="7" t="s">
        <v>1530</v>
      </c>
      <c r="E219" s="3"/>
      <c r="G219" s="3"/>
      <c r="I219" s="4">
        <v>5</v>
      </c>
      <c r="J219" s="5">
        <f t="shared" si="10"/>
        <v>0</v>
      </c>
    </row>
    <row r="220" spans="1:10" ht="74.25" x14ac:dyDescent="0.2">
      <c r="A220" s="9"/>
      <c r="B220" s="12" t="s">
        <v>1428</v>
      </c>
      <c r="C220" s="7" t="s">
        <v>721</v>
      </c>
      <c r="D220" s="45" t="s">
        <v>1415</v>
      </c>
      <c r="E220" s="8"/>
      <c r="G220" s="3"/>
      <c r="I220" s="4">
        <v>500</v>
      </c>
      <c r="J220" s="5">
        <f t="shared" si="10"/>
        <v>0</v>
      </c>
    </row>
    <row r="221" spans="1:10" ht="57" customHeight="1" x14ac:dyDescent="0.2">
      <c r="A221" s="9"/>
      <c r="B221" s="13" t="s">
        <v>1416</v>
      </c>
      <c r="C221" s="7" t="s">
        <v>1024</v>
      </c>
      <c r="D221" s="7" t="s">
        <v>1417</v>
      </c>
      <c r="E221" s="3"/>
      <c r="G221" s="3"/>
      <c r="I221" s="4">
        <v>150</v>
      </c>
      <c r="J221" s="5">
        <f t="shared" si="10"/>
        <v>0</v>
      </c>
    </row>
    <row r="222" spans="1:10" ht="49.5" x14ac:dyDescent="0.2">
      <c r="A222" s="9"/>
      <c r="B222" s="13" t="s">
        <v>1219</v>
      </c>
      <c r="C222" s="7" t="s">
        <v>767</v>
      </c>
      <c r="D222" s="7" t="s">
        <v>1218</v>
      </c>
      <c r="E222" s="3"/>
      <c r="G222" s="3"/>
      <c r="I222" s="4">
        <v>325</v>
      </c>
      <c r="J222" s="5">
        <f t="shared" si="10"/>
        <v>0</v>
      </c>
    </row>
    <row r="223" spans="1:10" ht="99" x14ac:dyDescent="0.2">
      <c r="A223" s="9"/>
      <c r="B223" s="13" t="s">
        <v>1217</v>
      </c>
      <c r="C223" s="7" t="s">
        <v>1215</v>
      </c>
      <c r="D223" s="7" t="s">
        <v>1216</v>
      </c>
      <c r="E223" s="3"/>
      <c r="G223" s="3"/>
      <c r="I223" s="4">
        <v>325</v>
      </c>
      <c r="J223" s="5">
        <f t="shared" si="10"/>
        <v>0</v>
      </c>
    </row>
    <row r="224" spans="1:10" ht="49.5" x14ac:dyDescent="0.2">
      <c r="A224" s="9"/>
      <c r="B224" s="13" t="s">
        <v>989</v>
      </c>
      <c r="C224" s="7" t="s">
        <v>991</v>
      </c>
      <c r="D224" s="7" t="s">
        <v>990</v>
      </c>
      <c r="E224" s="3"/>
      <c r="G224" s="3"/>
      <c r="I224" s="4">
        <v>50</v>
      </c>
      <c r="J224" s="5">
        <f t="shared" si="10"/>
        <v>0</v>
      </c>
    </row>
    <row r="225" spans="1:10" x14ac:dyDescent="0.2">
      <c r="A225" s="9"/>
      <c r="B225" s="13" t="s">
        <v>876</v>
      </c>
      <c r="C225" s="7" t="s">
        <v>877</v>
      </c>
      <c r="D225" s="7" t="s">
        <v>878</v>
      </c>
      <c r="E225" s="3"/>
      <c r="G225" s="3"/>
      <c r="I225" s="4">
        <v>10</v>
      </c>
      <c r="J225" s="5">
        <f t="shared" si="10"/>
        <v>0</v>
      </c>
    </row>
    <row r="226" spans="1:10" ht="36" x14ac:dyDescent="0.2">
      <c r="A226" s="9"/>
      <c r="B226" s="13" t="s">
        <v>869</v>
      </c>
      <c r="C226" s="7" t="s">
        <v>870</v>
      </c>
      <c r="D226" s="7" t="s">
        <v>871</v>
      </c>
      <c r="E226" s="3"/>
      <c r="G226" s="3"/>
      <c r="I226" s="4">
        <v>250</v>
      </c>
      <c r="J226" s="5">
        <f t="shared" si="10"/>
        <v>0</v>
      </c>
    </row>
    <row r="227" spans="1:10" ht="52.5" customHeight="1" x14ac:dyDescent="0.2">
      <c r="A227" s="9"/>
      <c r="B227" s="13" t="s">
        <v>874</v>
      </c>
      <c r="C227" s="7" t="s">
        <v>4</v>
      </c>
      <c r="D227" s="7" t="s">
        <v>875</v>
      </c>
      <c r="E227" s="3"/>
      <c r="G227" s="3"/>
      <c r="I227" s="4">
        <v>15</v>
      </c>
      <c r="J227" s="5">
        <f t="shared" si="10"/>
        <v>0</v>
      </c>
    </row>
    <row r="228" spans="1:10" ht="52.5" customHeight="1" x14ac:dyDescent="0.2">
      <c r="A228" s="9"/>
      <c r="B228" s="13" t="s">
        <v>872</v>
      </c>
      <c r="C228" s="7" t="s">
        <v>130</v>
      </c>
      <c r="D228" s="7" t="s">
        <v>873</v>
      </c>
      <c r="E228" s="3"/>
      <c r="G228" s="3"/>
      <c r="I228" s="4">
        <v>20</v>
      </c>
      <c r="J228" s="5">
        <f t="shared" si="10"/>
        <v>0</v>
      </c>
    </row>
    <row r="229" spans="1:10" ht="52.5" customHeight="1" x14ac:dyDescent="0.2">
      <c r="A229" s="9"/>
      <c r="B229" s="13" t="s">
        <v>1206</v>
      </c>
      <c r="C229" s="7" t="s">
        <v>1</v>
      </c>
      <c r="D229" s="7" t="s">
        <v>1205</v>
      </c>
      <c r="E229" s="3"/>
      <c r="G229" s="3"/>
      <c r="I229" s="4">
        <v>5</v>
      </c>
      <c r="J229" s="5">
        <f t="shared" si="10"/>
        <v>0</v>
      </c>
    </row>
    <row r="230" spans="1:10" ht="33.75" customHeight="1" x14ac:dyDescent="0.2">
      <c r="A230" s="9"/>
      <c r="B230" s="13" t="s">
        <v>1203</v>
      </c>
      <c r="C230" s="7" t="s">
        <v>8</v>
      </c>
      <c r="D230" s="7" t="s">
        <v>795</v>
      </c>
      <c r="E230" s="3"/>
      <c r="G230" s="3"/>
      <c r="I230" s="4">
        <v>350</v>
      </c>
      <c r="J230" s="5">
        <f t="shared" ref="J230" si="14">I230*F230</f>
        <v>0</v>
      </c>
    </row>
    <row r="231" spans="1:10" ht="33.75" customHeight="1" x14ac:dyDescent="0.2">
      <c r="A231" s="9"/>
      <c r="B231" s="13" t="s">
        <v>1204</v>
      </c>
      <c r="C231" s="7" t="s">
        <v>8</v>
      </c>
      <c r="D231" s="7" t="s">
        <v>796</v>
      </c>
      <c r="E231" s="3"/>
      <c r="G231" s="3"/>
      <c r="I231" s="4">
        <v>20</v>
      </c>
      <c r="J231" s="5">
        <f t="shared" si="10"/>
        <v>0</v>
      </c>
    </row>
    <row r="232" spans="1:10" ht="32.25" x14ac:dyDescent="0.2">
      <c r="A232" s="9"/>
      <c r="B232" s="11" t="s">
        <v>166</v>
      </c>
      <c r="E232" s="3"/>
      <c r="G232" s="3"/>
      <c r="J232" s="5">
        <f t="shared" si="10"/>
        <v>0</v>
      </c>
    </row>
    <row r="233" spans="1:10" ht="74.25" x14ac:dyDescent="0.25">
      <c r="A233" s="9"/>
      <c r="B233" s="13" t="s">
        <v>1540</v>
      </c>
      <c r="C233" s="29" t="s">
        <v>1536</v>
      </c>
      <c r="D233" s="46" t="s">
        <v>1537</v>
      </c>
      <c r="E233" s="47"/>
      <c r="G233" s="3"/>
      <c r="I233" s="4">
        <v>250</v>
      </c>
      <c r="J233" s="5">
        <f t="shared" si="10"/>
        <v>0</v>
      </c>
    </row>
    <row r="234" spans="1:10" ht="49.5" x14ac:dyDescent="0.2">
      <c r="A234" s="9"/>
      <c r="B234" s="13" t="s">
        <v>1538</v>
      </c>
      <c r="C234" s="29" t="s">
        <v>1539</v>
      </c>
      <c r="D234" s="46" t="s">
        <v>1535</v>
      </c>
      <c r="E234" s="3"/>
      <c r="G234" s="3"/>
      <c r="I234" s="4">
        <v>250</v>
      </c>
      <c r="J234" s="5">
        <f t="shared" si="10"/>
        <v>0</v>
      </c>
    </row>
    <row r="235" spans="1:10" ht="49.5" x14ac:dyDescent="0.2">
      <c r="A235" s="9"/>
      <c r="B235" s="13" t="s">
        <v>1553</v>
      </c>
      <c r="C235" s="29" t="s">
        <v>1550</v>
      </c>
      <c r="D235" s="46" t="s">
        <v>1551</v>
      </c>
      <c r="E235" s="3"/>
      <c r="G235" s="3"/>
      <c r="I235" s="4">
        <v>50</v>
      </c>
      <c r="J235" s="5">
        <f t="shared" si="10"/>
        <v>0</v>
      </c>
    </row>
    <row r="236" spans="1:10" ht="49.5" x14ac:dyDescent="0.2">
      <c r="A236" s="9"/>
      <c r="B236" s="13" t="s">
        <v>1554</v>
      </c>
      <c r="C236" s="29" t="s">
        <v>1550</v>
      </c>
      <c r="D236" s="46" t="s">
        <v>1552</v>
      </c>
      <c r="E236" s="3"/>
      <c r="G236" s="3"/>
      <c r="I236" s="4">
        <v>50</v>
      </c>
      <c r="J236" s="5">
        <f t="shared" si="10"/>
        <v>0</v>
      </c>
    </row>
    <row r="237" spans="1:10" ht="49.5" x14ac:dyDescent="0.2">
      <c r="A237" s="9"/>
      <c r="B237" s="12" t="s">
        <v>179</v>
      </c>
      <c r="C237" s="7" t="s">
        <v>172</v>
      </c>
      <c r="D237" s="7" t="s">
        <v>180</v>
      </c>
      <c r="E237" s="3"/>
      <c r="G237" s="3"/>
      <c r="I237" s="4">
        <v>25</v>
      </c>
      <c r="J237" s="5">
        <f t="shared" ref="J237" si="15">I237*F237</f>
        <v>0</v>
      </c>
    </row>
    <row r="238" spans="1:10" ht="74.25" x14ac:dyDescent="0.2">
      <c r="A238" s="9"/>
      <c r="B238" s="13" t="s">
        <v>475</v>
      </c>
      <c r="C238" s="29" t="s">
        <v>476</v>
      </c>
      <c r="D238" s="29" t="s">
        <v>477</v>
      </c>
      <c r="E238" s="3"/>
      <c r="G238" s="3"/>
      <c r="I238" s="4">
        <v>50</v>
      </c>
      <c r="J238" s="5">
        <f t="shared" si="10"/>
        <v>0</v>
      </c>
    </row>
    <row r="239" spans="1:10" ht="74.25" x14ac:dyDescent="0.2">
      <c r="A239" s="9"/>
      <c r="B239" s="13" t="s">
        <v>169</v>
      </c>
      <c r="C239" s="29" t="s">
        <v>162</v>
      </c>
      <c r="D239" s="29" t="s">
        <v>163</v>
      </c>
      <c r="E239" s="3"/>
      <c r="G239" s="3"/>
      <c r="I239" s="4">
        <v>75</v>
      </c>
      <c r="J239" s="5">
        <f t="shared" si="10"/>
        <v>0</v>
      </c>
    </row>
    <row r="240" spans="1:10" ht="74.25" x14ac:dyDescent="0.2">
      <c r="A240" s="9"/>
      <c r="B240" s="12" t="s">
        <v>170</v>
      </c>
      <c r="C240" s="48" t="s">
        <v>165</v>
      </c>
      <c r="D240" s="48" t="s">
        <v>164</v>
      </c>
      <c r="E240" s="3"/>
      <c r="G240" s="3"/>
      <c r="I240" s="4">
        <v>75</v>
      </c>
      <c r="J240" s="5">
        <f t="shared" si="10"/>
        <v>0</v>
      </c>
    </row>
    <row r="241" spans="1:10" ht="49.5" x14ac:dyDescent="0.2">
      <c r="A241" s="9"/>
      <c r="B241" s="12" t="s">
        <v>168</v>
      </c>
      <c r="C241" s="7" t="s">
        <v>167</v>
      </c>
      <c r="D241" s="7" t="s">
        <v>1533</v>
      </c>
      <c r="E241" s="3"/>
      <c r="G241" s="3"/>
      <c r="I241" s="4">
        <v>100</v>
      </c>
      <c r="J241" s="5">
        <f t="shared" si="10"/>
        <v>0</v>
      </c>
    </row>
    <row r="242" spans="1:10" ht="49.5" x14ac:dyDescent="0.2">
      <c r="A242" s="9"/>
      <c r="B242" s="12" t="s">
        <v>171</v>
      </c>
      <c r="C242" s="7" t="s">
        <v>167</v>
      </c>
      <c r="D242" s="7" t="s">
        <v>1534</v>
      </c>
      <c r="E242" s="3"/>
      <c r="G242" s="3"/>
      <c r="I242" s="4">
        <v>225</v>
      </c>
      <c r="J242" s="5">
        <f t="shared" si="10"/>
        <v>0</v>
      </c>
    </row>
    <row r="243" spans="1:10" ht="49.5" x14ac:dyDescent="0.2">
      <c r="A243" s="9"/>
      <c r="B243" s="12" t="s">
        <v>793</v>
      </c>
      <c r="C243" s="7" t="s">
        <v>1542</v>
      </c>
      <c r="D243" s="7" t="s">
        <v>794</v>
      </c>
      <c r="E243" s="3"/>
      <c r="G243" s="3"/>
      <c r="I243" s="4">
        <v>175</v>
      </c>
      <c r="J243" s="5">
        <f t="shared" si="10"/>
        <v>0</v>
      </c>
    </row>
    <row r="244" spans="1:10" ht="36" x14ac:dyDescent="0.2">
      <c r="A244" s="9"/>
      <c r="B244" s="12" t="s">
        <v>1541</v>
      </c>
      <c r="C244" s="7" t="s">
        <v>1542</v>
      </c>
      <c r="D244" s="7" t="s">
        <v>1543</v>
      </c>
      <c r="E244" s="3"/>
      <c r="G244" s="3"/>
      <c r="I244" s="4">
        <v>50</v>
      </c>
      <c r="J244" s="5">
        <f t="shared" si="10"/>
        <v>0</v>
      </c>
    </row>
    <row r="245" spans="1:10" ht="49.5" x14ac:dyDescent="0.2">
      <c r="A245" s="9"/>
      <c r="B245" s="12" t="s">
        <v>174</v>
      </c>
      <c r="C245" s="7" t="s">
        <v>56</v>
      </c>
      <c r="D245" s="7" t="s">
        <v>173</v>
      </c>
      <c r="E245" s="3"/>
      <c r="G245" s="3"/>
      <c r="I245" s="4">
        <v>225</v>
      </c>
      <c r="J245" s="5">
        <f t="shared" si="10"/>
        <v>0</v>
      </c>
    </row>
    <row r="246" spans="1:10" ht="49.5" x14ac:dyDescent="0.2">
      <c r="A246" s="9"/>
      <c r="B246" s="12" t="s">
        <v>1368</v>
      </c>
      <c r="C246" s="7" t="s">
        <v>1369</v>
      </c>
      <c r="D246" s="7" t="s">
        <v>1370</v>
      </c>
      <c r="E246" s="3"/>
      <c r="G246" s="3"/>
      <c r="I246" s="4">
        <v>40</v>
      </c>
      <c r="J246" s="5">
        <f t="shared" si="10"/>
        <v>0</v>
      </c>
    </row>
    <row r="247" spans="1:10" x14ac:dyDescent="0.2">
      <c r="A247" s="9"/>
      <c r="B247" s="12" t="s">
        <v>517</v>
      </c>
      <c r="D247" s="7" t="s">
        <v>518</v>
      </c>
      <c r="E247" s="3"/>
      <c r="G247" s="3"/>
      <c r="I247" s="4">
        <v>5</v>
      </c>
      <c r="J247" s="5">
        <f t="shared" si="10"/>
        <v>0</v>
      </c>
    </row>
    <row r="248" spans="1:10" ht="32.25" x14ac:dyDescent="0.2">
      <c r="A248" s="9"/>
      <c r="B248" s="11" t="s">
        <v>175</v>
      </c>
      <c r="E248" s="3"/>
      <c r="G248" s="3"/>
      <c r="J248" s="5">
        <f t="shared" si="10"/>
        <v>0</v>
      </c>
    </row>
    <row r="249" spans="1:10" ht="49.5" x14ac:dyDescent="0.2">
      <c r="A249" s="9"/>
      <c r="B249" s="12" t="s">
        <v>176</v>
      </c>
      <c r="C249" s="7" t="s">
        <v>177</v>
      </c>
      <c r="D249" s="7" t="s">
        <v>178</v>
      </c>
      <c r="E249" s="3"/>
      <c r="G249" s="3"/>
      <c r="I249" s="4">
        <v>10</v>
      </c>
      <c r="J249" s="5">
        <f t="shared" si="10"/>
        <v>0</v>
      </c>
    </row>
    <row r="250" spans="1:10" ht="55.5" customHeight="1" x14ac:dyDescent="0.2">
      <c r="A250" s="9"/>
      <c r="B250" s="12" t="s">
        <v>1549</v>
      </c>
      <c r="C250" s="7" t="s">
        <v>478</v>
      </c>
      <c r="D250" s="7" t="s">
        <v>1548</v>
      </c>
      <c r="E250" s="3"/>
      <c r="G250" s="3"/>
      <c r="I250" s="4">
        <v>150</v>
      </c>
      <c r="J250" s="5">
        <f t="shared" si="10"/>
        <v>0</v>
      </c>
    </row>
    <row r="251" spans="1:10" ht="53.25" customHeight="1" x14ac:dyDescent="0.2">
      <c r="A251" s="9"/>
      <c r="B251" s="12" t="s">
        <v>1545</v>
      </c>
      <c r="C251" s="7" t="s">
        <v>479</v>
      </c>
      <c r="D251" s="7" t="s">
        <v>480</v>
      </c>
      <c r="E251" s="3"/>
      <c r="G251" s="3"/>
      <c r="I251" s="4">
        <v>75</v>
      </c>
      <c r="J251" s="5">
        <f t="shared" si="10"/>
        <v>0</v>
      </c>
    </row>
    <row r="252" spans="1:10" ht="53.25" customHeight="1" x14ac:dyDescent="0.2">
      <c r="A252" s="9"/>
      <c r="B252" s="12" t="s">
        <v>1546</v>
      </c>
      <c r="C252" s="7" t="s">
        <v>1547</v>
      </c>
      <c r="D252" s="7" t="s">
        <v>1544</v>
      </c>
      <c r="E252" s="3"/>
      <c r="G252" s="3"/>
      <c r="I252" s="4">
        <v>35</v>
      </c>
      <c r="J252" s="5">
        <f t="shared" si="10"/>
        <v>0</v>
      </c>
    </row>
    <row r="253" spans="1:10" ht="53.25" customHeight="1" x14ac:dyDescent="0.2">
      <c r="A253" s="9"/>
      <c r="B253" s="12" t="s">
        <v>1349</v>
      </c>
      <c r="C253" s="7" t="s">
        <v>1350</v>
      </c>
      <c r="D253" s="7" t="s">
        <v>1348</v>
      </c>
      <c r="E253" s="3"/>
      <c r="G253" s="3"/>
      <c r="I253" s="4">
        <v>25</v>
      </c>
      <c r="J253" s="5">
        <f t="shared" si="10"/>
        <v>0</v>
      </c>
    </row>
    <row r="254" spans="1:10" ht="46.5" customHeight="1" x14ac:dyDescent="0.2">
      <c r="A254" s="9"/>
      <c r="E254" s="3"/>
      <c r="G254" s="3"/>
      <c r="J254" s="5">
        <f t="shared" ref="J254:J352" si="16">I254*F254</f>
        <v>0</v>
      </c>
    </row>
    <row r="255" spans="1:10" ht="32.25" x14ac:dyDescent="0.2">
      <c r="A255" s="9"/>
      <c r="B255" s="11" t="s">
        <v>21</v>
      </c>
      <c r="E255" s="3"/>
      <c r="G255" s="3"/>
      <c r="J255" s="5">
        <f t="shared" si="16"/>
        <v>0</v>
      </c>
    </row>
    <row r="256" spans="1:10" x14ac:dyDescent="0.2">
      <c r="A256" s="9"/>
      <c r="B256" s="13" t="s">
        <v>321</v>
      </c>
      <c r="C256" s="7" t="s">
        <v>58</v>
      </c>
      <c r="D256" s="7" t="s">
        <v>181</v>
      </c>
      <c r="E256" s="3"/>
      <c r="G256" s="3"/>
      <c r="I256" s="4">
        <v>5</v>
      </c>
      <c r="J256" s="5">
        <f t="shared" si="16"/>
        <v>0</v>
      </c>
    </row>
    <row r="257" spans="1:10" ht="38.25" customHeight="1" x14ac:dyDescent="0.2">
      <c r="A257" s="9"/>
      <c r="B257" s="13" t="s">
        <v>436</v>
      </c>
      <c r="C257" s="7" t="s">
        <v>437</v>
      </c>
      <c r="D257" s="7" t="s">
        <v>438</v>
      </c>
      <c r="E257" s="3"/>
      <c r="G257" s="3"/>
      <c r="I257" s="4">
        <v>5</v>
      </c>
      <c r="J257" s="5">
        <f t="shared" si="16"/>
        <v>0</v>
      </c>
    </row>
    <row r="258" spans="1:10" ht="41.25" customHeight="1" x14ac:dyDescent="0.2">
      <c r="A258" s="9"/>
      <c r="E258" s="3"/>
      <c r="G258" s="3"/>
      <c r="J258" s="5">
        <f t="shared" si="16"/>
        <v>0</v>
      </c>
    </row>
    <row r="259" spans="1:10" ht="32.25" x14ac:dyDescent="0.2">
      <c r="A259" s="9"/>
      <c r="B259" s="11" t="s">
        <v>22</v>
      </c>
      <c r="E259" s="3"/>
      <c r="G259" s="3"/>
      <c r="J259" s="5">
        <f t="shared" si="16"/>
        <v>0</v>
      </c>
    </row>
    <row r="260" spans="1:10" ht="49.5" x14ac:dyDescent="0.2">
      <c r="A260" s="49"/>
      <c r="B260" s="12" t="s">
        <v>185</v>
      </c>
      <c r="C260" s="7" t="s">
        <v>1001</v>
      </c>
      <c r="D260" s="7" t="s">
        <v>1000</v>
      </c>
      <c r="E260" s="3"/>
      <c r="G260" s="3"/>
      <c r="I260" s="4">
        <v>700</v>
      </c>
      <c r="J260" s="5">
        <f t="shared" si="16"/>
        <v>0</v>
      </c>
    </row>
    <row r="261" spans="1:10" x14ac:dyDescent="0.2">
      <c r="A261" s="49"/>
      <c r="B261" s="12" t="s">
        <v>1528</v>
      </c>
      <c r="C261" s="7" t="s">
        <v>1196</v>
      </c>
      <c r="D261" s="7" t="s">
        <v>1529</v>
      </c>
      <c r="E261" s="3"/>
      <c r="G261" s="3"/>
      <c r="I261" s="4">
        <v>5</v>
      </c>
      <c r="J261" s="5">
        <f t="shared" si="16"/>
        <v>0</v>
      </c>
    </row>
    <row r="262" spans="1:10" ht="49.5" x14ac:dyDescent="0.2">
      <c r="A262" s="49"/>
      <c r="B262" s="12" t="s">
        <v>200</v>
      </c>
      <c r="C262" s="7" t="s">
        <v>201</v>
      </c>
      <c r="D262" s="7" t="s">
        <v>202</v>
      </c>
      <c r="E262" s="3"/>
      <c r="G262" s="3"/>
      <c r="I262" s="4">
        <v>25</v>
      </c>
      <c r="J262" s="5">
        <f t="shared" si="16"/>
        <v>0</v>
      </c>
    </row>
    <row r="263" spans="1:10" ht="49.5" x14ac:dyDescent="0.2">
      <c r="A263" s="49"/>
      <c r="B263" s="12" t="s">
        <v>203</v>
      </c>
      <c r="C263" s="7" t="s">
        <v>201</v>
      </c>
      <c r="D263" s="7" t="s">
        <v>204</v>
      </c>
      <c r="E263" s="3"/>
      <c r="G263" s="3"/>
      <c r="I263" s="4">
        <v>30</v>
      </c>
      <c r="J263" s="5">
        <f t="shared" si="16"/>
        <v>0</v>
      </c>
    </row>
    <row r="264" spans="1:10" ht="49.5" x14ac:dyDescent="0.2">
      <c r="A264" s="49"/>
      <c r="B264" s="12" t="s">
        <v>506</v>
      </c>
      <c r="C264" s="7" t="s">
        <v>507</v>
      </c>
      <c r="D264" s="7" t="s">
        <v>508</v>
      </c>
      <c r="E264" s="3"/>
      <c r="G264" s="3"/>
      <c r="I264" s="4">
        <v>10</v>
      </c>
      <c r="J264" s="5">
        <f t="shared" si="16"/>
        <v>0</v>
      </c>
    </row>
    <row r="265" spans="1:10" x14ac:dyDescent="0.2">
      <c r="A265" s="49"/>
      <c r="B265" s="12" t="s">
        <v>1200</v>
      </c>
      <c r="C265" s="7" t="s">
        <v>1201</v>
      </c>
      <c r="D265" s="7" t="s">
        <v>1202</v>
      </c>
      <c r="E265" s="3"/>
      <c r="G265" s="3"/>
      <c r="I265" s="4">
        <v>20</v>
      </c>
      <c r="J265" s="5">
        <f t="shared" si="16"/>
        <v>0</v>
      </c>
    </row>
    <row r="266" spans="1:10" ht="49.5" x14ac:dyDescent="0.2">
      <c r="A266" s="49"/>
      <c r="B266" s="12" t="s">
        <v>1233</v>
      </c>
      <c r="C266" s="7" t="s">
        <v>1231</v>
      </c>
      <c r="D266" s="7" t="s">
        <v>1232</v>
      </c>
      <c r="E266" s="3"/>
      <c r="G266" s="3"/>
      <c r="I266" s="4">
        <v>15</v>
      </c>
      <c r="J266" s="5"/>
    </row>
    <row r="267" spans="1:10" ht="36" x14ac:dyDescent="0.2">
      <c r="A267" s="49"/>
      <c r="B267" s="12" t="s">
        <v>533</v>
      </c>
      <c r="C267" s="7" t="s">
        <v>534</v>
      </c>
      <c r="D267" s="7" t="s">
        <v>535</v>
      </c>
      <c r="E267" s="3"/>
      <c r="G267" s="3"/>
      <c r="I267" s="4">
        <v>15</v>
      </c>
      <c r="J267" s="5">
        <f t="shared" si="16"/>
        <v>0</v>
      </c>
    </row>
    <row r="268" spans="1:10" ht="54" x14ac:dyDescent="0.2">
      <c r="A268" s="9"/>
      <c r="B268" s="12" t="s">
        <v>184</v>
      </c>
      <c r="C268" s="7" t="s">
        <v>182</v>
      </c>
      <c r="D268" s="7" t="s">
        <v>183</v>
      </c>
      <c r="E268" s="3"/>
      <c r="G268" s="3"/>
      <c r="I268" s="4">
        <v>75</v>
      </c>
      <c r="J268" s="5">
        <f t="shared" si="16"/>
        <v>0</v>
      </c>
    </row>
    <row r="269" spans="1:10" ht="54" x14ac:dyDescent="0.2">
      <c r="A269" s="9"/>
      <c r="B269" s="12" t="s">
        <v>1027</v>
      </c>
      <c r="C269" s="7" t="s">
        <v>1025</v>
      </c>
      <c r="D269" s="7" t="s">
        <v>1026</v>
      </c>
      <c r="E269" s="3"/>
      <c r="G269" s="3"/>
      <c r="I269" s="4">
        <v>750</v>
      </c>
      <c r="J269" s="5">
        <f t="shared" si="16"/>
        <v>0</v>
      </c>
    </row>
    <row r="270" spans="1:10" ht="49.5" x14ac:dyDescent="0.2">
      <c r="B270" s="12" t="s">
        <v>1029</v>
      </c>
      <c r="C270" s="7" t="s">
        <v>1033</v>
      </c>
      <c r="D270" s="7" t="s">
        <v>1028</v>
      </c>
      <c r="E270" s="3"/>
      <c r="G270" s="3"/>
      <c r="I270" s="4">
        <v>25</v>
      </c>
      <c r="J270" s="5">
        <f t="shared" si="16"/>
        <v>0</v>
      </c>
    </row>
    <row r="271" spans="1:10" ht="49.5" x14ac:dyDescent="0.2">
      <c r="B271" s="12" t="s">
        <v>521</v>
      </c>
      <c r="C271" s="50" t="s">
        <v>189</v>
      </c>
      <c r="D271" s="41" t="s">
        <v>523</v>
      </c>
      <c r="E271" s="3"/>
      <c r="G271" s="3"/>
      <c r="I271" s="4">
        <v>50</v>
      </c>
      <c r="J271" s="5">
        <f t="shared" si="16"/>
        <v>0</v>
      </c>
    </row>
    <row r="272" spans="1:10" ht="49.5" x14ac:dyDescent="0.2">
      <c r="B272" s="12" t="s">
        <v>1032</v>
      </c>
      <c r="C272" s="50" t="s">
        <v>1031</v>
      </c>
      <c r="D272" s="41" t="s">
        <v>1030</v>
      </c>
      <c r="E272" s="3"/>
      <c r="G272" s="3"/>
      <c r="I272" s="4">
        <v>125</v>
      </c>
      <c r="J272" s="5">
        <f t="shared" si="16"/>
        <v>0</v>
      </c>
    </row>
    <row r="273" spans="1:10" ht="54" x14ac:dyDescent="0.2">
      <c r="B273" s="12" t="s">
        <v>186</v>
      </c>
      <c r="C273" s="51" t="s">
        <v>187</v>
      </c>
      <c r="D273" s="51" t="s">
        <v>188</v>
      </c>
      <c r="E273" s="3"/>
      <c r="G273" s="3"/>
      <c r="I273" s="4">
        <v>400</v>
      </c>
      <c r="J273" s="5">
        <f t="shared" si="16"/>
        <v>0</v>
      </c>
    </row>
    <row r="274" spans="1:10" ht="74.25" x14ac:dyDescent="0.2">
      <c r="B274" s="12" t="s">
        <v>865</v>
      </c>
      <c r="C274" s="7" t="s">
        <v>189</v>
      </c>
      <c r="D274" s="7" t="s">
        <v>520</v>
      </c>
      <c r="E274" s="3"/>
      <c r="G274" s="3"/>
      <c r="I274" s="4">
        <v>900</v>
      </c>
      <c r="J274" s="5">
        <f t="shared" si="16"/>
        <v>0</v>
      </c>
    </row>
    <row r="275" spans="1:10" ht="49.5" x14ac:dyDescent="0.2">
      <c r="A275" s="9"/>
      <c r="B275" s="12" t="s">
        <v>868</v>
      </c>
      <c r="C275" s="7" t="s">
        <v>867</v>
      </c>
      <c r="D275" s="7" t="s">
        <v>866</v>
      </c>
      <c r="E275" s="3"/>
      <c r="G275" s="3"/>
      <c r="I275" s="4">
        <v>200</v>
      </c>
      <c r="J275" s="5">
        <f t="shared" si="16"/>
        <v>0</v>
      </c>
    </row>
    <row r="276" spans="1:10" ht="54" x14ac:dyDescent="0.2">
      <c r="A276" s="9"/>
      <c r="B276" s="12" t="s">
        <v>190</v>
      </c>
      <c r="C276" s="7" t="s">
        <v>505</v>
      </c>
      <c r="D276" s="7" t="s">
        <v>1457</v>
      </c>
      <c r="E276" s="3"/>
      <c r="G276" s="3"/>
      <c r="I276" s="4">
        <v>150</v>
      </c>
      <c r="J276" s="5">
        <f t="shared" si="16"/>
        <v>0</v>
      </c>
    </row>
    <row r="277" spans="1:10" ht="36" x14ac:dyDescent="0.2">
      <c r="A277" s="9"/>
      <c r="B277" s="12" t="s">
        <v>344</v>
      </c>
      <c r="C277" s="7" t="s">
        <v>182</v>
      </c>
      <c r="D277" s="7" t="s">
        <v>194</v>
      </c>
      <c r="E277" s="3"/>
      <c r="G277" s="3"/>
      <c r="I277" s="4">
        <v>20</v>
      </c>
      <c r="J277" s="5">
        <f t="shared" si="16"/>
        <v>0</v>
      </c>
    </row>
    <row r="278" spans="1:10" ht="36" x14ac:dyDescent="0.2">
      <c r="A278" s="9"/>
      <c r="B278" s="12" t="s">
        <v>1284</v>
      </c>
      <c r="C278" s="7" t="s">
        <v>1285</v>
      </c>
      <c r="D278" s="7" t="s">
        <v>1286</v>
      </c>
      <c r="E278" s="3"/>
      <c r="G278" s="3"/>
      <c r="I278" s="4">
        <v>175</v>
      </c>
      <c r="J278" s="5">
        <f t="shared" si="16"/>
        <v>0</v>
      </c>
    </row>
    <row r="279" spans="1:10" ht="36" x14ac:dyDescent="0.2">
      <c r="A279" s="9"/>
      <c r="B279" s="12" t="s">
        <v>524</v>
      </c>
      <c r="C279" s="7" t="s">
        <v>224</v>
      </c>
      <c r="D279" s="7" t="s">
        <v>525</v>
      </c>
      <c r="E279" s="3"/>
      <c r="G279" s="3"/>
      <c r="I279" s="4">
        <v>25</v>
      </c>
      <c r="J279" s="5">
        <f t="shared" si="16"/>
        <v>0</v>
      </c>
    </row>
    <row r="280" spans="1:10" ht="36" x14ac:dyDescent="0.2">
      <c r="A280" s="9"/>
      <c r="B280" s="12" t="s">
        <v>526</v>
      </c>
      <c r="C280" s="7" t="s">
        <v>527</v>
      </c>
      <c r="D280" s="7" t="s">
        <v>528</v>
      </c>
      <c r="E280" s="3"/>
      <c r="G280" s="3"/>
      <c r="I280" s="4">
        <v>25</v>
      </c>
      <c r="J280" s="5">
        <f t="shared" si="16"/>
        <v>0</v>
      </c>
    </row>
    <row r="281" spans="1:10" ht="36" x14ac:dyDescent="0.2">
      <c r="A281" s="9"/>
      <c r="B281" s="12" t="s">
        <v>509</v>
      </c>
      <c r="C281" s="7" t="s">
        <v>510</v>
      </c>
      <c r="D281" s="7" t="s">
        <v>1429</v>
      </c>
      <c r="E281" s="3"/>
      <c r="G281" s="3"/>
      <c r="I281" s="4">
        <v>125</v>
      </c>
      <c r="J281" s="5">
        <f t="shared" si="16"/>
        <v>0</v>
      </c>
    </row>
    <row r="282" spans="1:10" ht="36" x14ac:dyDescent="0.2">
      <c r="A282" s="9"/>
      <c r="B282" s="13" t="s">
        <v>774</v>
      </c>
      <c r="C282" s="7">
        <v>72</v>
      </c>
      <c r="D282" s="7" t="s">
        <v>1430</v>
      </c>
      <c r="E282" s="3"/>
      <c r="G282" s="3"/>
      <c r="I282" s="4">
        <v>75</v>
      </c>
      <c r="J282" s="5">
        <f t="shared" si="16"/>
        <v>0</v>
      </c>
    </row>
    <row r="283" spans="1:10" ht="36" x14ac:dyDescent="0.2">
      <c r="A283" s="9"/>
      <c r="B283" s="13" t="s">
        <v>773</v>
      </c>
      <c r="C283" s="7">
        <v>72</v>
      </c>
      <c r="D283" s="7" t="s">
        <v>1431</v>
      </c>
      <c r="E283" s="3"/>
      <c r="G283" s="3"/>
      <c r="I283" s="4">
        <v>100</v>
      </c>
      <c r="J283" s="5">
        <f t="shared" si="16"/>
        <v>0</v>
      </c>
    </row>
    <row r="284" spans="1:10" ht="49.5" x14ac:dyDescent="0.2">
      <c r="A284" s="9"/>
      <c r="B284" s="13" t="s">
        <v>196</v>
      </c>
      <c r="C284" s="7" t="s">
        <v>771</v>
      </c>
      <c r="D284" s="7" t="s">
        <v>772</v>
      </c>
      <c r="E284" s="3"/>
      <c r="G284" s="3"/>
      <c r="I284" s="4">
        <v>175</v>
      </c>
      <c r="J284" s="5">
        <f t="shared" si="16"/>
        <v>0</v>
      </c>
    </row>
    <row r="285" spans="1:10" ht="49.5" x14ac:dyDescent="0.2">
      <c r="A285" s="9"/>
      <c r="B285" s="13" t="s">
        <v>199</v>
      </c>
      <c r="C285" s="7" t="s">
        <v>197</v>
      </c>
      <c r="D285" s="7" t="s">
        <v>198</v>
      </c>
      <c r="E285" s="3"/>
      <c r="G285" s="3"/>
      <c r="I285" s="4">
        <v>75</v>
      </c>
      <c r="J285" s="5">
        <f t="shared" si="16"/>
        <v>0</v>
      </c>
    </row>
    <row r="286" spans="1:10" ht="49.5" x14ac:dyDescent="0.2">
      <c r="A286" s="9"/>
      <c r="B286" s="13" t="s">
        <v>997</v>
      </c>
      <c r="C286" s="7" t="s">
        <v>996</v>
      </c>
      <c r="D286" s="7" t="s">
        <v>995</v>
      </c>
      <c r="E286" s="3"/>
      <c r="G286" s="3"/>
      <c r="I286" s="4">
        <v>75</v>
      </c>
      <c r="J286" s="5">
        <f t="shared" si="16"/>
        <v>0</v>
      </c>
    </row>
    <row r="287" spans="1:10" ht="58.5" customHeight="1" x14ac:dyDescent="0.2">
      <c r="B287" s="13" t="s">
        <v>1149</v>
      </c>
      <c r="C287" s="7" t="s">
        <v>1150</v>
      </c>
      <c r="D287" s="7" t="s">
        <v>1151</v>
      </c>
      <c r="E287" s="3"/>
      <c r="G287" s="3"/>
      <c r="I287" s="4">
        <v>50</v>
      </c>
      <c r="J287" s="5">
        <f t="shared" si="16"/>
        <v>0</v>
      </c>
    </row>
    <row r="288" spans="1:10" ht="36" x14ac:dyDescent="0.2">
      <c r="B288" s="13" t="s">
        <v>699</v>
      </c>
      <c r="C288" s="7" t="s">
        <v>700</v>
      </c>
      <c r="D288" s="7" t="s">
        <v>701</v>
      </c>
      <c r="E288" s="3"/>
      <c r="G288" s="3"/>
      <c r="I288" s="4">
        <v>225</v>
      </c>
      <c r="J288" s="5">
        <f t="shared" si="16"/>
        <v>0</v>
      </c>
    </row>
    <row r="289" spans="1:10" ht="54" x14ac:dyDescent="0.2">
      <c r="B289" s="13" t="s">
        <v>1275</v>
      </c>
      <c r="C289" s="7" t="s">
        <v>1187</v>
      </c>
      <c r="D289" s="7" t="s">
        <v>1189</v>
      </c>
      <c r="E289" s="3"/>
      <c r="G289" s="3"/>
      <c r="I289" s="4">
        <v>75</v>
      </c>
      <c r="J289" s="5">
        <f t="shared" si="16"/>
        <v>0</v>
      </c>
    </row>
    <row r="290" spans="1:10" ht="54" x14ac:dyDescent="0.2">
      <c r="B290" s="13" t="s">
        <v>1186</v>
      </c>
      <c r="C290" s="7" t="s">
        <v>1187</v>
      </c>
      <c r="D290" s="7" t="s">
        <v>1188</v>
      </c>
      <c r="E290" s="3"/>
      <c r="G290" s="3"/>
      <c r="I290" s="4">
        <v>75</v>
      </c>
      <c r="J290" s="5">
        <f t="shared" si="16"/>
        <v>0</v>
      </c>
    </row>
    <row r="291" spans="1:10" ht="36" x14ac:dyDescent="0.2">
      <c r="B291" s="13" t="s">
        <v>1184</v>
      </c>
      <c r="C291" s="7" t="s">
        <v>767</v>
      </c>
      <c r="D291" s="7" t="s">
        <v>1185</v>
      </c>
      <c r="E291" s="3"/>
      <c r="G291" s="3"/>
      <c r="I291" s="4">
        <v>60</v>
      </c>
      <c r="J291" s="5">
        <f t="shared" ref="J291:J292" si="17">I291*F291</f>
        <v>0</v>
      </c>
    </row>
    <row r="292" spans="1:10" x14ac:dyDescent="0.2">
      <c r="B292" s="13" t="s">
        <v>1313</v>
      </c>
      <c r="C292" s="7" t="s">
        <v>1314</v>
      </c>
      <c r="E292" s="3"/>
      <c r="G292" s="3"/>
      <c r="I292" s="4">
        <v>10</v>
      </c>
      <c r="J292" s="5">
        <f t="shared" si="17"/>
        <v>0</v>
      </c>
    </row>
    <row r="293" spans="1:10" ht="49.5" x14ac:dyDescent="0.2">
      <c r="A293" s="9"/>
      <c r="B293" s="13" t="s">
        <v>192</v>
      </c>
      <c r="C293" s="7" t="s">
        <v>1271</v>
      </c>
      <c r="D293" s="7" t="s">
        <v>193</v>
      </c>
      <c r="E293" s="3"/>
      <c r="G293" s="3"/>
      <c r="I293" s="4">
        <v>10</v>
      </c>
      <c r="J293" s="5">
        <f t="shared" si="16"/>
        <v>0</v>
      </c>
    </row>
    <row r="294" spans="1:10" ht="49.5" x14ac:dyDescent="0.2">
      <c r="A294" s="9"/>
      <c r="B294" s="13" t="s">
        <v>195</v>
      </c>
      <c r="C294" s="7" t="s">
        <v>1307</v>
      </c>
      <c r="D294" s="7" t="s">
        <v>1309</v>
      </c>
      <c r="E294" s="3"/>
      <c r="G294" s="3"/>
      <c r="I294" s="4">
        <v>150</v>
      </c>
      <c r="J294" s="5">
        <f t="shared" si="16"/>
        <v>0</v>
      </c>
    </row>
    <row r="295" spans="1:10" ht="49.5" x14ac:dyDescent="0.2">
      <c r="A295" s="9"/>
      <c r="B295" s="13" t="s">
        <v>1306</v>
      </c>
      <c r="C295" s="7" t="s">
        <v>1307</v>
      </c>
      <c r="D295" s="7" t="s">
        <v>1308</v>
      </c>
      <c r="E295" s="3"/>
      <c r="G295" s="3"/>
      <c r="I295" s="4">
        <v>40</v>
      </c>
      <c r="J295" s="5">
        <f t="shared" si="16"/>
        <v>0</v>
      </c>
    </row>
    <row r="296" spans="1:10" ht="49.5" x14ac:dyDescent="0.2">
      <c r="A296" s="9"/>
      <c r="B296" s="13" t="s">
        <v>702</v>
      </c>
      <c r="C296" s="7" t="s">
        <v>643</v>
      </c>
      <c r="D296" s="7" t="s">
        <v>703</v>
      </c>
      <c r="E296" s="3"/>
      <c r="G296" s="3"/>
      <c r="I296" s="4">
        <v>25</v>
      </c>
      <c r="J296" s="5">
        <f t="shared" si="16"/>
        <v>0</v>
      </c>
    </row>
    <row r="297" spans="1:10" ht="36" x14ac:dyDescent="0.2">
      <c r="A297" s="9"/>
      <c r="B297" s="12" t="s">
        <v>687</v>
      </c>
      <c r="C297" s="7" t="s">
        <v>205</v>
      </c>
      <c r="D297" s="7" t="s">
        <v>206</v>
      </c>
      <c r="E297" s="3"/>
      <c r="G297" s="3"/>
      <c r="I297" s="4">
        <v>50</v>
      </c>
      <c r="J297" s="5">
        <f t="shared" si="16"/>
        <v>0</v>
      </c>
    </row>
    <row r="298" spans="1:10" ht="36" x14ac:dyDescent="0.2">
      <c r="A298" s="9"/>
      <c r="B298" s="12" t="s">
        <v>686</v>
      </c>
      <c r="C298" s="7" t="s">
        <v>205</v>
      </c>
      <c r="D298" s="7" t="s">
        <v>797</v>
      </c>
      <c r="E298" s="3"/>
      <c r="G298" s="3"/>
      <c r="I298" s="4">
        <v>40</v>
      </c>
      <c r="J298" s="5">
        <f t="shared" si="16"/>
        <v>0</v>
      </c>
    </row>
    <row r="299" spans="1:10" s="56" customFormat="1" ht="54" x14ac:dyDescent="0.2">
      <c r="A299" s="52"/>
      <c r="B299" s="53" t="s">
        <v>191</v>
      </c>
      <c r="C299" s="54" t="s">
        <v>1035</v>
      </c>
      <c r="D299" s="54" t="s">
        <v>1034</v>
      </c>
      <c r="E299" s="10"/>
      <c r="F299" s="2"/>
      <c r="G299" s="10"/>
      <c r="H299" s="10"/>
      <c r="I299" s="55">
        <v>20</v>
      </c>
      <c r="J299" s="5">
        <f t="shared" si="16"/>
        <v>0</v>
      </c>
    </row>
    <row r="300" spans="1:10" s="56" customFormat="1" ht="51.75" customHeight="1" x14ac:dyDescent="0.2">
      <c r="A300" s="52"/>
      <c r="B300" s="53" t="s">
        <v>445</v>
      </c>
      <c r="C300" s="54" t="s">
        <v>446</v>
      </c>
      <c r="D300" s="54" t="s">
        <v>447</v>
      </c>
      <c r="E300" s="10"/>
      <c r="F300" s="2"/>
      <c r="G300" s="10"/>
      <c r="H300" s="10"/>
      <c r="I300" s="55">
        <v>10</v>
      </c>
      <c r="J300" s="5">
        <f t="shared" si="16"/>
        <v>0</v>
      </c>
    </row>
    <row r="301" spans="1:10" s="56" customFormat="1" ht="56.25" customHeight="1" x14ac:dyDescent="0.2">
      <c r="A301" s="52"/>
      <c r="B301" s="53" t="s">
        <v>448</v>
      </c>
      <c r="C301" s="54" t="s">
        <v>449</v>
      </c>
      <c r="D301" s="54" t="s">
        <v>450</v>
      </c>
      <c r="E301" s="10"/>
      <c r="F301" s="2"/>
      <c r="G301" s="10"/>
      <c r="H301" s="10"/>
      <c r="I301" s="55">
        <v>50</v>
      </c>
      <c r="J301" s="5">
        <f t="shared" si="16"/>
        <v>0</v>
      </c>
    </row>
    <row r="302" spans="1:10" s="56" customFormat="1" ht="56.25" customHeight="1" x14ac:dyDescent="0.2">
      <c r="A302" s="52"/>
      <c r="B302" s="53" t="s">
        <v>1230</v>
      </c>
      <c r="C302" s="54" t="s">
        <v>281</v>
      </c>
      <c r="D302" s="54" t="s">
        <v>1229</v>
      </c>
      <c r="E302" s="10"/>
      <c r="F302" s="2"/>
      <c r="G302" s="10"/>
      <c r="H302" s="10"/>
      <c r="I302" s="55">
        <v>75</v>
      </c>
      <c r="J302" s="5">
        <f t="shared" si="16"/>
        <v>0</v>
      </c>
    </row>
    <row r="303" spans="1:10" s="56" customFormat="1" ht="61.5" customHeight="1" x14ac:dyDescent="0.2">
      <c r="A303" s="52"/>
      <c r="B303" s="53" t="s">
        <v>471</v>
      </c>
      <c r="C303" s="54" t="s">
        <v>472</v>
      </c>
      <c r="D303" s="54" t="s">
        <v>473</v>
      </c>
      <c r="E303" s="10"/>
      <c r="F303" s="2"/>
      <c r="G303" s="10"/>
      <c r="H303" s="10"/>
      <c r="I303" s="55">
        <v>25</v>
      </c>
      <c r="J303" s="5">
        <f t="shared" si="16"/>
        <v>0</v>
      </c>
    </row>
    <row r="304" spans="1:10" s="56" customFormat="1" ht="48" customHeight="1" x14ac:dyDescent="0.2">
      <c r="A304" s="52"/>
      <c r="B304" s="53" t="s">
        <v>693</v>
      </c>
      <c r="C304" s="54" t="s">
        <v>695</v>
      </c>
      <c r="D304" s="54" t="s">
        <v>694</v>
      </c>
      <c r="E304" s="10"/>
      <c r="F304" s="2"/>
      <c r="G304" s="10"/>
      <c r="H304" s="10"/>
      <c r="I304" s="55">
        <v>10</v>
      </c>
      <c r="J304" s="5">
        <f t="shared" si="16"/>
        <v>0</v>
      </c>
    </row>
    <row r="305" spans="1:10" s="56" customFormat="1" ht="49.5" customHeight="1" x14ac:dyDescent="0.2">
      <c r="A305" s="52"/>
      <c r="B305" s="53" t="s">
        <v>1039</v>
      </c>
      <c r="C305" s="54" t="s">
        <v>1036</v>
      </c>
      <c r="D305" s="54" t="s">
        <v>1037</v>
      </c>
      <c r="E305" s="10"/>
      <c r="F305" s="2"/>
      <c r="G305" s="10"/>
      <c r="H305" s="10"/>
      <c r="I305" s="55">
        <v>75</v>
      </c>
      <c r="J305" s="5">
        <f t="shared" si="16"/>
        <v>0</v>
      </c>
    </row>
    <row r="306" spans="1:10" s="56" customFormat="1" ht="49.5" customHeight="1" x14ac:dyDescent="0.2">
      <c r="A306" s="52"/>
      <c r="B306" s="53" t="s">
        <v>1040</v>
      </c>
      <c r="C306" s="54" t="s">
        <v>1038</v>
      </c>
      <c r="D306" s="54" t="s">
        <v>975</v>
      </c>
      <c r="E306" s="10"/>
      <c r="F306" s="2"/>
      <c r="G306" s="10"/>
      <c r="H306" s="10"/>
      <c r="I306" s="55">
        <v>20</v>
      </c>
      <c r="J306" s="5">
        <f t="shared" si="16"/>
        <v>0</v>
      </c>
    </row>
    <row r="307" spans="1:10" s="56" customFormat="1" ht="49.5" customHeight="1" x14ac:dyDescent="0.2">
      <c r="A307" s="52"/>
      <c r="B307" s="53" t="s">
        <v>691</v>
      </c>
      <c r="C307" s="54" t="s">
        <v>689</v>
      </c>
      <c r="D307" s="54" t="s">
        <v>690</v>
      </c>
      <c r="E307" s="10"/>
      <c r="F307" s="2"/>
      <c r="G307" s="10"/>
      <c r="H307" s="10"/>
      <c r="I307" s="55">
        <v>75</v>
      </c>
      <c r="J307" s="5">
        <f t="shared" si="16"/>
        <v>0</v>
      </c>
    </row>
    <row r="308" spans="1:10" s="56" customFormat="1" ht="51" customHeight="1" x14ac:dyDescent="0.2">
      <c r="A308" s="52"/>
      <c r="B308" s="53" t="s">
        <v>511</v>
      </c>
      <c r="C308" s="54" t="s">
        <v>514</v>
      </c>
      <c r="D308" s="54" t="s">
        <v>515</v>
      </c>
      <c r="E308" s="10"/>
      <c r="F308" s="2"/>
      <c r="G308" s="10"/>
      <c r="H308" s="10"/>
      <c r="I308" s="55">
        <v>5</v>
      </c>
      <c r="J308" s="5">
        <f t="shared" si="16"/>
        <v>0</v>
      </c>
    </row>
    <row r="309" spans="1:10" ht="60" customHeight="1" x14ac:dyDescent="0.2">
      <c r="A309" s="9"/>
      <c r="B309" s="12" t="s">
        <v>512</v>
      </c>
      <c r="C309" s="7" t="s">
        <v>513</v>
      </c>
      <c r="D309" s="7" t="s">
        <v>516</v>
      </c>
      <c r="E309" s="3"/>
      <c r="G309" s="3"/>
      <c r="I309" s="4">
        <v>5</v>
      </c>
      <c r="J309" s="5">
        <f>I309*F309</f>
        <v>0</v>
      </c>
    </row>
    <row r="310" spans="1:10" x14ac:dyDescent="0.2">
      <c r="B310" s="13" t="s">
        <v>522</v>
      </c>
      <c r="D310" s="7" t="s">
        <v>519</v>
      </c>
      <c r="I310" s="4">
        <v>5</v>
      </c>
    </row>
    <row r="311" spans="1:10" ht="32.25" x14ac:dyDescent="0.2">
      <c r="A311" s="9"/>
      <c r="B311" s="11" t="s">
        <v>229</v>
      </c>
      <c r="E311" s="3"/>
      <c r="G311" s="3"/>
      <c r="J311" s="5">
        <f t="shared" si="16"/>
        <v>0</v>
      </c>
    </row>
    <row r="312" spans="1:10" ht="49.5" x14ac:dyDescent="0.25">
      <c r="B312" s="12" t="s">
        <v>983</v>
      </c>
      <c r="C312" s="57" t="s">
        <v>981</v>
      </c>
      <c r="D312" s="7" t="s">
        <v>982</v>
      </c>
      <c r="E312" s="3"/>
      <c r="G312" s="3"/>
      <c r="I312" s="4">
        <v>30</v>
      </c>
      <c r="J312" s="5">
        <f t="shared" ref="J312" si="18">I312*F312</f>
        <v>0</v>
      </c>
    </row>
    <row r="313" spans="1:10" ht="49.5" x14ac:dyDescent="0.25">
      <c r="B313" s="12" t="s">
        <v>1043</v>
      </c>
      <c r="C313" s="57" t="s">
        <v>1041</v>
      </c>
      <c r="D313" s="7" t="s">
        <v>1042</v>
      </c>
      <c r="E313" s="3"/>
      <c r="G313" s="3"/>
      <c r="I313" s="4">
        <v>125</v>
      </c>
      <c r="J313" s="5">
        <f t="shared" si="16"/>
        <v>0</v>
      </c>
    </row>
    <row r="314" spans="1:10" ht="36" x14ac:dyDescent="0.25">
      <c r="B314" s="12" t="s">
        <v>1076</v>
      </c>
      <c r="C314" s="57" t="s">
        <v>222</v>
      </c>
      <c r="D314" s="7" t="s">
        <v>1075</v>
      </c>
      <c r="E314" s="3"/>
      <c r="G314" s="3"/>
      <c r="I314" s="4">
        <v>150</v>
      </c>
      <c r="J314" s="5">
        <f t="shared" si="16"/>
        <v>0</v>
      </c>
    </row>
    <row r="315" spans="1:10" ht="36" x14ac:dyDescent="0.25">
      <c r="B315" s="12" t="s">
        <v>210</v>
      </c>
      <c r="C315" s="57" t="s">
        <v>211</v>
      </c>
      <c r="D315" s="7" t="s">
        <v>212</v>
      </c>
      <c r="E315" s="3"/>
      <c r="G315" s="3"/>
      <c r="I315" s="4">
        <v>75</v>
      </c>
      <c r="J315" s="5">
        <f t="shared" si="16"/>
        <v>0</v>
      </c>
    </row>
    <row r="316" spans="1:10" ht="36" x14ac:dyDescent="0.25">
      <c r="B316" s="12" t="s">
        <v>213</v>
      </c>
      <c r="C316" s="57" t="s">
        <v>61</v>
      </c>
      <c r="D316" s="7" t="s">
        <v>214</v>
      </c>
      <c r="E316" s="3"/>
      <c r="G316" s="3"/>
      <c r="I316" s="4">
        <v>225</v>
      </c>
      <c r="J316" s="5">
        <f t="shared" si="16"/>
        <v>0</v>
      </c>
    </row>
    <row r="317" spans="1:10" ht="36" x14ac:dyDescent="0.25">
      <c r="B317" s="12" t="s">
        <v>215</v>
      </c>
      <c r="C317" s="57" t="s">
        <v>216</v>
      </c>
      <c r="D317" s="7" t="s">
        <v>217</v>
      </c>
      <c r="E317" s="3"/>
      <c r="G317" s="3"/>
      <c r="I317" s="4">
        <v>300</v>
      </c>
      <c r="J317" s="5">
        <f t="shared" si="16"/>
        <v>0</v>
      </c>
    </row>
    <row r="318" spans="1:10" ht="36" x14ac:dyDescent="0.25">
      <c r="B318" s="12" t="s">
        <v>1555</v>
      </c>
      <c r="C318" s="57" t="s">
        <v>216</v>
      </c>
      <c r="D318" s="7" t="s">
        <v>1556</v>
      </c>
      <c r="E318" s="3"/>
      <c r="G318" s="3"/>
      <c r="I318" s="4">
        <v>50</v>
      </c>
      <c r="J318" s="5">
        <f t="shared" si="16"/>
        <v>0</v>
      </c>
    </row>
    <row r="319" spans="1:10" ht="36" x14ac:dyDescent="0.25">
      <c r="B319" s="12" t="s">
        <v>218</v>
      </c>
      <c r="C319" s="57" t="s">
        <v>219</v>
      </c>
      <c r="D319" s="7" t="s">
        <v>220</v>
      </c>
      <c r="E319" s="3"/>
      <c r="G319" s="3"/>
      <c r="I319" s="4">
        <v>125</v>
      </c>
      <c r="J319" s="5">
        <f t="shared" si="16"/>
        <v>0</v>
      </c>
    </row>
    <row r="320" spans="1:10" ht="49.5" x14ac:dyDescent="0.25">
      <c r="B320" s="12" t="s">
        <v>976</v>
      </c>
      <c r="C320" s="57" t="s">
        <v>211</v>
      </c>
      <c r="D320" s="7" t="s">
        <v>977</v>
      </c>
      <c r="E320" s="3"/>
      <c r="G320" s="3"/>
      <c r="I320" s="4">
        <v>50</v>
      </c>
      <c r="J320" s="5">
        <f t="shared" si="16"/>
        <v>0</v>
      </c>
    </row>
    <row r="321" spans="1:10" ht="44.25" customHeight="1" x14ac:dyDescent="0.25">
      <c r="B321" s="12" t="s">
        <v>221</v>
      </c>
      <c r="C321" s="57" t="s">
        <v>222</v>
      </c>
      <c r="D321" s="7" t="s">
        <v>223</v>
      </c>
      <c r="E321" s="3"/>
      <c r="G321" s="3"/>
      <c r="I321" s="4">
        <v>175</v>
      </c>
      <c r="J321" s="5">
        <f t="shared" si="16"/>
        <v>0</v>
      </c>
    </row>
    <row r="322" spans="1:10" ht="36" x14ac:dyDescent="0.25">
      <c r="B322" s="12" t="s">
        <v>978</v>
      </c>
      <c r="C322" s="57" t="s">
        <v>979</v>
      </c>
      <c r="D322" s="7" t="s">
        <v>980</v>
      </c>
      <c r="E322" s="3"/>
      <c r="G322" s="3"/>
      <c r="I322" s="4">
        <v>150</v>
      </c>
      <c r="J322" s="5">
        <f t="shared" si="16"/>
        <v>0</v>
      </c>
    </row>
    <row r="323" spans="1:10" ht="36" x14ac:dyDescent="0.25">
      <c r="B323" s="12" t="s">
        <v>540</v>
      </c>
      <c r="C323" s="57" t="s">
        <v>541</v>
      </c>
      <c r="D323" s="7" t="s">
        <v>542</v>
      </c>
      <c r="E323" s="3"/>
      <c r="G323" s="3"/>
      <c r="I323" s="4">
        <v>25</v>
      </c>
      <c r="J323" s="5">
        <f t="shared" si="16"/>
        <v>0</v>
      </c>
    </row>
    <row r="324" spans="1:10" ht="36" x14ac:dyDescent="0.25">
      <c r="B324" s="12" t="s">
        <v>530</v>
      </c>
      <c r="C324" s="57" t="s">
        <v>529</v>
      </c>
      <c r="D324" s="7" t="s">
        <v>531</v>
      </c>
      <c r="E324" s="3"/>
      <c r="G324" s="3"/>
      <c r="I324" s="4">
        <v>25</v>
      </c>
      <c r="J324" s="5">
        <f t="shared" si="16"/>
        <v>0</v>
      </c>
    </row>
    <row r="325" spans="1:10" ht="36" x14ac:dyDescent="0.25">
      <c r="B325" s="12" t="s">
        <v>1281</v>
      </c>
      <c r="C325" s="57" t="s">
        <v>1282</v>
      </c>
      <c r="D325" s="7" t="s">
        <v>1283</v>
      </c>
      <c r="E325" s="3"/>
      <c r="G325" s="3"/>
      <c r="I325" s="4">
        <v>50</v>
      </c>
      <c r="J325" s="5">
        <f t="shared" si="16"/>
        <v>0</v>
      </c>
    </row>
    <row r="326" spans="1:10" ht="49.5" x14ac:dyDescent="0.2">
      <c r="B326" s="12" t="s">
        <v>444</v>
      </c>
      <c r="C326" s="7" t="s">
        <v>59</v>
      </c>
      <c r="D326" s="7" t="s">
        <v>474</v>
      </c>
      <c r="E326" s="3"/>
      <c r="G326" s="3"/>
      <c r="I326" s="4">
        <v>100</v>
      </c>
      <c r="J326" s="5">
        <f t="shared" si="16"/>
        <v>0</v>
      </c>
    </row>
    <row r="327" spans="1:10" ht="49.5" x14ac:dyDescent="0.2">
      <c r="A327" s="9"/>
      <c r="B327" s="12" t="s">
        <v>225</v>
      </c>
      <c r="C327" s="7" t="s">
        <v>1068</v>
      </c>
      <c r="D327" s="7" t="s">
        <v>1067</v>
      </c>
      <c r="E327" s="3"/>
      <c r="G327" s="3"/>
      <c r="I327" s="4">
        <v>125</v>
      </c>
      <c r="J327" s="5">
        <f t="shared" si="16"/>
        <v>0</v>
      </c>
    </row>
    <row r="328" spans="1:10" ht="36" x14ac:dyDescent="0.2">
      <c r="A328" s="9"/>
      <c r="B328" s="12" t="s">
        <v>1072</v>
      </c>
      <c r="C328" s="7" t="s">
        <v>1073</v>
      </c>
      <c r="D328" s="7" t="s">
        <v>1074</v>
      </c>
      <c r="E328" s="3"/>
      <c r="G328" s="3"/>
      <c r="I328" s="4">
        <v>100</v>
      </c>
      <c r="J328" s="5">
        <f t="shared" si="16"/>
        <v>0</v>
      </c>
    </row>
    <row r="329" spans="1:10" ht="54" x14ac:dyDescent="0.2">
      <c r="A329" s="9"/>
      <c r="B329" s="12" t="s">
        <v>208</v>
      </c>
      <c r="C329" s="7" t="s">
        <v>209</v>
      </c>
      <c r="D329" s="7" t="s">
        <v>345</v>
      </c>
      <c r="E329" s="3"/>
      <c r="G329" s="3"/>
      <c r="I329" s="4">
        <v>25</v>
      </c>
      <c r="J329" s="5">
        <f t="shared" si="16"/>
        <v>0</v>
      </c>
    </row>
    <row r="330" spans="1:10" ht="49.5" x14ac:dyDescent="0.2">
      <c r="A330" s="9"/>
      <c r="B330" s="12" t="s">
        <v>1557</v>
      </c>
      <c r="C330" s="7" t="s">
        <v>455</v>
      </c>
      <c r="D330" s="7" t="s">
        <v>775</v>
      </c>
      <c r="E330" s="3"/>
      <c r="G330" s="3"/>
      <c r="I330" s="4">
        <v>25</v>
      </c>
      <c r="J330" s="5">
        <v>0</v>
      </c>
    </row>
    <row r="331" spans="1:10" ht="49.5" x14ac:dyDescent="0.2">
      <c r="B331" s="12" t="s">
        <v>346</v>
      </c>
      <c r="C331" s="7" t="s">
        <v>60</v>
      </c>
      <c r="D331" s="7" t="s">
        <v>207</v>
      </c>
      <c r="E331" s="3"/>
      <c r="G331" s="3"/>
      <c r="I331" s="4">
        <v>25</v>
      </c>
      <c r="J331" s="5">
        <f t="shared" si="16"/>
        <v>0</v>
      </c>
    </row>
    <row r="332" spans="1:10" ht="36" x14ac:dyDescent="0.2">
      <c r="B332" s="12" t="s">
        <v>1280</v>
      </c>
      <c r="C332" s="7" t="s">
        <v>1279</v>
      </c>
      <c r="D332" s="7" t="s">
        <v>1278</v>
      </c>
      <c r="E332" s="3"/>
      <c r="G332" s="3"/>
      <c r="I332" s="4">
        <v>15</v>
      </c>
      <c r="J332" s="5">
        <f t="shared" si="16"/>
        <v>0</v>
      </c>
    </row>
    <row r="333" spans="1:10" ht="49.5" x14ac:dyDescent="0.2">
      <c r="A333" s="9"/>
      <c r="B333" s="12" t="s">
        <v>1290</v>
      </c>
      <c r="C333" s="7" t="s">
        <v>1329</v>
      </c>
      <c r="D333" s="7" t="s">
        <v>1330</v>
      </c>
      <c r="E333" s="3"/>
      <c r="G333" s="3"/>
      <c r="I333" s="4">
        <v>25</v>
      </c>
      <c r="J333" s="5">
        <f t="shared" si="16"/>
        <v>0</v>
      </c>
    </row>
    <row r="334" spans="1:10" ht="49.5" x14ac:dyDescent="0.2">
      <c r="A334" s="9"/>
      <c r="B334" s="12" t="s">
        <v>1289</v>
      </c>
      <c r="C334" s="7" t="s">
        <v>1288</v>
      </c>
      <c r="D334" s="7" t="s">
        <v>1287</v>
      </c>
      <c r="E334" s="3"/>
      <c r="G334" s="3"/>
      <c r="I334" s="4">
        <v>10</v>
      </c>
      <c r="J334" s="5">
        <f t="shared" si="16"/>
        <v>0</v>
      </c>
    </row>
    <row r="335" spans="1:10" ht="49.5" x14ac:dyDescent="0.2">
      <c r="A335" s="9"/>
      <c r="B335" s="12" t="s">
        <v>1293</v>
      </c>
      <c r="C335" s="7" t="s">
        <v>1288</v>
      </c>
      <c r="D335" s="7" t="s">
        <v>1294</v>
      </c>
      <c r="E335" s="3"/>
      <c r="G335" s="3"/>
      <c r="I335" s="4">
        <v>10</v>
      </c>
      <c r="J335" s="5">
        <f t="shared" si="16"/>
        <v>0</v>
      </c>
    </row>
    <row r="336" spans="1:10" ht="49.5" x14ac:dyDescent="0.2">
      <c r="A336" s="9"/>
      <c r="B336" s="12" t="s">
        <v>1291</v>
      </c>
      <c r="C336" s="7" t="s">
        <v>1288</v>
      </c>
      <c r="D336" s="7" t="s">
        <v>1292</v>
      </c>
      <c r="E336" s="3"/>
      <c r="G336" s="3"/>
      <c r="I336" s="4">
        <v>5</v>
      </c>
      <c r="J336" s="5">
        <f t="shared" si="16"/>
        <v>0</v>
      </c>
    </row>
    <row r="337" spans="1:10" ht="49.5" x14ac:dyDescent="0.2">
      <c r="A337" s="9"/>
      <c r="B337" s="12" t="s">
        <v>1295</v>
      </c>
      <c r="C337" s="7" t="s">
        <v>1288</v>
      </c>
      <c r="D337" s="7" t="s">
        <v>1296</v>
      </c>
      <c r="E337" s="3"/>
      <c r="G337" s="3"/>
      <c r="I337" s="4">
        <v>5</v>
      </c>
      <c r="J337" s="5">
        <f t="shared" si="16"/>
        <v>0</v>
      </c>
    </row>
    <row r="338" spans="1:10" x14ac:dyDescent="0.2">
      <c r="A338" s="9"/>
      <c r="B338" s="12" t="s">
        <v>1298</v>
      </c>
      <c r="C338" s="7" t="s">
        <v>543</v>
      </c>
      <c r="D338" s="7" t="s">
        <v>1299</v>
      </c>
      <c r="E338" s="3"/>
      <c r="G338" s="3"/>
      <c r="I338" s="4">
        <v>40</v>
      </c>
      <c r="J338" s="5">
        <f t="shared" si="16"/>
        <v>0</v>
      </c>
    </row>
    <row r="339" spans="1:10" x14ac:dyDescent="0.2">
      <c r="A339" s="9"/>
      <c r="B339" s="12" t="s">
        <v>1300</v>
      </c>
      <c r="C339" s="7" t="s">
        <v>543</v>
      </c>
      <c r="D339" s="7" t="s">
        <v>1301</v>
      </c>
      <c r="E339" s="3"/>
      <c r="G339" s="3"/>
      <c r="I339" s="4">
        <v>125</v>
      </c>
      <c r="J339" s="5">
        <f t="shared" si="16"/>
        <v>0</v>
      </c>
    </row>
    <row r="340" spans="1:10" x14ac:dyDescent="0.2">
      <c r="A340" s="9"/>
      <c r="B340" s="12" t="s">
        <v>1302</v>
      </c>
      <c r="C340" s="7" t="s">
        <v>543</v>
      </c>
      <c r="D340" s="7" t="s">
        <v>1303</v>
      </c>
      <c r="E340" s="3"/>
      <c r="G340" s="3"/>
      <c r="I340" s="4">
        <v>125</v>
      </c>
      <c r="J340" s="5">
        <f t="shared" si="16"/>
        <v>0</v>
      </c>
    </row>
    <row r="341" spans="1:10" x14ac:dyDescent="0.2">
      <c r="A341" s="9"/>
      <c r="B341" s="12" t="s">
        <v>1304</v>
      </c>
      <c r="C341" s="7" t="s">
        <v>543</v>
      </c>
      <c r="D341" s="7" t="s">
        <v>1305</v>
      </c>
      <c r="E341" s="3"/>
      <c r="G341" s="3"/>
      <c r="I341" s="4">
        <v>5</v>
      </c>
      <c r="J341" s="5">
        <f t="shared" si="16"/>
        <v>0</v>
      </c>
    </row>
    <row r="342" spans="1:10" x14ac:dyDescent="0.2">
      <c r="A342" s="9"/>
      <c r="B342" s="12" t="s">
        <v>1297</v>
      </c>
      <c r="C342" s="7" t="s">
        <v>543</v>
      </c>
      <c r="D342" s="7" t="s">
        <v>544</v>
      </c>
      <c r="E342" s="3"/>
      <c r="G342" s="3"/>
      <c r="I342" s="4">
        <v>10</v>
      </c>
      <c r="J342" s="5">
        <f t="shared" si="16"/>
        <v>0</v>
      </c>
    </row>
    <row r="343" spans="1:10" x14ac:dyDescent="0.2">
      <c r="A343" s="9"/>
      <c r="B343" s="12" t="s">
        <v>537</v>
      </c>
      <c r="C343" s="7" t="s">
        <v>536</v>
      </c>
      <c r="D343" s="7" t="s">
        <v>538</v>
      </c>
      <c r="E343" s="3"/>
      <c r="G343" s="3"/>
      <c r="I343" s="4">
        <v>15</v>
      </c>
      <c r="J343" s="5">
        <f t="shared" si="16"/>
        <v>0</v>
      </c>
    </row>
    <row r="344" spans="1:10" ht="36" x14ac:dyDescent="0.2">
      <c r="B344" s="12" t="s">
        <v>226</v>
      </c>
      <c r="C344" s="58" t="s">
        <v>227</v>
      </c>
      <c r="D344" s="7" t="s">
        <v>228</v>
      </c>
      <c r="E344" s="3"/>
      <c r="G344" s="3"/>
      <c r="I344" s="4">
        <v>15</v>
      </c>
      <c r="J344" s="5">
        <f t="shared" si="16"/>
        <v>0</v>
      </c>
    </row>
    <row r="345" spans="1:10" ht="36" x14ac:dyDescent="0.2">
      <c r="B345" s="12" t="s">
        <v>230</v>
      </c>
      <c r="C345" s="58" t="s">
        <v>539</v>
      </c>
      <c r="D345" s="7" t="s">
        <v>798</v>
      </c>
      <c r="E345" s="3"/>
      <c r="G345" s="3"/>
      <c r="I345" s="4">
        <v>75</v>
      </c>
      <c r="J345" s="5">
        <f t="shared" si="16"/>
        <v>0</v>
      </c>
    </row>
    <row r="346" spans="1:10" ht="51" customHeight="1" x14ac:dyDescent="0.2">
      <c r="B346" s="12" t="s">
        <v>1276</v>
      </c>
      <c r="C346" s="58" t="s">
        <v>1207</v>
      </c>
      <c r="D346" s="7" t="s">
        <v>1277</v>
      </c>
      <c r="E346" s="3"/>
      <c r="G346" s="3"/>
      <c r="I346" s="4">
        <v>40</v>
      </c>
      <c r="J346" s="5">
        <f t="shared" si="16"/>
        <v>0</v>
      </c>
    </row>
    <row r="347" spans="1:10" ht="54.75" customHeight="1" x14ac:dyDescent="0.2">
      <c r="A347" s="9"/>
      <c r="B347" s="13" t="s">
        <v>627</v>
      </c>
      <c r="C347" s="58" t="s">
        <v>626</v>
      </c>
      <c r="D347" s="7" t="s">
        <v>628</v>
      </c>
      <c r="E347" s="3"/>
      <c r="G347" s="3"/>
      <c r="I347" s="4">
        <v>15</v>
      </c>
      <c r="J347" s="5">
        <f t="shared" si="16"/>
        <v>0</v>
      </c>
    </row>
    <row r="348" spans="1:10" ht="32.25" x14ac:dyDescent="0.2">
      <c r="A348" s="9"/>
      <c r="B348" s="11" t="s">
        <v>20</v>
      </c>
      <c r="E348" s="3"/>
      <c r="G348" s="3"/>
      <c r="J348" s="5">
        <f t="shared" si="16"/>
        <v>0</v>
      </c>
    </row>
    <row r="349" spans="1:10" x14ac:dyDescent="0.2">
      <c r="A349" s="9"/>
      <c r="B349" s="12" t="s">
        <v>314</v>
      </c>
      <c r="C349" s="7" t="s">
        <v>13</v>
      </c>
      <c r="E349" s="3"/>
      <c r="G349" s="3"/>
      <c r="I349" s="4">
        <v>75</v>
      </c>
      <c r="J349" s="5">
        <f t="shared" si="16"/>
        <v>0</v>
      </c>
    </row>
    <row r="350" spans="1:10" ht="36" x14ac:dyDescent="0.2">
      <c r="A350" s="9"/>
      <c r="B350" s="12" t="s">
        <v>440</v>
      </c>
      <c r="C350" s="7" t="s">
        <v>441</v>
      </c>
      <c r="D350" s="7" t="s">
        <v>1044</v>
      </c>
      <c r="E350" s="3"/>
      <c r="G350" s="3"/>
      <c r="I350" s="4">
        <v>25</v>
      </c>
      <c r="J350" s="5">
        <f t="shared" si="16"/>
        <v>0</v>
      </c>
    </row>
    <row r="351" spans="1:10" ht="36" x14ac:dyDescent="0.2">
      <c r="A351" s="9"/>
      <c r="B351" s="12" t="s">
        <v>972</v>
      </c>
      <c r="C351" s="7" t="s">
        <v>973</v>
      </c>
      <c r="D351" s="7" t="s">
        <v>1045</v>
      </c>
      <c r="E351" s="3"/>
      <c r="G351" s="3"/>
      <c r="I351" s="4">
        <v>200</v>
      </c>
      <c r="J351" s="5">
        <f t="shared" si="16"/>
        <v>0</v>
      </c>
    </row>
    <row r="352" spans="1:10" ht="36" x14ac:dyDescent="0.2">
      <c r="A352" s="9"/>
      <c r="B352" s="12" t="s">
        <v>974</v>
      </c>
      <c r="C352" s="7" t="s">
        <v>75</v>
      </c>
      <c r="D352" s="7" t="s">
        <v>1046</v>
      </c>
      <c r="E352" s="3"/>
      <c r="G352" s="3"/>
      <c r="I352" s="4">
        <v>700</v>
      </c>
      <c r="J352" s="5">
        <f t="shared" si="16"/>
        <v>0</v>
      </c>
    </row>
    <row r="353" spans="1:10" ht="36" x14ac:dyDescent="0.2">
      <c r="A353" s="9"/>
      <c r="B353" s="12" t="s">
        <v>1566</v>
      </c>
      <c r="C353" s="7" t="s">
        <v>315</v>
      </c>
      <c r="D353" s="7" t="s">
        <v>1047</v>
      </c>
      <c r="E353" s="3" t="s">
        <v>30</v>
      </c>
      <c r="G353" s="3"/>
      <c r="I353" s="4">
        <v>10</v>
      </c>
      <c r="J353" s="5">
        <f t="shared" ref="J353:J464" si="19">I353*F353</f>
        <v>0</v>
      </c>
    </row>
    <row r="354" spans="1:10" ht="36" x14ac:dyDescent="0.2">
      <c r="A354" s="9"/>
      <c r="B354" s="12" t="s">
        <v>417</v>
      </c>
      <c r="C354" s="7" t="s">
        <v>75</v>
      </c>
      <c r="D354" s="7" t="s">
        <v>1048</v>
      </c>
      <c r="E354" s="3"/>
      <c r="G354" s="3"/>
      <c r="I354" s="4">
        <v>10</v>
      </c>
      <c r="J354" s="5">
        <f t="shared" si="19"/>
        <v>0</v>
      </c>
    </row>
    <row r="355" spans="1:10" ht="36" x14ac:dyDescent="0.2">
      <c r="A355" s="9"/>
      <c r="B355" s="12" t="s">
        <v>964</v>
      </c>
      <c r="C355" s="7" t="s">
        <v>316</v>
      </c>
      <c r="D355" s="7" t="s">
        <v>965</v>
      </c>
      <c r="E355" s="3"/>
      <c r="G355" s="3"/>
      <c r="I355" s="4">
        <v>10</v>
      </c>
      <c r="J355" s="5">
        <f t="shared" si="19"/>
        <v>0</v>
      </c>
    </row>
    <row r="356" spans="1:10" ht="36" x14ac:dyDescent="0.2">
      <c r="A356" s="9"/>
      <c r="B356" s="12" t="s">
        <v>962</v>
      </c>
      <c r="C356" s="7" t="s">
        <v>316</v>
      </c>
      <c r="D356" s="7" t="s">
        <v>963</v>
      </c>
      <c r="E356" s="3"/>
      <c r="G356" s="3"/>
      <c r="I356" s="4">
        <v>400</v>
      </c>
      <c r="J356" s="5">
        <f t="shared" si="19"/>
        <v>0</v>
      </c>
    </row>
    <row r="357" spans="1:10" ht="36" x14ac:dyDescent="0.2">
      <c r="A357" s="9"/>
      <c r="B357" s="12" t="s">
        <v>967</v>
      </c>
      <c r="C357" s="7" t="s">
        <v>316</v>
      </c>
      <c r="D357" s="7" t="s">
        <v>966</v>
      </c>
      <c r="E357" s="3"/>
      <c r="G357" s="3"/>
      <c r="I357" s="4">
        <v>40</v>
      </c>
      <c r="J357" s="5">
        <f t="shared" si="19"/>
        <v>0</v>
      </c>
    </row>
    <row r="358" spans="1:10" ht="36" x14ac:dyDescent="0.2">
      <c r="A358" s="9"/>
      <c r="B358" s="12" t="s">
        <v>970</v>
      </c>
      <c r="C358" s="7" t="s">
        <v>316</v>
      </c>
      <c r="D358" s="7" t="s">
        <v>971</v>
      </c>
      <c r="E358" s="3"/>
      <c r="G358" s="3"/>
      <c r="I358" s="4">
        <v>5</v>
      </c>
      <c r="J358" s="5">
        <f t="shared" si="19"/>
        <v>0</v>
      </c>
    </row>
    <row r="359" spans="1:10" ht="36" x14ac:dyDescent="0.2">
      <c r="A359" s="9"/>
      <c r="B359" s="12" t="s">
        <v>968</v>
      </c>
      <c r="C359" s="7" t="s">
        <v>316</v>
      </c>
      <c r="D359" s="7" t="s">
        <v>969</v>
      </c>
      <c r="E359" s="3"/>
      <c r="G359" s="3"/>
      <c r="I359" s="4">
        <v>5</v>
      </c>
      <c r="J359" s="5">
        <f t="shared" si="19"/>
        <v>0</v>
      </c>
    </row>
    <row r="360" spans="1:10" ht="36" x14ac:dyDescent="0.2">
      <c r="A360" s="9"/>
      <c r="B360" s="12" t="s">
        <v>318</v>
      </c>
      <c r="C360" s="7" t="s">
        <v>75</v>
      </c>
      <c r="D360" s="7" t="s">
        <v>319</v>
      </c>
      <c r="E360" s="3"/>
      <c r="G360" s="3"/>
      <c r="I360" s="4">
        <v>10</v>
      </c>
      <c r="J360" s="5">
        <f t="shared" si="19"/>
        <v>0</v>
      </c>
    </row>
    <row r="361" spans="1:10" ht="36" x14ac:dyDescent="0.2">
      <c r="A361" s="9"/>
      <c r="B361" s="12" t="s">
        <v>1127</v>
      </c>
      <c r="C361" s="7" t="s">
        <v>268</v>
      </c>
      <c r="D361" s="7" t="s">
        <v>1567</v>
      </c>
      <c r="E361" s="3"/>
      <c r="G361" s="3"/>
      <c r="I361" s="4">
        <v>25</v>
      </c>
      <c r="J361" s="5">
        <f t="shared" si="19"/>
        <v>0</v>
      </c>
    </row>
    <row r="362" spans="1:10" ht="38.25" customHeight="1" x14ac:dyDescent="0.2">
      <c r="A362" s="9"/>
      <c r="B362" s="12" t="s">
        <v>1126</v>
      </c>
      <c r="C362" s="7" t="s">
        <v>548</v>
      </c>
      <c r="D362" s="7" t="s">
        <v>1128</v>
      </c>
      <c r="E362" s="3"/>
      <c r="G362" s="3"/>
      <c r="I362" s="4">
        <v>150</v>
      </c>
      <c r="J362" s="5">
        <f t="shared" si="19"/>
        <v>0</v>
      </c>
    </row>
    <row r="363" spans="1:10" ht="36" x14ac:dyDescent="0.2">
      <c r="A363" s="9"/>
      <c r="B363" s="12" t="s">
        <v>317</v>
      </c>
      <c r="C363" s="7" t="s">
        <v>268</v>
      </c>
      <c r="D363" s="7" t="s">
        <v>1568</v>
      </c>
      <c r="E363" s="3"/>
      <c r="G363" s="3"/>
      <c r="I363" s="4">
        <v>20</v>
      </c>
      <c r="J363" s="5">
        <f t="shared" si="19"/>
        <v>0</v>
      </c>
    </row>
    <row r="364" spans="1:10" ht="54.75" customHeight="1" x14ac:dyDescent="0.2">
      <c r="A364" s="9"/>
      <c r="B364" s="12" t="s">
        <v>552</v>
      </c>
      <c r="C364" s="7" t="s">
        <v>550</v>
      </c>
      <c r="D364" s="7" t="s">
        <v>553</v>
      </c>
      <c r="E364" s="3"/>
      <c r="G364" s="3"/>
      <c r="I364" s="4">
        <v>50</v>
      </c>
      <c r="J364" s="5">
        <f t="shared" si="19"/>
        <v>0</v>
      </c>
    </row>
    <row r="365" spans="1:10" ht="46.5" customHeight="1" x14ac:dyDescent="0.2">
      <c r="A365" s="9"/>
      <c r="B365" s="12" t="s">
        <v>546</v>
      </c>
      <c r="C365" s="7" t="s">
        <v>548</v>
      </c>
      <c r="D365" s="7" t="s">
        <v>545</v>
      </c>
      <c r="E365" s="3"/>
      <c r="G365" s="3"/>
      <c r="I365" s="4">
        <v>2</v>
      </c>
      <c r="J365" s="5">
        <f t="shared" si="19"/>
        <v>0</v>
      </c>
    </row>
    <row r="366" spans="1:10" ht="39.75" customHeight="1" x14ac:dyDescent="0.2">
      <c r="A366" s="9"/>
      <c r="B366" s="12" t="s">
        <v>547</v>
      </c>
      <c r="C366" s="7" t="s">
        <v>548</v>
      </c>
      <c r="D366" s="7" t="s">
        <v>549</v>
      </c>
      <c r="E366" s="3"/>
      <c r="G366" s="3"/>
      <c r="I366" s="4">
        <v>25</v>
      </c>
      <c r="J366" s="5">
        <f t="shared" si="19"/>
        <v>0</v>
      </c>
    </row>
    <row r="367" spans="1:10" ht="48" customHeight="1" x14ac:dyDescent="0.2">
      <c r="A367" s="9"/>
      <c r="B367" s="12" t="s">
        <v>554</v>
      </c>
      <c r="C367" s="7" t="s">
        <v>550</v>
      </c>
      <c r="D367" s="7" t="s">
        <v>551</v>
      </c>
      <c r="E367" s="3"/>
      <c r="G367" s="3"/>
      <c r="I367" s="4">
        <v>5</v>
      </c>
      <c r="J367" s="5">
        <f t="shared" si="19"/>
        <v>0</v>
      </c>
    </row>
    <row r="368" spans="1:10" ht="46.5" customHeight="1" x14ac:dyDescent="0.2">
      <c r="A368" s="9"/>
      <c r="B368" s="12" t="s">
        <v>1122</v>
      </c>
      <c r="C368" s="7" t="s">
        <v>550</v>
      </c>
      <c r="D368" s="7" t="s">
        <v>1123</v>
      </c>
      <c r="E368" s="3"/>
      <c r="G368" s="3"/>
      <c r="I368" s="4">
        <v>5</v>
      </c>
      <c r="J368" s="5">
        <f t="shared" si="19"/>
        <v>0</v>
      </c>
    </row>
    <row r="369" spans="1:10" ht="46.5" customHeight="1" x14ac:dyDescent="0.2">
      <c r="A369" s="9"/>
      <c r="B369" s="12" t="s">
        <v>1124</v>
      </c>
      <c r="C369" s="7" t="s">
        <v>548</v>
      </c>
      <c r="D369" s="7" t="s">
        <v>1125</v>
      </c>
      <c r="E369" s="3"/>
      <c r="G369" s="3"/>
      <c r="I369" s="4">
        <v>10</v>
      </c>
      <c r="J369" s="5">
        <f t="shared" si="19"/>
        <v>0</v>
      </c>
    </row>
    <row r="370" spans="1:10" ht="54.75" customHeight="1" x14ac:dyDescent="0.2">
      <c r="A370" s="9"/>
      <c r="B370" s="12" t="s">
        <v>1129</v>
      </c>
      <c r="C370" s="7" t="s">
        <v>550</v>
      </c>
      <c r="D370" s="7" t="s">
        <v>1130</v>
      </c>
      <c r="E370" s="3"/>
      <c r="G370" s="3"/>
      <c r="I370" s="4">
        <v>5</v>
      </c>
      <c r="J370" s="5">
        <f t="shared" si="19"/>
        <v>0</v>
      </c>
    </row>
    <row r="371" spans="1:10" ht="36" x14ac:dyDescent="0.2">
      <c r="A371" s="9"/>
      <c r="B371" s="12" t="s">
        <v>972</v>
      </c>
      <c r="C371" s="7" t="s">
        <v>11</v>
      </c>
      <c r="D371" s="7" t="s">
        <v>1264</v>
      </c>
      <c r="E371" s="3"/>
      <c r="G371" s="3"/>
      <c r="I371" s="4">
        <v>35</v>
      </c>
      <c r="J371" s="5">
        <f t="shared" si="19"/>
        <v>0</v>
      </c>
    </row>
    <row r="372" spans="1:10" ht="54.75" customHeight="1" x14ac:dyDescent="0.2">
      <c r="A372" s="9"/>
      <c r="B372" s="12" t="s">
        <v>1241</v>
      </c>
      <c r="C372" s="7" t="s">
        <v>11</v>
      </c>
      <c r="D372" s="7" t="s">
        <v>1242</v>
      </c>
      <c r="E372" s="3"/>
      <c r="G372" s="3"/>
      <c r="I372" s="4">
        <v>5</v>
      </c>
      <c r="J372" s="5">
        <f t="shared" si="19"/>
        <v>0</v>
      </c>
    </row>
    <row r="373" spans="1:10" ht="54.75" customHeight="1" x14ac:dyDescent="0.2">
      <c r="A373" s="9"/>
      <c r="B373" s="12" t="s">
        <v>1243</v>
      </c>
      <c r="C373" s="7" t="s">
        <v>1244</v>
      </c>
      <c r="D373" s="7" t="s">
        <v>1245</v>
      </c>
      <c r="E373" s="3"/>
      <c r="G373" s="3"/>
      <c r="I373" s="4">
        <v>5</v>
      </c>
      <c r="J373" s="5">
        <f t="shared" si="19"/>
        <v>0</v>
      </c>
    </row>
    <row r="374" spans="1:10" ht="49.5" customHeight="1" x14ac:dyDescent="0.2">
      <c r="A374" s="9"/>
      <c r="B374" s="12" t="s">
        <v>555</v>
      </c>
      <c r="C374" s="7" t="s">
        <v>11</v>
      </c>
      <c r="D374" s="7" t="s">
        <v>1131</v>
      </c>
      <c r="E374" s="3"/>
      <c r="G374" s="3"/>
      <c r="I374" s="4">
        <v>5</v>
      </c>
      <c r="J374" s="5">
        <f t="shared" si="19"/>
        <v>0</v>
      </c>
    </row>
    <row r="375" spans="1:10" ht="45" customHeight="1" x14ac:dyDescent="0.2">
      <c r="A375" s="9"/>
      <c r="B375" s="13" t="s">
        <v>1084</v>
      </c>
      <c r="C375" s="7" t="s">
        <v>470</v>
      </c>
      <c r="D375" s="7" t="s">
        <v>1085</v>
      </c>
      <c r="E375" s="3"/>
      <c r="G375" s="3"/>
      <c r="I375" s="4">
        <v>20</v>
      </c>
      <c r="J375" s="5">
        <f t="shared" ref="J375:J376" si="20">I375*F375</f>
        <v>0</v>
      </c>
    </row>
    <row r="376" spans="1:10" ht="39.75" customHeight="1" x14ac:dyDescent="0.2">
      <c r="A376" s="9"/>
      <c r="B376" s="13" t="s">
        <v>719</v>
      </c>
      <c r="C376" s="7" t="s">
        <v>11</v>
      </c>
      <c r="D376" s="7" t="s">
        <v>785</v>
      </c>
      <c r="E376" s="3"/>
      <c r="G376" s="3"/>
      <c r="I376" s="4">
        <v>10</v>
      </c>
      <c r="J376" s="5">
        <f t="shared" si="20"/>
        <v>0</v>
      </c>
    </row>
    <row r="377" spans="1:10" ht="48" customHeight="1" x14ac:dyDescent="0.2">
      <c r="A377" s="9"/>
      <c r="B377" s="12" t="s">
        <v>623</v>
      </c>
      <c r="C377" s="7" t="s">
        <v>622</v>
      </c>
      <c r="D377" s="7" t="s">
        <v>621</v>
      </c>
      <c r="E377" s="3"/>
      <c r="G377" s="3"/>
      <c r="I377" s="4">
        <v>25</v>
      </c>
      <c r="J377" s="5">
        <f t="shared" si="19"/>
        <v>0</v>
      </c>
    </row>
    <row r="378" spans="1:10" ht="57.75" customHeight="1" x14ac:dyDescent="0.2">
      <c r="A378" s="9"/>
      <c r="B378" s="12" t="s">
        <v>624</v>
      </c>
      <c r="C378" s="7" t="s">
        <v>75</v>
      </c>
      <c r="D378" s="7" t="s">
        <v>625</v>
      </c>
      <c r="E378" s="3"/>
      <c r="G378" s="3"/>
      <c r="I378" s="4">
        <v>150</v>
      </c>
      <c r="J378" s="5">
        <f t="shared" si="19"/>
        <v>0</v>
      </c>
    </row>
    <row r="379" spans="1:10" ht="36" x14ac:dyDescent="0.2">
      <c r="A379" s="9"/>
      <c r="B379" s="12" t="s">
        <v>776</v>
      </c>
      <c r="C379" s="7" t="s">
        <v>75</v>
      </c>
      <c r="D379" s="7" t="s">
        <v>777</v>
      </c>
      <c r="E379" s="3" t="s">
        <v>30</v>
      </c>
      <c r="G379" s="3"/>
      <c r="I379" s="4">
        <v>100</v>
      </c>
      <c r="J379" s="5">
        <f t="shared" si="19"/>
        <v>0</v>
      </c>
    </row>
    <row r="380" spans="1:10" ht="32.25" x14ac:dyDescent="0.2">
      <c r="A380" s="9"/>
      <c r="B380" s="11" t="s">
        <v>5</v>
      </c>
      <c r="E380" s="3"/>
      <c r="G380" s="3"/>
      <c r="J380" s="5">
        <f t="shared" si="19"/>
        <v>0</v>
      </c>
    </row>
    <row r="381" spans="1:10" ht="57" x14ac:dyDescent="0.2">
      <c r="A381" s="9"/>
      <c r="B381" s="14" t="s">
        <v>418</v>
      </c>
      <c r="E381" s="3"/>
      <c r="G381" s="3"/>
      <c r="J381" s="5">
        <f t="shared" si="19"/>
        <v>0</v>
      </c>
    </row>
    <row r="382" spans="1:10" ht="36" x14ac:dyDescent="0.2">
      <c r="A382" s="9"/>
      <c r="B382" s="13" t="s">
        <v>231</v>
      </c>
      <c r="C382" s="7" t="s">
        <v>9</v>
      </c>
      <c r="D382" s="7" t="s">
        <v>232</v>
      </c>
      <c r="E382" s="3"/>
      <c r="G382" s="3"/>
      <c r="I382" s="4">
        <v>75</v>
      </c>
      <c r="J382" s="5">
        <f t="shared" si="19"/>
        <v>0</v>
      </c>
    </row>
    <row r="383" spans="1:10" x14ac:dyDescent="0.2">
      <c r="A383" s="9"/>
      <c r="B383" s="13" t="s">
        <v>233</v>
      </c>
      <c r="C383" s="7" t="s">
        <v>9</v>
      </c>
      <c r="D383" s="7" t="s">
        <v>234</v>
      </c>
      <c r="E383" s="3"/>
      <c r="G383" s="3"/>
      <c r="I383" s="4">
        <v>150</v>
      </c>
      <c r="J383" s="5">
        <f t="shared" si="19"/>
        <v>0</v>
      </c>
    </row>
    <row r="384" spans="1:10" x14ac:dyDescent="0.2">
      <c r="A384" s="9"/>
      <c r="B384" s="13" t="s">
        <v>235</v>
      </c>
      <c r="C384" s="7" t="s">
        <v>9</v>
      </c>
      <c r="D384" s="7" t="s">
        <v>236</v>
      </c>
      <c r="E384" s="3"/>
      <c r="G384" s="3"/>
      <c r="I384" s="4">
        <v>200</v>
      </c>
      <c r="J384" s="5">
        <f t="shared" si="19"/>
        <v>0</v>
      </c>
    </row>
    <row r="385" spans="1:10" ht="49.5" x14ac:dyDescent="0.2">
      <c r="A385" s="9"/>
      <c r="B385" s="13" t="s">
        <v>237</v>
      </c>
      <c r="C385" s="7" t="s">
        <v>9</v>
      </c>
      <c r="D385" s="7" t="s">
        <v>238</v>
      </c>
      <c r="E385" s="3"/>
      <c r="G385" s="3"/>
      <c r="I385" s="4">
        <v>10</v>
      </c>
      <c r="J385" s="5">
        <f t="shared" si="19"/>
        <v>0</v>
      </c>
    </row>
    <row r="386" spans="1:10" ht="49.5" x14ac:dyDescent="0.2">
      <c r="A386" s="9"/>
      <c r="B386" s="13" t="s">
        <v>239</v>
      </c>
      <c r="C386" s="7" t="s">
        <v>81</v>
      </c>
      <c r="D386" s="7" t="s">
        <v>240</v>
      </c>
      <c r="E386" s="3"/>
      <c r="G386" s="3"/>
      <c r="I386" s="4">
        <v>10</v>
      </c>
      <c r="J386" s="5">
        <f t="shared" si="19"/>
        <v>0</v>
      </c>
    </row>
    <row r="387" spans="1:10" ht="36" x14ac:dyDescent="0.2">
      <c r="A387" s="9"/>
      <c r="B387" s="13" t="s">
        <v>563</v>
      </c>
      <c r="C387" s="7" t="s">
        <v>81</v>
      </c>
      <c r="D387" s="7" t="s">
        <v>1343</v>
      </c>
      <c r="E387" s="3"/>
      <c r="G387" s="3"/>
      <c r="I387" s="4">
        <v>125</v>
      </c>
      <c r="J387" s="5">
        <f t="shared" si="19"/>
        <v>0</v>
      </c>
    </row>
    <row r="388" spans="1:10" x14ac:dyDescent="0.2">
      <c r="A388" s="9"/>
      <c r="B388" s="13" t="s">
        <v>561</v>
      </c>
      <c r="C388" s="7" t="s">
        <v>241</v>
      </c>
      <c r="D388" s="7" t="s">
        <v>562</v>
      </c>
      <c r="E388" s="3"/>
      <c r="G388" s="3"/>
      <c r="I388" s="4">
        <v>25</v>
      </c>
      <c r="J388" s="5">
        <f t="shared" si="19"/>
        <v>0</v>
      </c>
    </row>
    <row r="389" spans="1:10" x14ac:dyDescent="0.2">
      <c r="A389" s="9"/>
      <c r="B389" s="13" t="s">
        <v>559</v>
      </c>
      <c r="C389" s="7" t="s">
        <v>241</v>
      </c>
      <c r="D389" s="7" t="s">
        <v>560</v>
      </c>
      <c r="E389" s="3"/>
      <c r="G389" s="3"/>
      <c r="I389" s="4">
        <v>200</v>
      </c>
      <c r="J389" s="5">
        <f t="shared" si="19"/>
        <v>0</v>
      </c>
    </row>
    <row r="390" spans="1:10" x14ac:dyDescent="0.2">
      <c r="A390" s="9"/>
      <c r="B390" s="13" t="s">
        <v>960</v>
      </c>
      <c r="C390" s="7" t="s">
        <v>557</v>
      </c>
      <c r="D390" s="7" t="s">
        <v>558</v>
      </c>
      <c r="E390" s="3"/>
      <c r="G390" s="3"/>
      <c r="I390" s="4">
        <v>25</v>
      </c>
      <c r="J390" s="5">
        <f t="shared" si="19"/>
        <v>0</v>
      </c>
    </row>
    <row r="391" spans="1:10" x14ac:dyDescent="0.2">
      <c r="A391" s="9"/>
      <c r="B391" s="13" t="s">
        <v>564</v>
      </c>
      <c r="C391" s="7" t="s">
        <v>81</v>
      </c>
      <c r="D391" s="7" t="s">
        <v>565</v>
      </c>
      <c r="E391" s="3"/>
      <c r="G391" s="3"/>
      <c r="I391" s="4">
        <v>75</v>
      </c>
      <c r="J391" s="5">
        <f t="shared" si="19"/>
        <v>0</v>
      </c>
    </row>
    <row r="392" spans="1:10" ht="36" x14ac:dyDescent="0.2">
      <c r="A392" s="9"/>
      <c r="B392" s="13" t="s">
        <v>566</v>
      </c>
      <c r="C392" s="7" t="s">
        <v>81</v>
      </c>
      <c r="D392" s="7" t="s">
        <v>1344</v>
      </c>
      <c r="E392" s="3"/>
      <c r="G392" s="3"/>
      <c r="I392" s="4">
        <v>50</v>
      </c>
      <c r="J392" s="5">
        <f t="shared" si="19"/>
        <v>0</v>
      </c>
    </row>
    <row r="393" spans="1:10" ht="36" x14ac:dyDescent="0.2">
      <c r="A393" s="9"/>
      <c r="B393" s="13" t="s">
        <v>1051</v>
      </c>
      <c r="C393" s="7" t="s">
        <v>81</v>
      </c>
      <c r="D393" s="7" t="s">
        <v>1345</v>
      </c>
      <c r="E393" s="3"/>
      <c r="G393" s="3"/>
      <c r="I393" s="4">
        <v>10</v>
      </c>
      <c r="J393" s="5">
        <f t="shared" si="19"/>
        <v>0</v>
      </c>
    </row>
    <row r="394" spans="1:10" ht="36" x14ac:dyDescent="0.2">
      <c r="A394" s="9"/>
      <c r="B394" s="13" t="s">
        <v>1052</v>
      </c>
      <c r="C394" s="7" t="s">
        <v>81</v>
      </c>
      <c r="D394" s="7" t="s">
        <v>1346</v>
      </c>
      <c r="E394" s="3"/>
      <c r="G394" s="3"/>
      <c r="I394" s="4">
        <v>30</v>
      </c>
      <c r="J394" s="5">
        <f t="shared" si="19"/>
        <v>0</v>
      </c>
    </row>
    <row r="395" spans="1:10" x14ac:dyDescent="0.2">
      <c r="A395" s="9"/>
      <c r="B395" s="13" t="s">
        <v>569</v>
      </c>
      <c r="C395" s="7" t="s">
        <v>82</v>
      </c>
      <c r="D395" s="7" t="s">
        <v>961</v>
      </c>
      <c r="E395" s="3"/>
      <c r="G395" s="3"/>
      <c r="I395" s="4">
        <v>15</v>
      </c>
      <c r="J395" s="5">
        <f t="shared" si="19"/>
        <v>0</v>
      </c>
    </row>
    <row r="396" spans="1:10" x14ac:dyDescent="0.2">
      <c r="A396" s="9"/>
      <c r="B396" s="13" t="s">
        <v>570</v>
      </c>
      <c r="C396" s="7" t="s">
        <v>82</v>
      </c>
      <c r="D396" s="7" t="s">
        <v>568</v>
      </c>
      <c r="E396" s="3"/>
      <c r="G396" s="3"/>
      <c r="I396" s="4">
        <v>15</v>
      </c>
      <c r="J396" s="5">
        <f t="shared" si="19"/>
        <v>0</v>
      </c>
    </row>
    <row r="397" spans="1:10" x14ac:dyDescent="0.2">
      <c r="A397" s="9"/>
      <c r="B397" s="13" t="s">
        <v>1459</v>
      </c>
      <c r="C397" s="7" t="s">
        <v>82</v>
      </c>
      <c r="D397" s="7" t="s">
        <v>567</v>
      </c>
      <c r="E397" s="3"/>
      <c r="G397" s="3"/>
      <c r="I397" s="4">
        <v>15</v>
      </c>
      <c r="J397" s="5">
        <f t="shared" si="19"/>
        <v>0</v>
      </c>
    </row>
    <row r="398" spans="1:10" ht="36" x14ac:dyDescent="0.2">
      <c r="A398" s="9"/>
      <c r="B398" s="13" t="s">
        <v>1336</v>
      </c>
      <c r="C398" s="7" t="s">
        <v>1339</v>
      </c>
      <c r="D398" s="7" t="s">
        <v>1337</v>
      </c>
      <c r="E398" s="3"/>
      <c r="G398" s="3"/>
      <c r="I398" s="4">
        <v>10</v>
      </c>
      <c r="J398" s="5">
        <f t="shared" si="19"/>
        <v>0</v>
      </c>
    </row>
    <row r="399" spans="1:10" ht="36" x14ac:dyDescent="0.2">
      <c r="A399" s="9"/>
      <c r="B399" s="13" t="s">
        <v>1338</v>
      </c>
      <c r="C399" s="7" t="s">
        <v>1339</v>
      </c>
      <c r="D399" s="7" t="s">
        <v>1341</v>
      </c>
      <c r="E399" s="3"/>
      <c r="G399" s="3"/>
      <c r="I399" s="4">
        <v>10</v>
      </c>
      <c r="J399" s="5">
        <f t="shared" si="19"/>
        <v>0</v>
      </c>
    </row>
    <row r="400" spans="1:10" ht="36" x14ac:dyDescent="0.2">
      <c r="A400" s="9"/>
      <c r="B400" s="13" t="s">
        <v>1340</v>
      </c>
      <c r="C400" s="7" t="s">
        <v>1339</v>
      </c>
      <c r="D400" s="7" t="s">
        <v>1342</v>
      </c>
      <c r="E400" s="3"/>
      <c r="G400" s="3"/>
      <c r="I400" s="4">
        <v>10</v>
      </c>
      <c r="J400" s="5">
        <f t="shared" si="19"/>
        <v>0</v>
      </c>
    </row>
    <row r="401" spans="1:10" ht="49.5" x14ac:dyDescent="0.2">
      <c r="A401" s="9"/>
      <c r="B401" s="13" t="s">
        <v>1374</v>
      </c>
      <c r="C401" s="27" t="s">
        <v>242</v>
      </c>
      <c r="D401" s="27" t="s">
        <v>243</v>
      </c>
      <c r="E401" s="3"/>
      <c r="G401" s="3"/>
      <c r="I401" s="4">
        <v>50</v>
      </c>
      <c r="J401" s="5">
        <f t="shared" si="19"/>
        <v>0</v>
      </c>
    </row>
    <row r="402" spans="1:10" ht="49.5" x14ac:dyDescent="0.2">
      <c r="A402" s="9"/>
      <c r="B402" s="13" t="s">
        <v>245</v>
      </c>
      <c r="C402" s="27" t="s">
        <v>242</v>
      </c>
      <c r="D402" s="7" t="s">
        <v>244</v>
      </c>
      <c r="E402" s="3"/>
      <c r="G402" s="3"/>
      <c r="I402" s="4">
        <v>100</v>
      </c>
      <c r="J402" s="5">
        <f t="shared" si="19"/>
        <v>0</v>
      </c>
    </row>
    <row r="403" spans="1:10" ht="49.5" x14ac:dyDescent="0.2">
      <c r="A403" s="9"/>
      <c r="B403" s="13" t="s">
        <v>248</v>
      </c>
      <c r="C403" s="7" t="s">
        <v>246</v>
      </c>
      <c r="D403" s="7" t="s">
        <v>247</v>
      </c>
      <c r="E403" s="3"/>
      <c r="G403" s="3"/>
      <c r="I403" s="4">
        <v>25</v>
      </c>
      <c r="J403" s="5">
        <f t="shared" si="19"/>
        <v>0</v>
      </c>
    </row>
    <row r="404" spans="1:10" ht="49.5" customHeight="1" x14ac:dyDescent="0.2">
      <c r="A404" s="9"/>
      <c r="B404" s="13" t="s">
        <v>249</v>
      </c>
      <c r="C404" s="7" t="s">
        <v>250</v>
      </c>
      <c r="D404" s="7" t="s">
        <v>244</v>
      </c>
      <c r="E404" s="3"/>
      <c r="G404" s="3"/>
      <c r="I404" s="4">
        <v>25</v>
      </c>
      <c r="J404" s="5">
        <f t="shared" si="19"/>
        <v>0</v>
      </c>
    </row>
    <row r="405" spans="1:10" ht="32.25" x14ac:dyDescent="0.2">
      <c r="A405" s="9"/>
      <c r="B405" s="14" t="s">
        <v>253</v>
      </c>
      <c r="E405" s="3"/>
      <c r="G405" s="3"/>
      <c r="J405" s="5">
        <f t="shared" si="19"/>
        <v>0</v>
      </c>
    </row>
    <row r="406" spans="1:10" x14ac:dyDescent="0.2">
      <c r="A406" s="9"/>
      <c r="B406" s="13" t="s">
        <v>465</v>
      </c>
      <c r="C406" s="7" t="s">
        <v>548</v>
      </c>
      <c r="D406" s="7" t="s">
        <v>1049</v>
      </c>
      <c r="E406" s="3"/>
      <c r="G406" s="3"/>
      <c r="I406" s="4">
        <v>15</v>
      </c>
      <c r="J406" s="5">
        <f t="shared" si="19"/>
        <v>0</v>
      </c>
    </row>
    <row r="407" spans="1:10" x14ac:dyDescent="0.2">
      <c r="A407" s="9"/>
      <c r="B407" s="13" t="s">
        <v>1270</v>
      </c>
      <c r="C407" s="7" t="s">
        <v>1268</v>
      </c>
      <c r="D407" s="7" t="s">
        <v>1269</v>
      </c>
      <c r="E407" s="3"/>
      <c r="G407" s="3"/>
      <c r="I407" s="4">
        <v>225</v>
      </c>
      <c r="J407" s="5">
        <f t="shared" si="19"/>
        <v>0</v>
      </c>
    </row>
    <row r="408" spans="1:10" x14ac:dyDescent="0.2">
      <c r="A408" s="9"/>
      <c r="B408" s="13" t="s">
        <v>572</v>
      </c>
      <c r="C408" s="7" t="s">
        <v>11</v>
      </c>
      <c r="D408" s="7" t="s">
        <v>1050</v>
      </c>
      <c r="E408" s="3"/>
      <c r="G408" s="3"/>
      <c r="I408" s="4">
        <v>15</v>
      </c>
      <c r="J408" s="5">
        <f t="shared" ref="J408" si="21">I408*F408</f>
        <v>0</v>
      </c>
    </row>
    <row r="409" spans="1:10" ht="36" x14ac:dyDescent="0.2">
      <c r="A409" s="9"/>
      <c r="B409" s="13" t="s">
        <v>780</v>
      </c>
      <c r="C409" s="7" t="s">
        <v>11</v>
      </c>
      <c r="D409" s="7" t="s">
        <v>779</v>
      </c>
      <c r="E409" s="3"/>
      <c r="G409" s="3"/>
      <c r="I409" s="4">
        <v>50</v>
      </c>
      <c r="J409" s="5">
        <f t="shared" si="19"/>
        <v>0</v>
      </c>
    </row>
    <row r="410" spans="1:10" x14ac:dyDescent="0.2">
      <c r="A410" s="9"/>
      <c r="B410" s="13" t="s">
        <v>262</v>
      </c>
      <c r="C410" s="7" t="s">
        <v>75</v>
      </c>
      <c r="D410" s="7" t="s">
        <v>263</v>
      </c>
      <c r="E410" s="3"/>
      <c r="G410" s="3"/>
      <c r="I410" s="4">
        <v>150</v>
      </c>
      <c r="J410" s="5">
        <f t="shared" si="19"/>
        <v>0</v>
      </c>
    </row>
    <row r="411" spans="1:10" x14ac:dyDescent="0.2">
      <c r="A411" s="9"/>
      <c r="B411" s="13" t="s">
        <v>789</v>
      </c>
      <c r="C411" s="7" t="s">
        <v>76</v>
      </c>
      <c r="E411" s="3"/>
      <c r="G411" s="3"/>
      <c r="I411" s="4">
        <v>10</v>
      </c>
      <c r="J411" s="5">
        <f t="shared" si="19"/>
        <v>0</v>
      </c>
    </row>
    <row r="412" spans="1:10" ht="36" x14ac:dyDescent="0.2">
      <c r="A412" s="9"/>
      <c r="B412" s="13" t="s">
        <v>786</v>
      </c>
      <c r="C412" s="7" t="s">
        <v>787</v>
      </c>
      <c r="D412" s="7" t="s">
        <v>788</v>
      </c>
      <c r="E412" s="3"/>
      <c r="G412" s="3"/>
      <c r="I412" s="4">
        <v>5</v>
      </c>
      <c r="J412" s="5">
        <f t="shared" si="19"/>
        <v>0</v>
      </c>
    </row>
    <row r="413" spans="1:10" ht="36" x14ac:dyDescent="0.2">
      <c r="A413" s="9"/>
      <c r="B413" s="13" t="s">
        <v>264</v>
      </c>
      <c r="C413" s="7" t="s">
        <v>265</v>
      </c>
      <c r="D413" s="7" t="s">
        <v>778</v>
      </c>
      <c r="E413" s="3"/>
      <c r="G413" s="3"/>
      <c r="I413" s="4">
        <v>25</v>
      </c>
      <c r="J413" s="5">
        <f t="shared" si="19"/>
        <v>0</v>
      </c>
    </row>
    <row r="414" spans="1:10" x14ac:dyDescent="0.2">
      <c r="A414" s="9"/>
      <c r="B414" s="13" t="s">
        <v>1081</v>
      </c>
      <c r="C414" s="7" t="s">
        <v>1079</v>
      </c>
      <c r="D414" s="7" t="s">
        <v>1080</v>
      </c>
      <c r="E414" s="3"/>
      <c r="G414" s="3"/>
      <c r="I414" s="4">
        <v>375</v>
      </c>
      <c r="J414" s="5">
        <f t="shared" si="19"/>
        <v>0</v>
      </c>
    </row>
    <row r="415" spans="1:10" ht="36" x14ac:dyDescent="0.2">
      <c r="A415" s="9"/>
      <c r="B415" s="13" t="s">
        <v>1082</v>
      </c>
      <c r="C415" s="7" t="s">
        <v>1079</v>
      </c>
      <c r="D415" s="7" t="s">
        <v>1083</v>
      </c>
      <c r="E415" s="3"/>
      <c r="G415" s="3"/>
      <c r="I415" s="4">
        <v>45</v>
      </c>
      <c r="J415" s="5">
        <f t="shared" si="19"/>
        <v>0</v>
      </c>
    </row>
    <row r="416" spans="1:10" ht="36" x14ac:dyDescent="0.2">
      <c r="A416" s="9"/>
      <c r="B416" s="13" t="s">
        <v>1239</v>
      </c>
      <c r="C416" s="7" t="s">
        <v>26</v>
      </c>
      <c r="D416" s="7" t="s">
        <v>1240</v>
      </c>
      <c r="E416" s="3"/>
      <c r="G416" s="3"/>
      <c r="I416" s="4">
        <v>10</v>
      </c>
      <c r="J416" s="5">
        <f t="shared" si="19"/>
        <v>0</v>
      </c>
    </row>
    <row r="417" spans="1:10" ht="36" x14ac:dyDescent="0.2">
      <c r="A417" s="9"/>
      <c r="B417" s="13" t="s">
        <v>1234</v>
      </c>
      <c r="C417" s="7" t="s">
        <v>2</v>
      </c>
      <c r="D417" s="7" t="s">
        <v>1235</v>
      </c>
      <c r="E417" s="3"/>
      <c r="G417" s="3"/>
      <c r="I417" s="4">
        <v>25</v>
      </c>
      <c r="J417" s="5">
        <f t="shared" si="19"/>
        <v>0</v>
      </c>
    </row>
    <row r="418" spans="1:10" ht="36" x14ac:dyDescent="0.2">
      <c r="A418" s="9"/>
      <c r="B418" s="13" t="s">
        <v>784</v>
      </c>
      <c r="C418" s="7" t="s">
        <v>254</v>
      </c>
      <c r="D418" s="7" t="s">
        <v>556</v>
      </c>
      <c r="E418" s="3"/>
      <c r="G418" s="3"/>
      <c r="I418" s="4">
        <v>600</v>
      </c>
      <c r="J418" s="5">
        <f t="shared" si="19"/>
        <v>0</v>
      </c>
    </row>
    <row r="419" spans="1:10" x14ac:dyDescent="0.2">
      <c r="A419" s="9"/>
      <c r="B419" s="13" t="s">
        <v>1246</v>
      </c>
      <c r="C419" s="7" t="s">
        <v>1247</v>
      </c>
      <c r="D419" s="7" t="s">
        <v>1248</v>
      </c>
      <c r="E419" s="3"/>
      <c r="G419" s="3"/>
      <c r="I419" s="4">
        <v>250</v>
      </c>
      <c r="J419" s="5">
        <f t="shared" si="19"/>
        <v>0</v>
      </c>
    </row>
    <row r="420" spans="1:10" x14ac:dyDescent="0.2">
      <c r="A420" s="9"/>
      <c r="B420" s="13" t="s">
        <v>259</v>
      </c>
      <c r="C420" s="7" t="s">
        <v>77</v>
      </c>
      <c r="D420" s="7" t="s">
        <v>260</v>
      </c>
      <c r="E420" s="3"/>
      <c r="G420" s="3"/>
      <c r="I420" s="4">
        <v>25</v>
      </c>
      <c r="J420" s="5">
        <f t="shared" si="19"/>
        <v>0</v>
      </c>
    </row>
    <row r="421" spans="1:10" x14ac:dyDescent="0.2">
      <c r="A421" s="9"/>
      <c r="B421" s="13" t="s">
        <v>466</v>
      </c>
      <c r="C421" s="7" t="s">
        <v>11</v>
      </c>
      <c r="D421" s="7" t="s">
        <v>467</v>
      </c>
      <c r="E421" s="3"/>
      <c r="G421" s="3"/>
      <c r="I421" s="4">
        <v>75</v>
      </c>
      <c r="J421" s="5">
        <f t="shared" si="19"/>
        <v>0</v>
      </c>
    </row>
    <row r="422" spans="1:10" ht="54" x14ac:dyDescent="0.2">
      <c r="A422" s="9"/>
      <c r="B422" s="13" t="s">
        <v>258</v>
      </c>
      <c r="C422" s="7" t="s">
        <v>11</v>
      </c>
      <c r="D422" s="7" t="s">
        <v>1458</v>
      </c>
      <c r="E422" s="3"/>
      <c r="G422" s="3"/>
      <c r="I422" s="4">
        <v>25</v>
      </c>
      <c r="J422" s="5">
        <f t="shared" si="19"/>
        <v>0</v>
      </c>
    </row>
    <row r="423" spans="1:10" x14ac:dyDescent="0.2">
      <c r="A423" s="9"/>
      <c r="B423" s="13" t="s">
        <v>256</v>
      </c>
      <c r="C423" s="7" t="s">
        <v>257</v>
      </c>
      <c r="E423" s="3"/>
      <c r="G423" s="3"/>
      <c r="I423" s="4">
        <v>100</v>
      </c>
      <c r="J423" s="5">
        <f t="shared" si="19"/>
        <v>0</v>
      </c>
    </row>
    <row r="424" spans="1:10" x14ac:dyDescent="0.2">
      <c r="A424" s="9"/>
      <c r="B424" s="13" t="s">
        <v>255</v>
      </c>
      <c r="C424" s="7" t="s">
        <v>11</v>
      </c>
      <c r="E424" s="3"/>
      <c r="G424" s="3"/>
      <c r="I424" s="4">
        <v>2</v>
      </c>
      <c r="J424" s="5">
        <f t="shared" si="19"/>
        <v>0</v>
      </c>
    </row>
    <row r="425" spans="1:10" x14ac:dyDescent="0.2">
      <c r="A425" s="9"/>
      <c r="B425" s="13" t="s">
        <v>273</v>
      </c>
      <c r="C425" s="7" t="s">
        <v>274</v>
      </c>
      <c r="E425" s="3"/>
      <c r="G425" s="3"/>
      <c r="I425" s="4">
        <v>2</v>
      </c>
      <c r="J425" s="5">
        <f t="shared" si="19"/>
        <v>0</v>
      </c>
    </row>
    <row r="426" spans="1:10" x14ac:dyDescent="0.2">
      <c r="A426" s="9"/>
      <c r="B426" s="13" t="s">
        <v>48</v>
      </c>
      <c r="C426" s="7" t="s">
        <v>313</v>
      </c>
      <c r="E426" s="3"/>
      <c r="G426" s="3"/>
      <c r="I426" s="4">
        <v>15</v>
      </c>
      <c r="J426" s="5">
        <f t="shared" si="19"/>
        <v>0</v>
      </c>
    </row>
    <row r="427" spans="1:10" ht="36" x14ac:dyDescent="0.2">
      <c r="A427" s="9"/>
      <c r="B427" s="13" t="s">
        <v>571</v>
      </c>
      <c r="C427" s="7" t="s">
        <v>468</v>
      </c>
      <c r="D427" s="7" t="s">
        <v>469</v>
      </c>
      <c r="E427" s="3"/>
      <c r="G427" s="3"/>
      <c r="I427" s="4">
        <v>5</v>
      </c>
      <c r="J427" s="5">
        <f t="shared" si="19"/>
        <v>0</v>
      </c>
    </row>
    <row r="428" spans="1:10" x14ac:dyDescent="0.2">
      <c r="A428" s="9"/>
      <c r="B428" s="13" t="s">
        <v>781</v>
      </c>
      <c r="C428" s="7" t="s">
        <v>77</v>
      </c>
      <c r="D428" s="7" t="s">
        <v>782</v>
      </c>
      <c r="E428" s="3"/>
      <c r="G428" s="3"/>
      <c r="I428" s="4">
        <v>10</v>
      </c>
      <c r="J428" s="5">
        <f t="shared" si="19"/>
        <v>0</v>
      </c>
    </row>
    <row r="429" spans="1:10" x14ac:dyDescent="0.2">
      <c r="A429" s="9"/>
      <c r="B429" s="13" t="s">
        <v>347</v>
      </c>
      <c r="C429" s="7" t="s">
        <v>266</v>
      </c>
      <c r="D429" s="7" t="s">
        <v>267</v>
      </c>
      <c r="E429" s="3"/>
      <c r="G429" s="3"/>
      <c r="I429" s="4">
        <v>25</v>
      </c>
      <c r="J429" s="5">
        <f t="shared" si="19"/>
        <v>0</v>
      </c>
    </row>
    <row r="430" spans="1:10" x14ac:dyDescent="0.2">
      <c r="A430" s="9"/>
      <c r="B430" s="13" t="s">
        <v>269</v>
      </c>
      <c r="C430" s="7" t="s">
        <v>75</v>
      </c>
      <c r="E430" s="3"/>
      <c r="G430" s="3"/>
      <c r="I430" s="4">
        <v>500</v>
      </c>
      <c r="J430" s="5">
        <f t="shared" si="19"/>
        <v>0</v>
      </c>
    </row>
    <row r="431" spans="1:10" x14ac:dyDescent="0.2">
      <c r="A431" s="9"/>
      <c r="B431" s="13" t="s">
        <v>718</v>
      </c>
      <c r="C431" s="7" t="s">
        <v>11</v>
      </c>
      <c r="E431" s="3"/>
      <c r="G431" s="3"/>
      <c r="I431" s="4">
        <v>2</v>
      </c>
      <c r="J431" s="5">
        <f t="shared" si="19"/>
        <v>0</v>
      </c>
    </row>
    <row r="432" spans="1:10" ht="49.5" x14ac:dyDescent="0.2">
      <c r="A432" s="9"/>
      <c r="B432" s="13" t="s">
        <v>783</v>
      </c>
      <c r="C432" s="7" t="s">
        <v>76</v>
      </c>
      <c r="E432" s="3"/>
      <c r="G432" s="3"/>
      <c r="I432" s="4">
        <v>150</v>
      </c>
      <c r="J432" s="5">
        <f t="shared" si="19"/>
        <v>0</v>
      </c>
    </row>
    <row r="433" spans="1:10" ht="54.75" customHeight="1" x14ac:dyDescent="0.2">
      <c r="A433" s="9"/>
      <c r="B433" s="13" t="s">
        <v>261</v>
      </c>
      <c r="C433" s="7" t="s">
        <v>77</v>
      </c>
      <c r="E433" s="3"/>
      <c r="G433" s="3"/>
      <c r="I433" s="4">
        <v>10</v>
      </c>
      <c r="J433" s="5">
        <f t="shared" si="19"/>
        <v>0</v>
      </c>
    </row>
    <row r="434" spans="1:10" ht="45" customHeight="1" x14ac:dyDescent="0.2">
      <c r="A434" s="9"/>
      <c r="B434" s="13" t="s">
        <v>579</v>
      </c>
      <c r="C434" s="7" t="s">
        <v>11</v>
      </c>
      <c r="D434" s="7" t="s">
        <v>578</v>
      </c>
      <c r="E434" s="3"/>
      <c r="G434" s="3"/>
      <c r="I434" s="4">
        <v>10</v>
      </c>
      <c r="J434" s="5">
        <f t="shared" si="19"/>
        <v>0</v>
      </c>
    </row>
    <row r="435" spans="1:10" ht="45" customHeight="1" x14ac:dyDescent="0.2">
      <c r="A435" s="9"/>
      <c r="B435" s="13" t="s">
        <v>580</v>
      </c>
      <c r="C435" s="7" t="s">
        <v>11</v>
      </c>
      <c r="E435" s="3"/>
      <c r="G435" s="3"/>
      <c r="I435" s="4">
        <v>2</v>
      </c>
      <c r="J435" s="5">
        <f t="shared" si="19"/>
        <v>0</v>
      </c>
    </row>
    <row r="436" spans="1:10" ht="45" customHeight="1" x14ac:dyDescent="0.2">
      <c r="A436" s="9"/>
      <c r="B436" s="13" t="s">
        <v>1265</v>
      </c>
      <c r="C436" s="7" t="s">
        <v>11</v>
      </c>
      <c r="D436" s="7" t="s">
        <v>1266</v>
      </c>
      <c r="E436" s="3"/>
      <c r="G436" s="3"/>
      <c r="I436" s="4">
        <v>1</v>
      </c>
      <c r="J436" s="5">
        <f t="shared" si="19"/>
        <v>0</v>
      </c>
    </row>
    <row r="437" spans="1:10" ht="66" customHeight="1" x14ac:dyDescent="0.2">
      <c r="A437" s="9"/>
      <c r="B437" s="13" t="s">
        <v>957</v>
      </c>
      <c r="C437" s="7" t="s">
        <v>958</v>
      </c>
      <c r="D437" s="7" t="s">
        <v>959</v>
      </c>
      <c r="E437" s="3"/>
      <c r="G437" s="3"/>
      <c r="I437" s="4">
        <v>15</v>
      </c>
      <c r="J437" s="5">
        <f t="shared" si="19"/>
        <v>0</v>
      </c>
    </row>
    <row r="438" spans="1:10" ht="45" customHeight="1" x14ac:dyDescent="0.2">
      <c r="A438" s="9"/>
      <c r="B438" s="13" t="s">
        <v>956</v>
      </c>
      <c r="C438" s="7" t="s">
        <v>26</v>
      </c>
      <c r="D438" s="7" t="s">
        <v>1086</v>
      </c>
      <c r="E438" s="3"/>
      <c r="G438" s="3"/>
      <c r="I438" s="4">
        <v>15</v>
      </c>
      <c r="J438" s="5">
        <f t="shared" si="19"/>
        <v>0</v>
      </c>
    </row>
    <row r="439" spans="1:10" ht="46.5" customHeight="1" x14ac:dyDescent="0.2">
      <c r="A439" s="9"/>
      <c r="B439" s="13" t="s">
        <v>1087</v>
      </c>
      <c r="C439" s="7" t="s">
        <v>26</v>
      </c>
      <c r="D439" s="7" t="s">
        <v>720</v>
      </c>
      <c r="E439" s="3"/>
      <c r="G439" s="3"/>
      <c r="I439" s="4">
        <v>2</v>
      </c>
      <c r="J439" s="5">
        <f t="shared" si="19"/>
        <v>0</v>
      </c>
    </row>
    <row r="440" spans="1:10" ht="32.25" x14ac:dyDescent="0.2">
      <c r="A440" s="9"/>
      <c r="B440" s="14" t="s">
        <v>282</v>
      </c>
      <c r="E440" s="3"/>
      <c r="G440" s="3"/>
      <c r="J440" s="5">
        <f t="shared" si="19"/>
        <v>0</v>
      </c>
    </row>
    <row r="441" spans="1:10" ht="49.5" x14ac:dyDescent="0.2">
      <c r="A441" s="9"/>
      <c r="B441" s="13" t="s">
        <v>284</v>
      </c>
      <c r="C441" s="7" t="s">
        <v>285</v>
      </c>
      <c r="D441" s="7" t="s">
        <v>1088</v>
      </c>
      <c r="E441" s="3"/>
      <c r="G441" s="3"/>
      <c r="I441" s="4">
        <v>75</v>
      </c>
      <c r="J441" s="5">
        <f t="shared" si="19"/>
        <v>0</v>
      </c>
    </row>
    <row r="442" spans="1:10" x14ac:dyDescent="0.2">
      <c r="A442" s="9"/>
      <c r="B442" s="13" t="s">
        <v>1090</v>
      </c>
      <c r="C442" s="7" t="s">
        <v>1089</v>
      </c>
      <c r="D442" s="7" t="s">
        <v>1091</v>
      </c>
      <c r="E442" s="3"/>
      <c r="G442" s="3"/>
      <c r="I442" s="4">
        <v>50</v>
      </c>
      <c r="J442" s="5">
        <f t="shared" si="19"/>
        <v>0</v>
      </c>
    </row>
    <row r="443" spans="1:10" ht="36" x14ac:dyDescent="0.2">
      <c r="A443" s="9"/>
      <c r="B443" s="13" t="s">
        <v>581</v>
      </c>
      <c r="C443" s="7" t="s">
        <v>62</v>
      </c>
      <c r="D443" s="7" t="s">
        <v>1092</v>
      </c>
      <c r="E443" s="3"/>
      <c r="G443" s="3"/>
      <c r="I443" s="4">
        <v>5</v>
      </c>
      <c r="J443" s="5">
        <f t="shared" si="19"/>
        <v>0</v>
      </c>
    </row>
    <row r="444" spans="1:10" ht="36" x14ac:dyDescent="0.2">
      <c r="A444" s="9"/>
      <c r="B444" s="13" t="s">
        <v>582</v>
      </c>
      <c r="C444" s="7" t="s">
        <v>62</v>
      </c>
      <c r="D444" s="7" t="s">
        <v>1093</v>
      </c>
      <c r="E444" s="3"/>
      <c r="G444" s="3"/>
      <c r="I444" s="4">
        <v>5</v>
      </c>
      <c r="J444" s="5">
        <f t="shared" si="19"/>
        <v>0</v>
      </c>
    </row>
    <row r="445" spans="1:10" ht="36" x14ac:dyDescent="0.2">
      <c r="A445" s="9"/>
      <c r="B445" s="13" t="s">
        <v>583</v>
      </c>
      <c r="C445" s="7" t="s">
        <v>62</v>
      </c>
      <c r="D445" s="7" t="s">
        <v>800</v>
      </c>
      <c r="E445" s="3"/>
      <c r="G445" s="3"/>
      <c r="I445" s="4">
        <v>75</v>
      </c>
      <c r="J445" s="5">
        <f t="shared" si="19"/>
        <v>0</v>
      </c>
    </row>
    <row r="446" spans="1:10" ht="36" x14ac:dyDescent="0.2">
      <c r="A446" s="9"/>
      <c r="B446" s="13" t="s">
        <v>275</v>
      </c>
      <c r="C446" s="7" t="s">
        <v>62</v>
      </c>
      <c r="D446" s="7" t="s">
        <v>1094</v>
      </c>
      <c r="E446" s="3"/>
      <c r="G446" s="3"/>
      <c r="I446" s="4">
        <v>75</v>
      </c>
      <c r="J446" s="5">
        <f t="shared" si="19"/>
        <v>0</v>
      </c>
    </row>
    <row r="447" spans="1:10" ht="36" x14ac:dyDescent="0.2">
      <c r="A447" s="9"/>
      <c r="B447" s="13" t="s">
        <v>594</v>
      </c>
      <c r="C447" s="7" t="s">
        <v>1096</v>
      </c>
      <c r="D447" s="7" t="s">
        <v>1095</v>
      </c>
      <c r="E447" s="3"/>
      <c r="G447" s="3"/>
      <c r="I447" s="4">
        <v>5</v>
      </c>
      <c r="J447" s="5">
        <f t="shared" si="19"/>
        <v>0</v>
      </c>
    </row>
    <row r="448" spans="1:10" ht="36" x14ac:dyDescent="0.2">
      <c r="A448" s="9"/>
      <c r="B448" s="13" t="s">
        <v>1097</v>
      </c>
      <c r="C448" s="7" t="s">
        <v>439</v>
      </c>
      <c r="D448" s="7" t="s">
        <v>1098</v>
      </c>
      <c r="E448" s="3"/>
      <c r="G448" s="3"/>
      <c r="I448" s="4">
        <v>25</v>
      </c>
      <c r="J448" s="5">
        <f t="shared" si="19"/>
        <v>0</v>
      </c>
    </row>
    <row r="449" spans="1:10" ht="36" x14ac:dyDescent="0.2">
      <c r="A449" s="9"/>
      <c r="B449" s="13" t="s">
        <v>595</v>
      </c>
      <c r="C449" s="7" t="s">
        <v>62</v>
      </c>
      <c r="D449" s="7" t="s">
        <v>799</v>
      </c>
      <c r="E449" s="3"/>
      <c r="G449" s="3"/>
      <c r="I449" s="4">
        <v>5</v>
      </c>
      <c r="J449" s="5">
        <f t="shared" si="19"/>
        <v>0</v>
      </c>
    </row>
    <row r="450" spans="1:10" ht="36" x14ac:dyDescent="0.2">
      <c r="A450" s="9"/>
      <c r="B450" s="13" t="s">
        <v>1100</v>
      </c>
      <c r="C450" s="7" t="s">
        <v>62</v>
      </c>
      <c r="D450" s="7" t="s">
        <v>1099</v>
      </c>
      <c r="E450" s="3"/>
      <c r="G450" s="3"/>
      <c r="I450" s="4">
        <v>5</v>
      </c>
      <c r="J450" s="5">
        <f t="shared" si="19"/>
        <v>0</v>
      </c>
    </row>
    <row r="451" spans="1:10" ht="36" x14ac:dyDescent="0.2">
      <c r="A451" s="9"/>
      <c r="B451" s="13" t="s">
        <v>1101</v>
      </c>
      <c r="C451" s="7" t="s">
        <v>1102</v>
      </c>
      <c r="D451" s="7" t="s">
        <v>1103</v>
      </c>
      <c r="E451" s="3"/>
      <c r="G451" s="3"/>
      <c r="I451" s="4">
        <v>20</v>
      </c>
      <c r="J451" s="5">
        <f t="shared" si="19"/>
        <v>0</v>
      </c>
    </row>
    <row r="452" spans="1:10" s="60" customFormat="1" ht="30" x14ac:dyDescent="0.35">
      <c r="A452" s="59"/>
      <c r="B452" s="13" t="s">
        <v>276</v>
      </c>
      <c r="C452" s="7" t="s">
        <v>277</v>
      </c>
      <c r="D452" s="46" t="s">
        <v>279</v>
      </c>
      <c r="E452" s="47"/>
      <c r="F452" s="2"/>
      <c r="G452" s="3"/>
      <c r="H452" s="3"/>
      <c r="I452" s="4">
        <v>15</v>
      </c>
      <c r="J452" s="5">
        <f t="shared" si="19"/>
        <v>0</v>
      </c>
    </row>
    <row r="453" spans="1:10" s="60" customFormat="1" ht="29.25" x14ac:dyDescent="0.35">
      <c r="A453" s="59"/>
      <c r="B453" s="13" t="s">
        <v>278</v>
      </c>
      <c r="C453" s="7" t="s">
        <v>281</v>
      </c>
      <c r="D453" s="46" t="s">
        <v>280</v>
      </c>
      <c r="E453" s="47"/>
      <c r="F453" s="2"/>
      <c r="G453" s="3"/>
      <c r="H453" s="3"/>
      <c r="I453" s="4">
        <v>100</v>
      </c>
      <c r="J453" s="5">
        <f t="shared" si="19"/>
        <v>0</v>
      </c>
    </row>
    <row r="454" spans="1:10" s="60" customFormat="1" ht="30" x14ac:dyDescent="0.35">
      <c r="A454" s="59"/>
      <c r="B454" s="13" t="s">
        <v>998</v>
      </c>
      <c r="C454" s="7" t="s">
        <v>281</v>
      </c>
      <c r="D454" s="46" t="s">
        <v>999</v>
      </c>
      <c r="E454" s="47"/>
      <c r="F454" s="2"/>
      <c r="G454" s="3"/>
      <c r="H454" s="3"/>
      <c r="I454" s="4">
        <v>50</v>
      </c>
      <c r="J454" s="5">
        <f t="shared" si="19"/>
        <v>0</v>
      </c>
    </row>
    <row r="455" spans="1:10" s="60" customFormat="1" ht="29.25" x14ac:dyDescent="0.35">
      <c r="A455" s="59"/>
      <c r="B455" s="13" t="s">
        <v>1062</v>
      </c>
      <c r="C455" s="7" t="s">
        <v>1063</v>
      </c>
      <c r="D455" s="46" t="s">
        <v>1064</v>
      </c>
      <c r="E455" s="47"/>
      <c r="F455" s="2"/>
      <c r="G455" s="3"/>
      <c r="H455" s="3"/>
      <c r="I455" s="4">
        <v>25</v>
      </c>
      <c r="J455" s="5">
        <f t="shared" si="19"/>
        <v>0</v>
      </c>
    </row>
    <row r="456" spans="1:10" s="60" customFormat="1" ht="45" customHeight="1" x14ac:dyDescent="0.35">
      <c r="A456" s="59"/>
      <c r="B456" s="13" t="s">
        <v>584</v>
      </c>
      <c r="C456" s="7" t="s">
        <v>586</v>
      </c>
      <c r="D456" s="46" t="s">
        <v>1434</v>
      </c>
      <c r="E456" s="47"/>
      <c r="F456" s="2"/>
      <c r="G456" s="3"/>
      <c r="H456" s="3"/>
      <c r="I456" s="4">
        <v>2</v>
      </c>
      <c r="J456" s="5">
        <f t="shared" si="19"/>
        <v>0</v>
      </c>
    </row>
    <row r="457" spans="1:10" s="60" customFormat="1" ht="45" customHeight="1" x14ac:dyDescent="0.35">
      <c r="A457" s="59"/>
      <c r="B457" s="13" t="s">
        <v>588</v>
      </c>
      <c r="C457" s="7" t="s">
        <v>585</v>
      </c>
      <c r="D457" s="46" t="s">
        <v>587</v>
      </c>
      <c r="E457" s="47"/>
      <c r="F457" s="2"/>
      <c r="G457" s="3"/>
      <c r="H457" s="3"/>
      <c r="I457" s="4">
        <v>25</v>
      </c>
      <c r="J457" s="5">
        <f t="shared" si="19"/>
        <v>0</v>
      </c>
    </row>
    <row r="458" spans="1:10" s="60" customFormat="1" ht="49.5" customHeight="1" x14ac:dyDescent="0.35">
      <c r="A458" s="59"/>
      <c r="B458" s="13" t="s">
        <v>591</v>
      </c>
      <c r="C458" s="7" t="s">
        <v>592</v>
      </c>
      <c r="D458" s="46" t="s">
        <v>593</v>
      </c>
      <c r="E458" s="47"/>
      <c r="F458" s="2"/>
      <c r="G458" s="3"/>
      <c r="H458" s="3"/>
      <c r="I458" s="4">
        <v>100</v>
      </c>
      <c r="J458" s="5">
        <f t="shared" si="19"/>
        <v>0</v>
      </c>
    </row>
    <row r="459" spans="1:10" s="60" customFormat="1" ht="49.5" customHeight="1" x14ac:dyDescent="0.35">
      <c r="A459" s="59"/>
      <c r="B459" s="13" t="s">
        <v>801</v>
      </c>
      <c r="C459" s="7" t="s">
        <v>592</v>
      </c>
      <c r="D459" s="46" t="s">
        <v>802</v>
      </c>
      <c r="E459" s="47"/>
      <c r="F459" s="2"/>
      <c r="G459" s="3"/>
      <c r="H459" s="3"/>
      <c r="I459" s="4">
        <v>40</v>
      </c>
      <c r="J459" s="5">
        <f t="shared" si="19"/>
        <v>0</v>
      </c>
    </row>
    <row r="460" spans="1:10" ht="30" x14ac:dyDescent="0.2">
      <c r="A460" s="9"/>
      <c r="B460" s="13" t="s">
        <v>451</v>
      </c>
      <c r="C460" s="7" t="s">
        <v>1105</v>
      </c>
      <c r="D460" s="46" t="s">
        <v>1104</v>
      </c>
      <c r="E460" s="3"/>
      <c r="G460" s="3"/>
      <c r="I460" s="4">
        <v>15</v>
      </c>
      <c r="J460" s="5">
        <f>I460*F460</f>
        <v>0</v>
      </c>
    </row>
    <row r="461" spans="1:10" ht="51" customHeight="1" x14ac:dyDescent="0.2">
      <c r="A461" s="9"/>
      <c r="B461" s="13" t="s">
        <v>589</v>
      </c>
      <c r="C461" s="7" t="s">
        <v>295</v>
      </c>
      <c r="D461" s="7" t="s">
        <v>590</v>
      </c>
      <c r="E461" s="3"/>
      <c r="G461" s="3"/>
      <c r="I461" s="4">
        <v>15</v>
      </c>
      <c r="J461" s="5">
        <f t="shared" si="19"/>
        <v>0</v>
      </c>
    </row>
    <row r="462" spans="1:10" ht="51" customHeight="1" x14ac:dyDescent="0.2">
      <c r="A462" s="9"/>
      <c r="B462" s="13" t="s">
        <v>1053</v>
      </c>
      <c r="C462" s="7" t="s">
        <v>1054</v>
      </c>
      <c r="D462" s="7" t="s">
        <v>1055</v>
      </c>
      <c r="E462" s="3"/>
      <c r="G462" s="3"/>
      <c r="I462" s="4">
        <v>5</v>
      </c>
      <c r="J462" s="5">
        <f t="shared" si="19"/>
        <v>0</v>
      </c>
    </row>
    <row r="463" spans="1:10" ht="54" x14ac:dyDescent="0.2">
      <c r="A463" s="9"/>
      <c r="B463" s="13" t="s">
        <v>803</v>
      </c>
      <c r="C463" s="7" t="s">
        <v>620</v>
      </c>
      <c r="D463" s="7" t="s">
        <v>804</v>
      </c>
      <c r="E463" s="3"/>
      <c r="G463" s="3"/>
      <c r="I463" s="4">
        <v>10</v>
      </c>
      <c r="J463" s="5">
        <f t="shared" si="19"/>
        <v>0</v>
      </c>
    </row>
    <row r="464" spans="1:10" ht="32.25" x14ac:dyDescent="0.2">
      <c r="A464" s="9"/>
      <c r="B464" s="14" t="s">
        <v>283</v>
      </c>
      <c r="E464" s="3"/>
      <c r="G464" s="3"/>
      <c r="J464" s="5">
        <f t="shared" si="19"/>
        <v>0</v>
      </c>
    </row>
    <row r="465" spans="1:10" ht="36" x14ac:dyDescent="0.2">
      <c r="A465" s="9"/>
      <c r="B465" s="13" t="s">
        <v>1260</v>
      </c>
      <c r="C465" s="7" t="s">
        <v>1259</v>
      </c>
      <c r="D465" s="7" t="s">
        <v>1258</v>
      </c>
      <c r="E465" s="3"/>
      <c r="G465" s="3"/>
      <c r="I465" s="4">
        <v>15</v>
      </c>
      <c r="J465" s="5">
        <f t="shared" ref="J465" si="22">I465*F465</f>
        <v>0</v>
      </c>
    </row>
    <row r="466" spans="1:10" ht="36" x14ac:dyDescent="0.2">
      <c r="A466" s="9"/>
      <c r="B466" s="13" t="s">
        <v>1256</v>
      </c>
      <c r="C466" s="7" t="s">
        <v>31</v>
      </c>
      <c r="D466" s="7" t="s">
        <v>1257</v>
      </c>
      <c r="E466" s="3"/>
      <c r="G466" s="3"/>
      <c r="I466" s="4">
        <v>15</v>
      </c>
      <c r="J466" s="5">
        <f t="shared" ref="J466:J564" si="23">I466*F466</f>
        <v>0</v>
      </c>
    </row>
    <row r="467" spans="1:10" ht="36" x14ac:dyDescent="0.2">
      <c r="A467" s="9"/>
      <c r="B467" s="13" t="s">
        <v>305</v>
      </c>
      <c r="C467" s="7" t="s">
        <v>64</v>
      </c>
      <c r="D467" s="7" t="s">
        <v>306</v>
      </c>
      <c r="E467" s="3"/>
      <c r="G467" s="3"/>
      <c r="I467" s="4">
        <v>30</v>
      </c>
      <c r="J467" s="5">
        <f t="shared" ref="J467" si="24">I467*F467</f>
        <v>0</v>
      </c>
    </row>
    <row r="468" spans="1:10" x14ac:dyDescent="0.2">
      <c r="A468" s="9"/>
      <c r="B468" s="13" t="s">
        <v>618</v>
      </c>
      <c r="C468" s="7" t="s">
        <v>64</v>
      </c>
      <c r="D468" s="7" t="s">
        <v>619</v>
      </c>
      <c r="E468" s="3"/>
      <c r="G468" s="3"/>
      <c r="I468" s="4">
        <v>10</v>
      </c>
      <c r="J468" s="5">
        <f t="shared" si="23"/>
        <v>0</v>
      </c>
    </row>
    <row r="469" spans="1:10" x14ac:dyDescent="0.2">
      <c r="A469" s="9"/>
      <c r="B469" s="13" t="s">
        <v>1432</v>
      </c>
      <c r="C469" s="7" t="s">
        <v>1433</v>
      </c>
      <c r="E469" s="3"/>
      <c r="G469" s="3"/>
      <c r="I469" s="4">
        <v>2</v>
      </c>
      <c r="J469" s="5">
        <f t="shared" si="23"/>
        <v>0</v>
      </c>
    </row>
    <row r="470" spans="1:10" x14ac:dyDescent="0.2">
      <c r="A470" s="9"/>
      <c r="B470" s="13" t="s">
        <v>63</v>
      </c>
      <c r="C470" s="7" t="s">
        <v>286</v>
      </c>
      <c r="D470" s="7" t="s">
        <v>984</v>
      </c>
      <c r="E470" s="3"/>
      <c r="G470" s="3"/>
      <c r="I470" s="4">
        <v>2</v>
      </c>
      <c r="J470" s="5">
        <f t="shared" si="23"/>
        <v>0</v>
      </c>
    </row>
    <row r="471" spans="1:10" x14ac:dyDescent="0.2">
      <c r="A471" s="9"/>
      <c r="B471" s="13" t="s">
        <v>1061</v>
      </c>
      <c r="C471" s="7" t="s">
        <v>1060</v>
      </c>
      <c r="E471" s="3"/>
      <c r="G471" s="3"/>
      <c r="I471" s="4">
        <v>2</v>
      </c>
      <c r="J471" s="5">
        <f t="shared" si="23"/>
        <v>0</v>
      </c>
    </row>
    <row r="472" spans="1:10" ht="36" x14ac:dyDescent="0.2">
      <c r="A472" s="9"/>
      <c r="B472" s="13" t="s">
        <v>1057</v>
      </c>
      <c r="C472" s="7" t="s">
        <v>1058</v>
      </c>
      <c r="D472" s="7" t="s">
        <v>1059</v>
      </c>
      <c r="E472" s="3"/>
      <c r="G472" s="3"/>
      <c r="I472" s="4">
        <v>2</v>
      </c>
      <c r="J472" s="5">
        <f t="shared" si="23"/>
        <v>0</v>
      </c>
    </row>
    <row r="473" spans="1:10" ht="36" x14ac:dyDescent="0.2">
      <c r="A473" s="9"/>
      <c r="B473" s="13" t="s">
        <v>1069</v>
      </c>
      <c r="C473" s="7" t="s">
        <v>1070</v>
      </c>
      <c r="D473" s="7" t="s">
        <v>1071</v>
      </c>
      <c r="E473" s="3"/>
      <c r="G473" s="3"/>
      <c r="I473" s="4">
        <v>5</v>
      </c>
      <c r="J473" s="5">
        <f t="shared" si="23"/>
        <v>0</v>
      </c>
    </row>
    <row r="474" spans="1:10" ht="36" x14ac:dyDescent="0.2">
      <c r="A474" s="9"/>
      <c r="B474" s="13" t="s">
        <v>287</v>
      </c>
      <c r="C474" s="7" t="s">
        <v>811</v>
      </c>
      <c r="D474" s="7" t="s">
        <v>813</v>
      </c>
      <c r="E474" s="3"/>
      <c r="G474" s="3"/>
      <c r="I474" s="4">
        <v>5</v>
      </c>
      <c r="J474" s="5">
        <f t="shared" si="23"/>
        <v>0</v>
      </c>
    </row>
    <row r="475" spans="1:10" ht="36" x14ac:dyDescent="0.2">
      <c r="A475" s="9"/>
      <c r="B475" s="13" t="s">
        <v>812</v>
      </c>
      <c r="C475" s="7" t="s">
        <v>811</v>
      </c>
      <c r="D475" s="7" t="s">
        <v>814</v>
      </c>
      <c r="E475" s="3"/>
      <c r="G475" s="3"/>
      <c r="I475" s="4">
        <v>5</v>
      </c>
      <c r="J475" s="5">
        <f t="shared" si="23"/>
        <v>0</v>
      </c>
    </row>
    <row r="476" spans="1:10" x14ac:dyDescent="0.2">
      <c r="A476" s="9"/>
      <c r="B476" s="13" t="s">
        <v>311</v>
      </c>
      <c r="C476" s="7" t="s">
        <v>310</v>
      </c>
      <c r="D476" s="7" t="s">
        <v>1106</v>
      </c>
      <c r="E476" s="3"/>
      <c r="G476" s="3"/>
      <c r="I476" s="4">
        <v>50</v>
      </c>
      <c r="J476" s="5">
        <f t="shared" si="23"/>
        <v>0</v>
      </c>
    </row>
    <row r="477" spans="1:10" x14ac:dyDescent="0.2">
      <c r="A477" s="9"/>
      <c r="B477" s="13" t="s">
        <v>614</v>
      </c>
      <c r="C477" s="7" t="s">
        <v>613</v>
      </c>
      <c r="D477" s="7" t="s">
        <v>615</v>
      </c>
      <c r="E477" s="3"/>
      <c r="G477" s="3"/>
      <c r="I477" s="4">
        <v>5</v>
      </c>
      <c r="J477" s="5">
        <f t="shared" si="23"/>
        <v>0</v>
      </c>
    </row>
    <row r="478" spans="1:10" ht="36" x14ac:dyDescent="0.2">
      <c r="A478" s="9"/>
      <c r="B478" s="13" t="s">
        <v>288</v>
      </c>
      <c r="C478" s="7" t="s">
        <v>807</v>
      </c>
      <c r="D478" s="7" t="s">
        <v>808</v>
      </c>
      <c r="E478" s="3"/>
      <c r="G478" s="3"/>
      <c r="I478" s="4">
        <v>50</v>
      </c>
      <c r="J478" s="5">
        <f t="shared" si="23"/>
        <v>0</v>
      </c>
    </row>
    <row r="479" spans="1:10" ht="36" x14ac:dyDescent="0.2">
      <c r="A479" s="9"/>
      <c r="B479" s="13" t="s">
        <v>289</v>
      </c>
      <c r="C479" s="7" t="s">
        <v>79</v>
      </c>
      <c r="D479" s="7" t="s">
        <v>809</v>
      </c>
      <c r="E479" s="3"/>
      <c r="G479" s="3"/>
      <c r="I479" s="4">
        <v>25</v>
      </c>
      <c r="J479" s="5">
        <f t="shared" si="23"/>
        <v>0</v>
      </c>
    </row>
    <row r="480" spans="1:10" ht="36" x14ac:dyDescent="0.2">
      <c r="A480" s="9"/>
      <c r="B480" s="13" t="s">
        <v>290</v>
      </c>
      <c r="C480" s="7" t="s">
        <v>79</v>
      </c>
      <c r="D480" s="7" t="s">
        <v>810</v>
      </c>
      <c r="E480" s="3"/>
      <c r="G480" s="3"/>
      <c r="I480" s="4">
        <v>2</v>
      </c>
      <c r="J480" s="5">
        <f t="shared" si="23"/>
        <v>0</v>
      </c>
    </row>
    <row r="481" spans="1:10" ht="36" x14ac:dyDescent="0.2">
      <c r="A481" s="9"/>
      <c r="B481" s="13" t="s">
        <v>1119</v>
      </c>
      <c r="C481" s="7" t="s">
        <v>1120</v>
      </c>
      <c r="D481" s="7" t="s">
        <v>1121</v>
      </c>
      <c r="E481" s="3"/>
      <c r="G481" s="3"/>
      <c r="I481" s="4">
        <v>5</v>
      </c>
      <c r="J481" s="5">
        <f t="shared" si="23"/>
        <v>0</v>
      </c>
    </row>
    <row r="482" spans="1:10" ht="36" x14ac:dyDescent="0.2">
      <c r="A482" s="9"/>
      <c r="B482" s="13" t="s">
        <v>806</v>
      </c>
      <c r="C482" s="7" t="s">
        <v>2</v>
      </c>
      <c r="D482" s="7" t="s">
        <v>805</v>
      </c>
      <c r="E482" s="3"/>
      <c r="G482" s="3"/>
      <c r="I482" s="4">
        <v>2</v>
      </c>
      <c r="J482" s="5">
        <f t="shared" si="23"/>
        <v>0</v>
      </c>
    </row>
    <row r="483" spans="1:10" ht="36" x14ac:dyDescent="0.2">
      <c r="A483" s="9"/>
      <c r="B483" s="13" t="s">
        <v>596</v>
      </c>
      <c r="C483" s="7" t="s">
        <v>597</v>
      </c>
      <c r="D483" s="7" t="s">
        <v>598</v>
      </c>
      <c r="E483" s="3"/>
      <c r="G483" s="3"/>
      <c r="I483" s="4">
        <v>65</v>
      </c>
      <c r="J483" s="5">
        <f t="shared" si="23"/>
        <v>0</v>
      </c>
    </row>
    <row r="484" spans="1:10" x14ac:dyDescent="0.2">
      <c r="A484" s="9"/>
      <c r="B484" s="13" t="s">
        <v>815</v>
      </c>
      <c r="C484" s="7" t="s">
        <v>78</v>
      </c>
      <c r="E484" s="3"/>
      <c r="G484" s="3"/>
      <c r="I484" s="4">
        <v>1</v>
      </c>
      <c r="J484" s="5">
        <f t="shared" ref="J484:J485" si="25">I484*F484</f>
        <v>0</v>
      </c>
    </row>
    <row r="485" spans="1:10" x14ac:dyDescent="0.2">
      <c r="A485" s="9"/>
      <c r="B485" s="13" t="s">
        <v>599</v>
      </c>
      <c r="C485" s="7" t="s">
        <v>78</v>
      </c>
      <c r="E485" s="3"/>
      <c r="G485" s="3"/>
      <c r="I485" s="4">
        <v>3</v>
      </c>
      <c r="J485" s="5">
        <f t="shared" si="25"/>
        <v>0</v>
      </c>
    </row>
    <row r="486" spans="1:10" x14ac:dyDescent="0.2">
      <c r="A486" s="9"/>
      <c r="B486" s="13" t="s">
        <v>302</v>
      </c>
      <c r="C486" s="7" t="s">
        <v>78</v>
      </c>
      <c r="E486" s="3"/>
      <c r="G486" s="3"/>
      <c r="I486" s="4">
        <v>3</v>
      </c>
      <c r="J486" s="5">
        <f t="shared" si="23"/>
        <v>0</v>
      </c>
    </row>
    <row r="487" spans="1:10" x14ac:dyDescent="0.2">
      <c r="A487" s="9"/>
      <c r="B487" s="13" t="s">
        <v>819</v>
      </c>
      <c r="C487" s="7" t="s">
        <v>78</v>
      </c>
      <c r="E487" s="3"/>
      <c r="G487" s="3"/>
      <c r="I487" s="4">
        <v>1</v>
      </c>
      <c r="J487" s="5">
        <f t="shared" si="23"/>
        <v>0</v>
      </c>
    </row>
    <row r="488" spans="1:10" x14ac:dyDescent="0.2">
      <c r="A488" s="9"/>
      <c r="B488" s="13" t="s">
        <v>816</v>
      </c>
      <c r="C488" s="7" t="s">
        <v>818</v>
      </c>
      <c r="E488" s="3"/>
      <c r="G488" s="3"/>
      <c r="I488" s="4">
        <v>1</v>
      </c>
      <c r="J488" s="5">
        <f t="shared" si="23"/>
        <v>0</v>
      </c>
    </row>
    <row r="489" spans="1:10" x14ac:dyDescent="0.2">
      <c r="A489" s="9"/>
      <c r="B489" s="13" t="s">
        <v>817</v>
      </c>
      <c r="C489" s="7" t="s">
        <v>818</v>
      </c>
      <c r="E489" s="3"/>
      <c r="G489" s="3"/>
      <c r="I489" s="4">
        <v>1</v>
      </c>
      <c r="J489" s="5">
        <f t="shared" si="23"/>
        <v>0</v>
      </c>
    </row>
    <row r="490" spans="1:10" x14ac:dyDescent="0.2">
      <c r="A490" s="9"/>
      <c r="B490" s="13" t="s">
        <v>616</v>
      </c>
      <c r="C490" s="7" t="s">
        <v>78</v>
      </c>
      <c r="E490" s="3"/>
      <c r="G490" s="3"/>
      <c r="I490" s="4">
        <v>2</v>
      </c>
      <c r="J490" s="5">
        <f t="shared" si="23"/>
        <v>0</v>
      </c>
    </row>
    <row r="491" spans="1:10" ht="36" x14ac:dyDescent="0.2">
      <c r="A491" s="9"/>
      <c r="B491" s="13" t="s">
        <v>820</v>
      </c>
      <c r="C491" s="7" t="s">
        <v>26</v>
      </c>
      <c r="D491" s="45" t="s">
        <v>1526</v>
      </c>
      <c r="E491" s="3"/>
      <c r="G491" s="3"/>
      <c r="I491" s="4">
        <v>10</v>
      </c>
      <c r="J491" s="5">
        <f t="shared" si="23"/>
        <v>0</v>
      </c>
    </row>
    <row r="492" spans="1:10" ht="36" x14ac:dyDescent="0.2">
      <c r="A492" s="9"/>
      <c r="B492" s="13" t="s">
        <v>821</v>
      </c>
      <c r="C492" s="7" t="s">
        <v>26</v>
      </c>
      <c r="D492" s="45" t="s">
        <v>1527</v>
      </c>
      <c r="E492" s="3"/>
      <c r="G492" s="3"/>
      <c r="I492" s="4">
        <v>5</v>
      </c>
      <c r="J492" s="5">
        <f t="shared" si="23"/>
        <v>0</v>
      </c>
    </row>
    <row r="493" spans="1:10" x14ac:dyDescent="0.2">
      <c r="A493" s="9"/>
      <c r="B493" s="13" t="s">
        <v>1155</v>
      </c>
      <c r="C493" s="7" t="s">
        <v>1156</v>
      </c>
      <c r="D493" s="7" t="s">
        <v>1157</v>
      </c>
      <c r="E493" s="3"/>
      <c r="G493" s="3"/>
      <c r="I493" s="4">
        <v>2</v>
      </c>
      <c r="J493" s="5">
        <f t="shared" si="23"/>
        <v>0</v>
      </c>
    </row>
    <row r="494" spans="1:10" ht="36" x14ac:dyDescent="0.2">
      <c r="A494" s="9"/>
      <c r="B494" s="13" t="s">
        <v>1158</v>
      </c>
      <c r="C494" s="7" t="s">
        <v>1159</v>
      </c>
      <c r="D494" s="7" t="s">
        <v>1160</v>
      </c>
      <c r="E494" s="3"/>
      <c r="G494" s="3"/>
      <c r="I494" s="4">
        <v>2</v>
      </c>
      <c r="J494" s="5">
        <f t="shared" si="23"/>
        <v>0</v>
      </c>
    </row>
    <row r="495" spans="1:10" x14ac:dyDescent="0.2">
      <c r="A495" s="9"/>
      <c r="B495" s="13" t="s">
        <v>1261</v>
      </c>
      <c r="C495" s="7" t="s">
        <v>1262</v>
      </c>
      <c r="D495" s="7" t="s">
        <v>1263</v>
      </c>
      <c r="E495" s="3"/>
      <c r="G495" s="3"/>
      <c r="I495" s="4">
        <v>10</v>
      </c>
      <c r="J495" s="5">
        <f t="shared" si="23"/>
        <v>0</v>
      </c>
    </row>
    <row r="496" spans="1:10" x14ac:dyDescent="0.2">
      <c r="A496" s="9"/>
      <c r="B496" s="13" t="s">
        <v>300</v>
      </c>
      <c r="C496" s="7" t="s">
        <v>296</v>
      </c>
      <c r="D496" s="7" t="s">
        <v>297</v>
      </c>
      <c r="E496" s="3"/>
      <c r="G496" s="3"/>
      <c r="I496" s="4">
        <v>25</v>
      </c>
      <c r="J496" s="5">
        <f t="shared" si="23"/>
        <v>0</v>
      </c>
    </row>
    <row r="497" spans="1:10" x14ac:dyDescent="0.2">
      <c r="A497" s="9"/>
      <c r="B497" s="13" t="s">
        <v>301</v>
      </c>
      <c r="C497" s="7" t="s">
        <v>298</v>
      </c>
      <c r="D497" s="7" t="s">
        <v>299</v>
      </c>
      <c r="E497" s="3"/>
      <c r="G497" s="3"/>
      <c r="I497" s="4">
        <v>15</v>
      </c>
      <c r="J497" s="5">
        <f t="shared" si="23"/>
        <v>0</v>
      </c>
    </row>
    <row r="498" spans="1:10" ht="37.5" customHeight="1" x14ac:dyDescent="0.2">
      <c r="A498" s="9"/>
      <c r="B498" s="13" t="s">
        <v>1332</v>
      </c>
      <c r="C498" s="7" t="s">
        <v>295</v>
      </c>
      <c r="D498" s="7" t="s">
        <v>1331</v>
      </c>
      <c r="E498" s="3"/>
      <c r="G498" s="3"/>
      <c r="I498" s="4">
        <v>50</v>
      </c>
      <c r="J498" s="5">
        <f t="shared" si="23"/>
        <v>0</v>
      </c>
    </row>
    <row r="499" spans="1:10" x14ac:dyDescent="0.2">
      <c r="A499" s="9"/>
      <c r="B499" s="13" t="s">
        <v>1333</v>
      </c>
      <c r="C499" s="7" t="s">
        <v>1334</v>
      </c>
      <c r="D499" s="7" t="s">
        <v>1335</v>
      </c>
      <c r="E499" s="3"/>
      <c r="G499" s="3"/>
      <c r="I499" s="4">
        <v>150</v>
      </c>
      <c r="J499" s="5">
        <f t="shared" si="23"/>
        <v>0</v>
      </c>
    </row>
    <row r="500" spans="1:10" x14ac:dyDescent="0.2">
      <c r="A500" s="9"/>
      <c r="B500" s="13" t="s">
        <v>629</v>
      </c>
      <c r="C500" s="7" t="s">
        <v>630</v>
      </c>
      <c r="D500" s="7" t="s">
        <v>631</v>
      </c>
      <c r="E500" s="3"/>
      <c r="G500" s="3"/>
      <c r="I500" s="4">
        <v>15</v>
      </c>
      <c r="J500" s="5">
        <f t="shared" si="23"/>
        <v>0</v>
      </c>
    </row>
    <row r="501" spans="1:10" x14ac:dyDescent="0.2">
      <c r="A501" s="9"/>
      <c r="B501" s="13" t="s">
        <v>822</v>
      </c>
      <c r="C501" s="7" t="s">
        <v>502</v>
      </c>
      <c r="D501" s="7" t="s">
        <v>823</v>
      </c>
      <c r="E501" s="3"/>
      <c r="G501" s="3"/>
      <c r="I501" s="4">
        <v>10</v>
      </c>
      <c r="J501" s="5">
        <f t="shared" si="23"/>
        <v>0</v>
      </c>
    </row>
    <row r="502" spans="1:10" x14ac:dyDescent="0.2">
      <c r="A502" s="9"/>
      <c r="B502" s="13" t="s">
        <v>1107</v>
      </c>
      <c r="D502" s="7" t="s">
        <v>1108</v>
      </c>
      <c r="E502" s="3"/>
      <c r="G502" s="3"/>
      <c r="I502" s="4">
        <v>5</v>
      </c>
      <c r="J502" s="5">
        <f t="shared" si="23"/>
        <v>0</v>
      </c>
    </row>
    <row r="503" spans="1:10" x14ac:dyDescent="0.2">
      <c r="A503" s="9"/>
      <c r="B503" s="13" t="s">
        <v>1109</v>
      </c>
      <c r="D503" s="7" t="s">
        <v>1110</v>
      </c>
      <c r="E503" s="3"/>
      <c r="G503" s="3"/>
      <c r="I503" s="4">
        <v>5</v>
      </c>
      <c r="J503" s="5">
        <f t="shared" si="23"/>
        <v>0</v>
      </c>
    </row>
    <row r="504" spans="1:10" x14ac:dyDescent="0.2">
      <c r="A504" s="9"/>
      <c r="B504" s="13" t="s">
        <v>1111</v>
      </c>
      <c r="D504" s="7" t="s">
        <v>1112</v>
      </c>
      <c r="E504" s="3"/>
      <c r="G504" s="3"/>
      <c r="I504" s="4">
        <v>5</v>
      </c>
      <c r="J504" s="5">
        <f t="shared" si="23"/>
        <v>0</v>
      </c>
    </row>
    <row r="505" spans="1:10" x14ac:dyDescent="0.2">
      <c r="A505" s="9"/>
      <c r="B505" s="13" t="s">
        <v>291</v>
      </c>
      <c r="C505" s="7" t="s">
        <v>603</v>
      </c>
      <c r="D505" s="7" t="s">
        <v>600</v>
      </c>
      <c r="E505" s="3"/>
      <c r="G505" s="3"/>
      <c r="I505" s="4">
        <v>5</v>
      </c>
      <c r="J505" s="5">
        <f t="shared" si="23"/>
        <v>0</v>
      </c>
    </row>
    <row r="506" spans="1:10" ht="36" x14ac:dyDescent="0.2">
      <c r="A506" s="9"/>
      <c r="B506" s="13" t="s">
        <v>292</v>
      </c>
      <c r="C506" s="7" t="s">
        <v>603</v>
      </c>
      <c r="D506" s="45" t="s">
        <v>1161</v>
      </c>
      <c r="E506" s="3"/>
      <c r="G506" s="3"/>
      <c r="I506" s="4">
        <v>2</v>
      </c>
      <c r="J506" s="5">
        <f t="shared" si="23"/>
        <v>0</v>
      </c>
    </row>
    <row r="507" spans="1:10" ht="36" x14ac:dyDescent="0.2">
      <c r="A507" s="9"/>
      <c r="B507" s="13" t="s">
        <v>293</v>
      </c>
      <c r="C507" s="7" t="s">
        <v>491</v>
      </c>
      <c r="D507" s="45" t="s">
        <v>1162</v>
      </c>
      <c r="E507" s="3"/>
      <c r="G507" s="3"/>
      <c r="I507" s="4">
        <v>5</v>
      </c>
      <c r="J507" s="5">
        <f t="shared" si="23"/>
        <v>0</v>
      </c>
    </row>
    <row r="508" spans="1:10" ht="36" x14ac:dyDescent="0.2">
      <c r="A508" s="9"/>
      <c r="B508" s="13" t="s">
        <v>294</v>
      </c>
      <c r="C508" s="7" t="s">
        <v>491</v>
      </c>
      <c r="D508" s="45" t="s">
        <v>1163</v>
      </c>
      <c r="E508" s="3"/>
      <c r="G508" s="3"/>
      <c r="I508" s="4">
        <v>1</v>
      </c>
      <c r="J508" s="5">
        <f t="shared" si="23"/>
        <v>0</v>
      </c>
    </row>
    <row r="509" spans="1:10" ht="54" x14ac:dyDescent="0.2">
      <c r="A509" s="9"/>
      <c r="B509" s="13" t="s">
        <v>1152</v>
      </c>
      <c r="C509" s="7" t="s">
        <v>1096</v>
      </c>
      <c r="D509" s="7" t="s">
        <v>1153</v>
      </c>
      <c r="E509" s="3"/>
      <c r="G509" s="3"/>
      <c r="I509" s="4">
        <v>10</v>
      </c>
      <c r="J509" s="5">
        <f t="shared" si="23"/>
        <v>0</v>
      </c>
    </row>
    <row r="510" spans="1:10" ht="36" x14ac:dyDescent="0.2">
      <c r="A510" s="9"/>
      <c r="B510" s="13" t="s">
        <v>1113</v>
      </c>
      <c r="C510" s="7" t="s">
        <v>79</v>
      </c>
      <c r="D510" s="7" t="s">
        <v>1114</v>
      </c>
      <c r="E510" s="3"/>
      <c r="G510" s="3"/>
      <c r="I510" s="4">
        <v>2</v>
      </c>
      <c r="J510" s="5">
        <f t="shared" si="23"/>
        <v>0</v>
      </c>
    </row>
    <row r="511" spans="1:10" ht="72" x14ac:dyDescent="0.2">
      <c r="B511" s="13" t="s">
        <v>1435</v>
      </c>
      <c r="C511" s="7" t="s">
        <v>312</v>
      </c>
      <c r="D511" s="7" t="s">
        <v>1436</v>
      </c>
      <c r="I511" s="4">
        <v>50</v>
      </c>
      <c r="J511" s="5">
        <f t="shared" si="23"/>
        <v>0</v>
      </c>
    </row>
    <row r="512" spans="1:10" ht="36" x14ac:dyDescent="0.2">
      <c r="A512" s="9"/>
      <c r="B512" s="13" t="s">
        <v>824</v>
      </c>
      <c r="C512" s="7" t="s">
        <v>424</v>
      </c>
      <c r="D512" s="7" t="s">
        <v>825</v>
      </c>
      <c r="E512" s="3"/>
      <c r="G512" s="3"/>
      <c r="I512" s="4">
        <v>5</v>
      </c>
      <c r="J512" s="5">
        <f t="shared" ref="J512" si="26">I512*F512</f>
        <v>0</v>
      </c>
    </row>
    <row r="513" spans="1:10" ht="36" x14ac:dyDescent="0.2">
      <c r="A513" s="9"/>
      <c r="B513" s="13" t="s">
        <v>828</v>
      </c>
      <c r="C513" s="7" t="s">
        <v>829</v>
      </c>
      <c r="D513" s="7" t="s">
        <v>830</v>
      </c>
      <c r="E513" s="3"/>
      <c r="G513" s="3"/>
      <c r="I513" s="4">
        <v>50</v>
      </c>
      <c r="J513" s="5">
        <f t="shared" si="23"/>
        <v>0</v>
      </c>
    </row>
    <row r="514" spans="1:10" x14ac:dyDescent="0.2">
      <c r="A514" s="9"/>
      <c r="B514" s="13" t="s">
        <v>303</v>
      </c>
      <c r="C514" s="7" t="s">
        <v>304</v>
      </c>
      <c r="D514" s="7" t="s">
        <v>826</v>
      </c>
      <c r="E514" s="3"/>
      <c r="G514" s="3"/>
      <c r="I514" s="4">
        <v>55</v>
      </c>
      <c r="J514" s="5">
        <f t="shared" si="23"/>
        <v>0</v>
      </c>
    </row>
    <row r="515" spans="1:10" ht="36" x14ac:dyDescent="0.2">
      <c r="A515" s="9"/>
      <c r="B515" s="13" t="s">
        <v>827</v>
      </c>
      <c r="C515" s="7" t="s">
        <v>11</v>
      </c>
      <c r="D515" s="7" t="s">
        <v>617</v>
      </c>
      <c r="E515" s="3"/>
      <c r="G515" s="3"/>
      <c r="I515" s="4">
        <v>5</v>
      </c>
      <c r="J515" s="5">
        <f t="shared" si="23"/>
        <v>0</v>
      </c>
    </row>
    <row r="516" spans="1:10" x14ac:dyDescent="0.2">
      <c r="A516" s="9"/>
      <c r="B516" s="13" t="s">
        <v>10</v>
      </c>
      <c r="C516" s="7" t="s">
        <v>11</v>
      </c>
      <c r="E516" s="3"/>
      <c r="G516" s="3"/>
      <c r="I516" s="4">
        <v>1</v>
      </c>
      <c r="J516" s="5">
        <f t="shared" si="23"/>
        <v>0</v>
      </c>
    </row>
    <row r="517" spans="1:10" x14ac:dyDescent="0.2">
      <c r="A517" s="9"/>
      <c r="B517" s="13" t="s">
        <v>12</v>
      </c>
      <c r="C517" s="7" t="s">
        <v>11</v>
      </c>
      <c r="E517" s="3"/>
      <c r="G517" s="3"/>
      <c r="I517" s="4">
        <v>20</v>
      </c>
      <c r="J517" s="5">
        <f t="shared" si="23"/>
        <v>0</v>
      </c>
    </row>
    <row r="518" spans="1:10" ht="49.5" x14ac:dyDescent="0.2">
      <c r="A518" s="9"/>
      <c r="B518" s="13" t="s">
        <v>329</v>
      </c>
      <c r="C518" s="7" t="s">
        <v>705</v>
      </c>
      <c r="D518" s="7" t="s">
        <v>704</v>
      </c>
      <c r="E518" s="3"/>
      <c r="G518" s="3"/>
      <c r="I518" s="4">
        <v>2</v>
      </c>
      <c r="J518" s="5">
        <f t="shared" si="23"/>
        <v>0</v>
      </c>
    </row>
    <row r="519" spans="1:10" ht="49.5" x14ac:dyDescent="0.2">
      <c r="A519" s="9"/>
      <c r="B519" s="13" t="s">
        <v>706</v>
      </c>
      <c r="C519" s="7" t="s">
        <v>705</v>
      </c>
      <c r="D519" s="7" t="s">
        <v>707</v>
      </c>
      <c r="E519" s="3"/>
      <c r="G519" s="3"/>
      <c r="I519" s="4">
        <v>2</v>
      </c>
      <c r="J519" s="5">
        <f t="shared" si="23"/>
        <v>0</v>
      </c>
    </row>
    <row r="520" spans="1:10" ht="49.5" x14ac:dyDescent="0.2">
      <c r="A520" s="9"/>
      <c r="B520" s="13" t="s">
        <v>708</v>
      </c>
      <c r="C520" s="7" t="s">
        <v>705</v>
      </c>
      <c r="D520" s="7" t="s">
        <v>709</v>
      </c>
      <c r="E520" s="3"/>
      <c r="G520" s="3"/>
      <c r="I520" s="4">
        <v>2</v>
      </c>
      <c r="J520" s="5">
        <f t="shared" si="23"/>
        <v>0</v>
      </c>
    </row>
    <row r="521" spans="1:10" ht="49.5" x14ac:dyDescent="0.2">
      <c r="A521" s="9"/>
      <c r="B521" s="13" t="s">
        <v>710</v>
      </c>
      <c r="C521" s="7" t="s">
        <v>705</v>
      </c>
      <c r="D521" s="7" t="s">
        <v>711</v>
      </c>
      <c r="E521" s="3"/>
      <c r="G521" s="3"/>
      <c r="I521" s="4">
        <v>2</v>
      </c>
      <c r="J521" s="5">
        <f t="shared" si="23"/>
        <v>0</v>
      </c>
    </row>
    <row r="522" spans="1:10" ht="49.5" x14ac:dyDescent="0.2">
      <c r="A522" s="9"/>
      <c r="B522" s="13" t="s">
        <v>712</v>
      </c>
      <c r="C522" s="7" t="s">
        <v>705</v>
      </c>
      <c r="D522" s="7" t="s">
        <v>713</v>
      </c>
      <c r="E522" s="3"/>
      <c r="G522" s="3"/>
      <c r="I522" s="4">
        <v>2</v>
      </c>
      <c r="J522" s="5">
        <f t="shared" si="23"/>
        <v>0</v>
      </c>
    </row>
    <row r="523" spans="1:10" ht="49.5" x14ac:dyDescent="0.2">
      <c r="A523" s="9"/>
      <c r="B523" s="13" t="s">
        <v>714</v>
      </c>
      <c r="C523" s="7" t="s">
        <v>705</v>
      </c>
      <c r="D523" s="7" t="s">
        <v>715</v>
      </c>
      <c r="E523" s="3"/>
      <c r="G523" s="3"/>
      <c r="I523" s="4">
        <v>2</v>
      </c>
      <c r="J523" s="5">
        <f t="shared" si="23"/>
        <v>0</v>
      </c>
    </row>
    <row r="524" spans="1:10" ht="49.5" x14ac:dyDescent="0.2">
      <c r="A524" s="9"/>
      <c r="B524" s="13" t="s">
        <v>330</v>
      </c>
      <c r="C524" s="7" t="s">
        <v>327</v>
      </c>
      <c r="D524" s="7" t="s">
        <v>328</v>
      </c>
      <c r="E524" s="3"/>
      <c r="G524" s="3"/>
      <c r="I524" s="4">
        <v>2</v>
      </c>
      <c r="J524" s="5">
        <f t="shared" si="23"/>
        <v>0</v>
      </c>
    </row>
    <row r="525" spans="1:10" x14ac:dyDescent="0.2">
      <c r="A525" s="9"/>
      <c r="B525" s="13" t="s">
        <v>832</v>
      </c>
      <c r="C525" s="7" t="s">
        <v>831</v>
      </c>
      <c r="E525" s="3"/>
      <c r="G525" s="3"/>
      <c r="I525" s="4">
        <v>1</v>
      </c>
      <c r="J525" s="5">
        <f t="shared" si="23"/>
        <v>0</v>
      </c>
    </row>
    <row r="526" spans="1:10" x14ac:dyDescent="0.2">
      <c r="A526" s="9"/>
      <c r="B526" s="13" t="s">
        <v>836</v>
      </c>
      <c r="C526" s="7" t="s">
        <v>835</v>
      </c>
      <c r="E526" s="3"/>
      <c r="G526" s="3"/>
      <c r="I526" s="4">
        <v>1</v>
      </c>
      <c r="J526" s="5">
        <f t="shared" si="23"/>
        <v>0</v>
      </c>
    </row>
    <row r="527" spans="1:10" x14ac:dyDescent="0.2">
      <c r="A527" s="9"/>
      <c r="B527" s="13" t="s">
        <v>837</v>
      </c>
      <c r="C527" s="7" t="s">
        <v>65</v>
      </c>
      <c r="E527" s="3"/>
      <c r="G527" s="3"/>
      <c r="I527" s="4">
        <v>1</v>
      </c>
      <c r="J527" s="5">
        <f t="shared" si="23"/>
        <v>0</v>
      </c>
    </row>
    <row r="528" spans="1:10" x14ac:dyDescent="0.2">
      <c r="A528" s="9"/>
      <c r="B528" s="13" t="s">
        <v>833</v>
      </c>
      <c r="C528" s="7" t="s">
        <v>65</v>
      </c>
      <c r="E528" s="3"/>
      <c r="G528" s="3"/>
      <c r="I528" s="4">
        <v>25</v>
      </c>
      <c r="J528" s="5">
        <f t="shared" si="23"/>
        <v>0</v>
      </c>
    </row>
    <row r="529" spans="1:12" ht="36" customHeight="1" x14ac:dyDescent="0.2">
      <c r="A529" s="9"/>
      <c r="B529" s="13" t="s">
        <v>834</v>
      </c>
      <c r="C529" s="7" t="s">
        <v>65</v>
      </c>
      <c r="E529" s="3"/>
      <c r="G529" s="3"/>
      <c r="I529" s="4">
        <v>25</v>
      </c>
      <c r="J529" s="5">
        <f t="shared" si="23"/>
        <v>0</v>
      </c>
    </row>
    <row r="530" spans="1:12" ht="36" x14ac:dyDescent="0.2">
      <c r="A530" s="9"/>
      <c r="B530" s="13" t="s">
        <v>456</v>
      </c>
      <c r="C530" s="7" t="s">
        <v>458</v>
      </c>
      <c r="D530" s="7" t="s">
        <v>457</v>
      </c>
      <c r="E530" s="3"/>
      <c r="G530" s="3"/>
      <c r="I530" s="4">
        <v>5</v>
      </c>
      <c r="J530" s="5">
        <f t="shared" si="23"/>
        <v>0</v>
      </c>
    </row>
    <row r="531" spans="1:12" x14ac:dyDescent="0.2">
      <c r="A531" s="9"/>
      <c r="B531" s="13" t="s">
        <v>66</v>
      </c>
      <c r="C531" s="7" t="s">
        <v>65</v>
      </c>
      <c r="E531" s="3"/>
      <c r="G531" s="3"/>
      <c r="I531" s="4">
        <v>1</v>
      </c>
      <c r="J531" s="5">
        <f t="shared" si="23"/>
        <v>0</v>
      </c>
    </row>
    <row r="532" spans="1:12" x14ac:dyDescent="0.2">
      <c r="A532" s="9"/>
      <c r="B532" s="13" t="s">
        <v>73</v>
      </c>
      <c r="C532" s="7" t="s">
        <v>838</v>
      </c>
      <c r="E532" s="3"/>
      <c r="G532" s="3"/>
      <c r="I532" s="4">
        <v>1</v>
      </c>
      <c r="J532" s="5">
        <f t="shared" si="23"/>
        <v>0</v>
      </c>
    </row>
    <row r="533" spans="1:12" x14ac:dyDescent="0.2">
      <c r="B533" s="13" t="s">
        <v>67</v>
      </c>
      <c r="C533" s="7" t="s">
        <v>65</v>
      </c>
      <c r="E533" s="3"/>
      <c r="G533" s="3"/>
      <c r="I533" s="4">
        <v>25</v>
      </c>
      <c r="J533" s="5">
        <f t="shared" si="23"/>
        <v>0</v>
      </c>
    </row>
    <row r="534" spans="1:12" x14ac:dyDescent="0.2">
      <c r="B534" s="13" t="s">
        <v>839</v>
      </c>
      <c r="C534" s="7" t="s">
        <v>840</v>
      </c>
      <c r="E534" s="3"/>
      <c r="G534" s="3"/>
      <c r="I534" s="4">
        <v>5</v>
      </c>
      <c r="J534" s="5">
        <f t="shared" si="23"/>
        <v>0</v>
      </c>
    </row>
    <row r="535" spans="1:12" x14ac:dyDescent="0.2">
      <c r="B535" s="13" t="s">
        <v>1272</v>
      </c>
      <c r="C535" s="7" t="s">
        <v>65</v>
      </c>
      <c r="E535" s="3"/>
      <c r="G535" s="3"/>
      <c r="I535" s="4">
        <v>1</v>
      </c>
      <c r="J535" s="5">
        <f t="shared" si="23"/>
        <v>0</v>
      </c>
    </row>
    <row r="536" spans="1:12" ht="49.5" x14ac:dyDescent="0.2">
      <c r="B536" s="13" t="s">
        <v>72</v>
      </c>
      <c r="C536" s="7" t="s">
        <v>846</v>
      </c>
      <c r="E536" s="3"/>
      <c r="G536" s="3"/>
      <c r="I536" s="4">
        <v>5</v>
      </c>
      <c r="J536" s="5">
        <f t="shared" si="23"/>
        <v>0</v>
      </c>
    </row>
    <row r="537" spans="1:12" x14ac:dyDescent="0.2">
      <c r="B537" s="13" t="s">
        <v>309</v>
      </c>
      <c r="C537" s="7" t="s">
        <v>65</v>
      </c>
      <c r="E537" s="3"/>
      <c r="G537" s="3"/>
      <c r="I537" s="4">
        <v>1</v>
      </c>
      <c r="J537" s="5">
        <f t="shared" si="23"/>
        <v>0</v>
      </c>
    </row>
    <row r="538" spans="1:12" x14ac:dyDescent="0.2">
      <c r="B538" s="13" t="s">
        <v>47</v>
      </c>
      <c r="C538" s="7" t="s">
        <v>65</v>
      </c>
      <c r="E538" s="3"/>
      <c r="G538" s="3"/>
      <c r="I538" s="4">
        <v>1</v>
      </c>
      <c r="J538" s="5">
        <f t="shared" si="23"/>
        <v>0</v>
      </c>
    </row>
    <row r="539" spans="1:12" x14ac:dyDescent="0.2">
      <c r="A539" s="9"/>
      <c r="B539" s="13" t="s">
        <v>68</v>
      </c>
      <c r="C539" s="7" t="s">
        <v>65</v>
      </c>
      <c r="E539" s="3"/>
      <c r="G539" s="3"/>
      <c r="I539" s="4">
        <v>1</v>
      </c>
      <c r="J539" s="5">
        <f t="shared" si="23"/>
        <v>0</v>
      </c>
    </row>
    <row r="540" spans="1:12" x14ac:dyDescent="0.2">
      <c r="A540" s="9"/>
      <c r="B540" s="13" t="s">
        <v>69</v>
      </c>
      <c r="C540" s="7" t="s">
        <v>847</v>
      </c>
      <c r="E540" s="3"/>
      <c r="G540" s="3"/>
      <c r="I540" s="4">
        <v>25</v>
      </c>
      <c r="J540" s="5">
        <f t="shared" si="23"/>
        <v>0</v>
      </c>
    </row>
    <row r="541" spans="1:12" x14ac:dyDescent="0.2">
      <c r="A541" s="9"/>
      <c r="B541" s="13" t="s">
        <v>848</v>
      </c>
      <c r="C541" s="7" t="s">
        <v>849</v>
      </c>
      <c r="E541" s="3"/>
      <c r="G541" s="3"/>
      <c r="I541" s="4">
        <v>5</v>
      </c>
      <c r="J541" s="5">
        <f t="shared" si="23"/>
        <v>0</v>
      </c>
    </row>
    <row r="542" spans="1:12" x14ac:dyDescent="0.2">
      <c r="A542" s="9"/>
      <c r="B542" s="13" t="s">
        <v>308</v>
      </c>
      <c r="C542" s="7" t="s">
        <v>842</v>
      </c>
      <c r="E542" s="3"/>
      <c r="G542" s="3"/>
      <c r="I542" s="4">
        <v>1</v>
      </c>
      <c r="J542" s="5">
        <f t="shared" si="23"/>
        <v>0</v>
      </c>
    </row>
    <row r="543" spans="1:12" x14ac:dyDescent="0.2">
      <c r="A543" s="9"/>
      <c r="B543" s="13" t="s">
        <v>605</v>
      </c>
      <c r="C543" s="7" t="s">
        <v>65</v>
      </c>
      <c r="E543" s="3"/>
      <c r="G543" s="3"/>
      <c r="I543" s="4">
        <v>1</v>
      </c>
      <c r="J543" s="5">
        <f t="shared" si="23"/>
        <v>0</v>
      </c>
    </row>
    <row r="544" spans="1:12" ht="32.25" x14ac:dyDescent="0.4">
      <c r="A544" s="9"/>
      <c r="B544" s="13" t="s">
        <v>604</v>
      </c>
      <c r="C544" s="7" t="s">
        <v>850</v>
      </c>
      <c r="E544" s="3"/>
      <c r="G544" s="3"/>
      <c r="I544" s="4">
        <v>1</v>
      </c>
      <c r="J544" s="5">
        <f t="shared" si="23"/>
        <v>0</v>
      </c>
      <c r="L544" s="61"/>
    </row>
    <row r="545" spans="1:12" ht="32.25" x14ac:dyDescent="0.4">
      <c r="A545" s="9"/>
      <c r="B545" s="13" t="s">
        <v>70</v>
      </c>
      <c r="C545" s="7" t="s">
        <v>65</v>
      </c>
      <c r="E545" s="3"/>
      <c r="G545" s="3"/>
      <c r="I545" s="4">
        <v>20</v>
      </c>
      <c r="J545" s="5">
        <f t="shared" si="23"/>
        <v>0</v>
      </c>
      <c r="L545" s="61"/>
    </row>
    <row r="546" spans="1:12" ht="32.25" x14ac:dyDescent="0.4">
      <c r="A546" s="9"/>
      <c r="B546" s="13" t="s">
        <v>606</v>
      </c>
      <c r="C546" s="7" t="s">
        <v>65</v>
      </c>
      <c r="E546" s="3"/>
      <c r="G546" s="3"/>
      <c r="I546" s="4">
        <v>5</v>
      </c>
      <c r="J546" s="5">
        <f t="shared" si="23"/>
        <v>0</v>
      </c>
      <c r="L546" s="61"/>
    </row>
    <row r="547" spans="1:12" x14ac:dyDescent="0.2">
      <c r="A547" s="9"/>
      <c r="B547" s="13" t="s">
        <v>602</v>
      </c>
      <c r="C547" s="7" t="s">
        <v>601</v>
      </c>
      <c r="E547" s="3"/>
      <c r="G547" s="3"/>
      <c r="I547" s="4">
        <v>1</v>
      </c>
      <c r="J547" s="5">
        <f t="shared" si="23"/>
        <v>0</v>
      </c>
    </row>
    <row r="548" spans="1:12" x14ac:dyDescent="0.2">
      <c r="A548" s="9"/>
      <c r="B548" s="13" t="s">
        <v>841</v>
      </c>
      <c r="C548" s="7" t="s">
        <v>842</v>
      </c>
      <c r="E548" s="3"/>
      <c r="G548" s="3"/>
      <c r="I548" s="4">
        <v>2</v>
      </c>
      <c r="J548" s="5">
        <f t="shared" si="23"/>
        <v>0</v>
      </c>
    </row>
    <row r="549" spans="1:12" x14ac:dyDescent="0.2">
      <c r="A549" s="9"/>
      <c r="B549" s="13" t="s">
        <v>843</v>
      </c>
      <c r="C549" s="7" t="s">
        <v>844</v>
      </c>
      <c r="E549" s="3"/>
      <c r="G549" s="3"/>
      <c r="I549" s="4">
        <v>1</v>
      </c>
      <c r="J549" s="5">
        <f t="shared" si="23"/>
        <v>0</v>
      </c>
    </row>
    <row r="550" spans="1:12" x14ac:dyDescent="0.2">
      <c r="A550" s="9"/>
      <c r="B550" s="13" t="s">
        <v>607</v>
      </c>
      <c r="C550" s="7" t="s">
        <v>842</v>
      </c>
      <c r="E550" s="3"/>
      <c r="G550" s="3"/>
      <c r="I550" s="4">
        <v>1</v>
      </c>
      <c r="J550" s="5">
        <f t="shared" si="23"/>
        <v>0</v>
      </c>
    </row>
    <row r="551" spans="1:12" x14ac:dyDescent="0.2">
      <c r="B551" s="13" t="s">
        <v>71</v>
      </c>
      <c r="C551" s="7" t="s">
        <v>851</v>
      </c>
      <c r="E551" s="3"/>
      <c r="G551" s="3"/>
      <c r="I551" s="4">
        <v>5</v>
      </c>
      <c r="J551" s="5">
        <f t="shared" si="23"/>
        <v>0</v>
      </c>
    </row>
    <row r="552" spans="1:12" x14ac:dyDescent="0.2">
      <c r="B552" s="13" t="s">
        <v>845</v>
      </c>
      <c r="C552" s="7" t="s">
        <v>25</v>
      </c>
      <c r="E552" s="3"/>
      <c r="G552" s="3"/>
      <c r="I552" s="4">
        <v>10</v>
      </c>
      <c r="J552" s="5">
        <f t="shared" si="23"/>
        <v>0</v>
      </c>
    </row>
    <row r="553" spans="1:12" x14ac:dyDescent="0.2">
      <c r="B553" s="13" t="s">
        <v>855</v>
      </c>
      <c r="C553" s="7" t="s">
        <v>65</v>
      </c>
      <c r="E553" s="3"/>
      <c r="G553" s="3"/>
      <c r="I553" s="4">
        <v>1</v>
      </c>
      <c r="J553" s="5">
        <f t="shared" si="23"/>
        <v>0</v>
      </c>
    </row>
    <row r="554" spans="1:12" x14ac:dyDescent="0.2">
      <c r="B554" s="13" t="s">
        <v>74</v>
      </c>
      <c r="C554" s="7" t="s">
        <v>65</v>
      </c>
      <c r="E554" s="3"/>
      <c r="G554" s="3"/>
      <c r="I554" s="4">
        <v>1</v>
      </c>
      <c r="J554" s="5">
        <f t="shared" si="23"/>
        <v>0</v>
      </c>
    </row>
    <row r="555" spans="1:12" x14ac:dyDescent="0.2">
      <c r="B555" s="13" t="s">
        <v>307</v>
      </c>
      <c r="C555" s="7" t="s">
        <v>65</v>
      </c>
      <c r="E555" s="3"/>
      <c r="G555" s="3"/>
      <c r="I555" s="4">
        <v>1</v>
      </c>
      <c r="J555" s="5">
        <f t="shared" si="23"/>
        <v>0</v>
      </c>
    </row>
    <row r="556" spans="1:12" x14ac:dyDescent="0.2">
      <c r="B556" s="13" t="s">
        <v>608</v>
      </c>
      <c r="C556" s="7" t="s">
        <v>613</v>
      </c>
      <c r="D556" s="7" t="s">
        <v>612</v>
      </c>
      <c r="E556" s="3"/>
      <c r="G556" s="3"/>
      <c r="I556" s="4">
        <v>25</v>
      </c>
      <c r="J556" s="5">
        <f t="shared" si="23"/>
        <v>0</v>
      </c>
    </row>
    <row r="557" spans="1:12" ht="54" x14ac:dyDescent="0.2">
      <c r="B557" s="13" t="s">
        <v>853</v>
      </c>
      <c r="C557" s="7" t="s">
        <v>854</v>
      </c>
      <c r="D557" s="7" t="s">
        <v>852</v>
      </c>
      <c r="E557" s="3"/>
      <c r="G557" s="3"/>
      <c r="I557" s="4">
        <v>150</v>
      </c>
      <c r="J557" s="5">
        <f t="shared" si="23"/>
        <v>0</v>
      </c>
    </row>
    <row r="558" spans="1:12" x14ac:dyDescent="0.2">
      <c r="B558" s="13" t="s">
        <v>609</v>
      </c>
      <c r="C558" s="7" t="s">
        <v>613</v>
      </c>
      <c r="D558" s="7" t="s">
        <v>859</v>
      </c>
      <c r="E558" s="3"/>
      <c r="G558" s="3"/>
      <c r="I558" s="4">
        <v>25</v>
      </c>
      <c r="J558" s="5">
        <f t="shared" si="23"/>
        <v>0</v>
      </c>
    </row>
    <row r="559" spans="1:12" ht="36" x14ac:dyDescent="0.2">
      <c r="A559" s="9"/>
      <c r="B559" s="13" t="s">
        <v>610</v>
      </c>
      <c r="C559" s="7" t="s">
        <v>860</v>
      </c>
      <c r="D559" s="7" t="s">
        <v>611</v>
      </c>
      <c r="E559" s="3"/>
      <c r="G559" s="3"/>
      <c r="I559" s="4">
        <v>15</v>
      </c>
      <c r="J559" s="5">
        <f t="shared" si="23"/>
        <v>0</v>
      </c>
    </row>
    <row r="560" spans="1:12" x14ac:dyDescent="0.2">
      <c r="A560" s="9"/>
      <c r="B560" s="13" t="s">
        <v>863</v>
      </c>
      <c r="C560" s="7" t="s">
        <v>864</v>
      </c>
      <c r="E560" s="3"/>
      <c r="G560" s="3"/>
      <c r="I560" s="4">
        <v>1</v>
      </c>
      <c r="J560" s="5">
        <f t="shared" si="23"/>
        <v>0</v>
      </c>
    </row>
    <row r="561" spans="1:10" ht="36" x14ac:dyDescent="0.2">
      <c r="A561" s="9"/>
      <c r="B561" s="13" t="s">
        <v>861</v>
      </c>
      <c r="C561" s="7" t="s">
        <v>864</v>
      </c>
      <c r="D561" s="7" t="s">
        <v>862</v>
      </c>
      <c r="E561" s="3"/>
      <c r="G561" s="3"/>
      <c r="I561" s="4">
        <v>1</v>
      </c>
      <c r="J561" s="5">
        <f t="shared" si="23"/>
        <v>0</v>
      </c>
    </row>
    <row r="562" spans="1:10" ht="32.25" x14ac:dyDescent="0.2">
      <c r="A562" s="9"/>
      <c r="B562" s="14" t="s">
        <v>320</v>
      </c>
      <c r="E562" s="3"/>
      <c r="G562" s="3"/>
      <c r="J562" s="5">
        <f t="shared" si="23"/>
        <v>0</v>
      </c>
    </row>
    <row r="563" spans="1:10" x14ac:dyDescent="0.2">
      <c r="A563" s="9"/>
      <c r="B563" s="13" t="s">
        <v>322</v>
      </c>
      <c r="C563" s="7" t="s">
        <v>323</v>
      </c>
      <c r="D563" s="7" t="s">
        <v>324</v>
      </c>
      <c r="E563" s="3"/>
      <c r="G563" s="3"/>
      <c r="I563" s="4">
        <v>20</v>
      </c>
      <c r="J563" s="5">
        <f t="shared" si="23"/>
        <v>0</v>
      </c>
    </row>
    <row r="564" spans="1:10" x14ac:dyDescent="0.2">
      <c r="A564" s="9"/>
      <c r="B564" s="13" t="s">
        <v>325</v>
      </c>
      <c r="C564" s="7" t="s">
        <v>326</v>
      </c>
      <c r="D564" s="7" t="s">
        <v>985</v>
      </c>
      <c r="E564" s="3"/>
      <c r="G564" s="3"/>
      <c r="I564" s="4">
        <v>30</v>
      </c>
      <c r="J564" s="5">
        <f t="shared" si="23"/>
        <v>0</v>
      </c>
    </row>
    <row r="565" spans="1:10" ht="36" x14ac:dyDescent="0.2">
      <c r="A565" s="9"/>
      <c r="B565" s="13" t="s">
        <v>1065</v>
      </c>
      <c r="C565" s="7" t="s">
        <v>1066</v>
      </c>
      <c r="D565" s="7" t="s">
        <v>1460</v>
      </c>
      <c r="E565" s="3"/>
      <c r="G565" s="3"/>
      <c r="I565" s="4">
        <v>35</v>
      </c>
      <c r="J565" s="5">
        <f t="shared" ref="J565" si="27">I565*F565</f>
        <v>0</v>
      </c>
    </row>
    <row r="566" spans="1:10" x14ac:dyDescent="0.2">
      <c r="A566" s="9"/>
      <c r="E566" s="3"/>
      <c r="G566" s="3"/>
      <c r="J566" s="5"/>
    </row>
    <row r="567" spans="1:10" ht="60.75" customHeight="1" x14ac:dyDescent="0.2">
      <c r="A567" s="9"/>
      <c r="E567" s="3"/>
      <c r="G567" s="3"/>
      <c r="J567" s="5">
        <f t="shared" ref="J567:J655" si="28">I567*F567</f>
        <v>0</v>
      </c>
    </row>
    <row r="568" spans="1:10" ht="50.25" customHeight="1" x14ac:dyDescent="0.2">
      <c r="A568" s="9"/>
      <c r="B568" s="11" t="s">
        <v>23</v>
      </c>
      <c r="E568" s="3"/>
      <c r="G568" s="3"/>
      <c r="J568" s="5">
        <f t="shared" si="28"/>
        <v>0</v>
      </c>
    </row>
    <row r="569" spans="1:10" ht="32.25" x14ac:dyDescent="0.2">
      <c r="A569" s="9"/>
      <c r="B569" s="11" t="s">
        <v>24</v>
      </c>
      <c r="E569" s="3"/>
      <c r="G569" s="3"/>
      <c r="J569" s="5">
        <f t="shared" si="28"/>
        <v>0</v>
      </c>
    </row>
    <row r="570" spans="1:10" x14ac:dyDescent="0.2">
      <c r="A570" s="9"/>
      <c r="B570" s="13" t="s">
        <v>348</v>
      </c>
      <c r="C570" s="7" t="s">
        <v>35</v>
      </c>
      <c r="D570" s="7" t="s">
        <v>649</v>
      </c>
      <c r="E570" s="3"/>
      <c r="G570" s="3"/>
      <c r="I570" s="4">
        <v>55</v>
      </c>
      <c r="J570" s="5">
        <v>0</v>
      </c>
    </row>
    <row r="571" spans="1:10" x14ac:dyDescent="0.2">
      <c r="A571" s="9"/>
      <c r="B571" s="13" t="s">
        <v>349</v>
      </c>
      <c r="C571" s="7" t="s">
        <v>29</v>
      </c>
      <c r="D571" s="7" t="s">
        <v>650</v>
      </c>
      <c r="E571" s="3"/>
      <c r="G571" s="3"/>
      <c r="I571" s="4">
        <v>60</v>
      </c>
      <c r="J571" s="5">
        <f t="shared" si="28"/>
        <v>0</v>
      </c>
    </row>
    <row r="572" spans="1:10" x14ac:dyDescent="0.2">
      <c r="A572" s="9"/>
      <c r="B572" s="13" t="s">
        <v>350</v>
      </c>
      <c r="C572" s="7" t="s">
        <v>29</v>
      </c>
      <c r="D572" s="7" t="s">
        <v>651</v>
      </c>
      <c r="E572" s="3"/>
      <c r="G572" s="3"/>
      <c r="I572" s="4">
        <v>10</v>
      </c>
      <c r="J572" s="5">
        <f t="shared" si="28"/>
        <v>0</v>
      </c>
    </row>
    <row r="573" spans="1:10" x14ac:dyDescent="0.2">
      <c r="A573" s="9"/>
      <c r="B573" s="13" t="s">
        <v>920</v>
      </c>
      <c r="C573" s="7" t="s">
        <v>6</v>
      </c>
      <c r="D573" s="7" t="s">
        <v>928</v>
      </c>
      <c r="E573" s="3"/>
      <c r="G573" s="3"/>
      <c r="I573" s="4">
        <v>40</v>
      </c>
      <c r="J573" s="5">
        <f t="shared" si="28"/>
        <v>0</v>
      </c>
    </row>
    <row r="574" spans="1:10" x14ac:dyDescent="0.2">
      <c r="A574" s="9"/>
      <c r="B574" s="13" t="s">
        <v>903</v>
      </c>
      <c r="C574" s="7" t="s">
        <v>6</v>
      </c>
      <c r="D574" s="7" t="s">
        <v>904</v>
      </c>
      <c r="E574" s="3"/>
      <c r="G574" s="3"/>
      <c r="I574" s="4">
        <v>25</v>
      </c>
      <c r="J574" s="5">
        <v>0</v>
      </c>
    </row>
    <row r="575" spans="1:10" x14ac:dyDescent="0.2">
      <c r="A575" s="9"/>
      <c r="B575" s="13" t="s">
        <v>654</v>
      </c>
      <c r="C575" s="7" t="s">
        <v>6</v>
      </c>
      <c r="D575" s="7" t="s">
        <v>645</v>
      </c>
      <c r="E575" s="3"/>
      <c r="G575" s="3"/>
      <c r="I575" s="4">
        <v>2</v>
      </c>
      <c r="J575" s="5">
        <f t="shared" si="28"/>
        <v>0</v>
      </c>
    </row>
    <row r="576" spans="1:10" x14ac:dyDescent="0.2">
      <c r="A576" s="9"/>
      <c r="B576" s="13" t="s">
        <v>644</v>
      </c>
      <c r="C576" s="7" t="s">
        <v>929</v>
      </c>
      <c r="D576" s="7" t="s">
        <v>648</v>
      </c>
      <c r="E576" s="3"/>
      <c r="G576" s="3"/>
      <c r="I576" s="4">
        <v>15</v>
      </c>
      <c r="J576" s="5">
        <f t="shared" ref="J576:J580" si="29">I576*F576</f>
        <v>0</v>
      </c>
    </row>
    <row r="577" spans="1:10" x14ac:dyDescent="0.2">
      <c r="A577" s="9"/>
      <c r="B577" s="13" t="s">
        <v>681</v>
      </c>
      <c r="C577" s="7" t="s">
        <v>683</v>
      </c>
      <c r="D577" s="7" t="s">
        <v>682</v>
      </c>
      <c r="E577" s="3"/>
      <c r="G577" s="3"/>
      <c r="I577" s="4">
        <v>20</v>
      </c>
      <c r="J577" s="5">
        <f t="shared" si="29"/>
        <v>0</v>
      </c>
    </row>
    <row r="578" spans="1:10" x14ac:dyDescent="0.2">
      <c r="A578" s="9"/>
      <c r="B578" s="13" t="s">
        <v>684</v>
      </c>
      <c r="C578" s="7" t="s">
        <v>639</v>
      </c>
      <c r="D578" s="7" t="s">
        <v>685</v>
      </c>
      <c r="E578" s="3"/>
      <c r="G578" s="3"/>
      <c r="I578" s="4">
        <v>5</v>
      </c>
      <c r="J578" s="5">
        <f t="shared" si="29"/>
        <v>0</v>
      </c>
    </row>
    <row r="579" spans="1:10" x14ac:dyDescent="0.2">
      <c r="A579" s="9"/>
      <c r="B579" s="13" t="s">
        <v>1471</v>
      </c>
      <c r="C579" s="7" t="s">
        <v>41</v>
      </c>
      <c r="D579" s="7" t="s">
        <v>927</v>
      </c>
      <c r="E579" s="3"/>
      <c r="G579" s="3"/>
      <c r="I579" s="4">
        <v>2</v>
      </c>
      <c r="J579" s="5">
        <f t="shared" si="29"/>
        <v>0</v>
      </c>
    </row>
    <row r="580" spans="1:10" x14ac:dyDescent="0.2">
      <c r="A580" s="9"/>
      <c r="B580" s="13" t="s">
        <v>1473</v>
      </c>
      <c r="C580" s="7" t="s">
        <v>41</v>
      </c>
      <c r="D580" s="7" t="s">
        <v>1474</v>
      </c>
      <c r="E580" s="3"/>
      <c r="G580" s="3"/>
      <c r="I580" s="4">
        <v>2</v>
      </c>
      <c r="J580" s="5">
        <f t="shared" si="29"/>
        <v>0</v>
      </c>
    </row>
    <row r="581" spans="1:10" ht="49.5" x14ac:dyDescent="0.2">
      <c r="A581" s="9"/>
      <c r="B581" s="13" t="s">
        <v>1472</v>
      </c>
      <c r="C581" s="7" t="s">
        <v>647</v>
      </c>
      <c r="D581" s="7" t="s">
        <v>646</v>
      </c>
      <c r="E581" s="3"/>
      <c r="G581" s="3"/>
      <c r="I581" s="4">
        <v>2</v>
      </c>
      <c r="J581" s="5">
        <f t="shared" si="28"/>
        <v>0</v>
      </c>
    </row>
    <row r="582" spans="1:10" x14ac:dyDescent="0.2">
      <c r="A582" s="9"/>
      <c r="B582" s="13" t="s">
        <v>918</v>
      </c>
      <c r="C582" s="7" t="s">
        <v>37</v>
      </c>
      <c r="D582" s="7" t="s">
        <v>919</v>
      </c>
      <c r="E582" s="3"/>
      <c r="G582" s="3"/>
      <c r="I582" s="4">
        <v>20</v>
      </c>
      <c r="J582" s="5">
        <f t="shared" si="28"/>
        <v>0</v>
      </c>
    </row>
    <row r="583" spans="1:10" x14ac:dyDescent="0.2">
      <c r="A583" s="9"/>
      <c r="B583" s="13" t="s">
        <v>916</v>
      </c>
      <c r="C583" s="7" t="s">
        <v>37</v>
      </c>
      <c r="D583" s="7" t="s">
        <v>917</v>
      </c>
      <c r="E583" s="3"/>
      <c r="G583" s="3"/>
      <c r="I583" s="4">
        <v>25</v>
      </c>
      <c r="J583" s="5">
        <f t="shared" si="28"/>
        <v>0</v>
      </c>
    </row>
    <row r="584" spans="1:10" x14ac:dyDescent="0.2">
      <c r="A584" s="9"/>
      <c r="B584" s="13" t="s">
        <v>365</v>
      </c>
      <c r="C584" s="7" t="s">
        <v>35</v>
      </c>
      <c r="D584" s="7" t="s">
        <v>366</v>
      </c>
      <c r="E584" s="3"/>
      <c r="G584" s="3"/>
      <c r="I584" s="4">
        <v>5</v>
      </c>
      <c r="J584" s="5">
        <f t="shared" si="28"/>
        <v>0</v>
      </c>
    </row>
    <row r="585" spans="1:10" ht="36" x14ac:dyDescent="0.2">
      <c r="A585" s="9"/>
      <c r="B585" s="13" t="s">
        <v>367</v>
      </c>
      <c r="C585" s="7" t="s">
        <v>360</v>
      </c>
      <c r="D585" s="7" t="s">
        <v>368</v>
      </c>
      <c r="E585" s="3"/>
      <c r="G585" s="3"/>
      <c r="I585" s="4">
        <v>5</v>
      </c>
      <c r="J585" s="5">
        <f t="shared" si="28"/>
        <v>0</v>
      </c>
    </row>
    <row r="586" spans="1:10" ht="36" x14ac:dyDescent="0.2">
      <c r="A586" s="9"/>
      <c r="B586" s="13" t="s">
        <v>381</v>
      </c>
      <c r="C586" s="7" t="s">
        <v>27</v>
      </c>
      <c r="D586" s="7" t="s">
        <v>914</v>
      </c>
      <c r="E586" s="3"/>
      <c r="G586" s="3"/>
      <c r="I586" s="4">
        <v>1100</v>
      </c>
      <c r="J586" s="5">
        <f t="shared" si="28"/>
        <v>0</v>
      </c>
    </row>
    <row r="587" spans="1:10" x14ac:dyDescent="0.2">
      <c r="A587" s="9"/>
      <c r="B587" s="13" t="s">
        <v>652</v>
      </c>
      <c r="C587" s="7" t="s">
        <v>360</v>
      </c>
      <c r="D587" s="7" t="s">
        <v>653</v>
      </c>
      <c r="E587" s="3"/>
      <c r="G587" s="3"/>
      <c r="I587" s="4">
        <v>5</v>
      </c>
      <c r="J587" s="5">
        <f t="shared" si="28"/>
        <v>0</v>
      </c>
    </row>
    <row r="588" spans="1:10" x14ac:dyDescent="0.2">
      <c r="A588" s="9"/>
      <c r="B588" s="13" t="s">
        <v>1461</v>
      </c>
      <c r="C588" s="7" t="s">
        <v>360</v>
      </c>
      <c r="D588" s="7" t="s">
        <v>1462</v>
      </c>
      <c r="E588" s="3"/>
      <c r="G588" s="3"/>
      <c r="I588" s="4">
        <v>5</v>
      </c>
      <c r="J588" s="5">
        <f t="shared" si="28"/>
        <v>0</v>
      </c>
    </row>
    <row r="589" spans="1:10" ht="49.5" x14ac:dyDescent="0.2">
      <c r="A589" s="9"/>
      <c r="B589" s="13" t="s">
        <v>1467</v>
      </c>
      <c r="C589" s="7" t="s">
        <v>640</v>
      </c>
      <c r="D589" s="7" t="s">
        <v>1468</v>
      </c>
      <c r="E589" s="3"/>
      <c r="G589" s="3"/>
      <c r="I589" s="4">
        <v>25</v>
      </c>
      <c r="J589" s="5">
        <f t="shared" si="28"/>
        <v>0</v>
      </c>
    </row>
    <row r="590" spans="1:10" x14ac:dyDescent="0.2">
      <c r="A590" s="9"/>
      <c r="B590" s="13" t="s">
        <v>1463</v>
      </c>
      <c r="C590" s="7" t="s">
        <v>640</v>
      </c>
      <c r="D590" s="7" t="s">
        <v>655</v>
      </c>
      <c r="E590" s="3"/>
      <c r="G590" s="3"/>
      <c r="I590" s="4">
        <v>75</v>
      </c>
      <c r="J590" s="5">
        <f t="shared" si="28"/>
        <v>0</v>
      </c>
    </row>
    <row r="591" spans="1:10" x14ac:dyDescent="0.2">
      <c r="A591" s="9"/>
      <c r="B591" s="13" t="s">
        <v>1464</v>
      </c>
      <c r="C591" s="7" t="s">
        <v>639</v>
      </c>
      <c r="D591" s="7" t="s">
        <v>358</v>
      </c>
      <c r="E591" s="3"/>
      <c r="G591" s="3"/>
      <c r="I591" s="4">
        <v>25</v>
      </c>
      <c r="J591" s="5">
        <f t="shared" si="28"/>
        <v>0</v>
      </c>
    </row>
    <row r="592" spans="1:10" ht="49.5" x14ac:dyDescent="0.2">
      <c r="A592" s="9"/>
      <c r="B592" s="13" t="s">
        <v>1469</v>
      </c>
      <c r="C592" s="7" t="s">
        <v>369</v>
      </c>
      <c r="D592" s="45" t="s">
        <v>1470</v>
      </c>
      <c r="E592" s="3"/>
      <c r="G592" s="3"/>
      <c r="I592" s="4">
        <v>10</v>
      </c>
      <c r="J592" s="5">
        <f t="shared" si="28"/>
        <v>0</v>
      </c>
    </row>
    <row r="593" spans="1:10" ht="49.5" x14ac:dyDescent="0.2">
      <c r="A593" s="9"/>
      <c r="B593" s="13" t="s">
        <v>1465</v>
      </c>
      <c r="C593" s="7" t="s">
        <v>369</v>
      </c>
      <c r="D593" s="7" t="s">
        <v>1466</v>
      </c>
      <c r="E593" s="3"/>
      <c r="G593" s="3"/>
      <c r="I593" s="4">
        <v>5</v>
      </c>
      <c r="J593" s="5">
        <f t="shared" si="28"/>
        <v>0</v>
      </c>
    </row>
    <row r="594" spans="1:10" x14ac:dyDescent="0.2">
      <c r="A594" s="9"/>
      <c r="B594" s="13" t="s">
        <v>419</v>
      </c>
      <c r="C594" s="7" t="s">
        <v>36</v>
      </c>
      <c r="D594" s="7" t="s">
        <v>351</v>
      </c>
      <c r="E594" s="3"/>
      <c r="G594" s="3"/>
      <c r="I594" s="4">
        <v>50</v>
      </c>
      <c r="J594" s="5">
        <f t="shared" si="28"/>
        <v>0</v>
      </c>
    </row>
    <row r="595" spans="1:10" x14ac:dyDescent="0.2">
      <c r="A595" s="9"/>
      <c r="B595" s="13" t="s">
        <v>925</v>
      </c>
      <c r="C595" s="7" t="s">
        <v>36</v>
      </c>
      <c r="D595" s="7" t="s">
        <v>926</v>
      </c>
      <c r="E595" s="3"/>
      <c r="G595" s="3"/>
      <c r="I595" s="4">
        <v>5</v>
      </c>
      <c r="J595" s="5">
        <f t="shared" si="28"/>
        <v>0</v>
      </c>
    </row>
    <row r="596" spans="1:10" x14ac:dyDescent="0.2">
      <c r="A596" s="9"/>
      <c r="B596" s="13" t="s">
        <v>420</v>
      </c>
      <c r="C596" s="7" t="s">
        <v>36</v>
      </c>
      <c r="D596" s="7" t="s">
        <v>352</v>
      </c>
      <c r="E596" s="3"/>
      <c r="G596" s="3"/>
      <c r="I596" s="4">
        <v>50</v>
      </c>
      <c r="J596" s="5">
        <f t="shared" si="28"/>
        <v>0</v>
      </c>
    </row>
    <row r="597" spans="1:10" x14ac:dyDescent="0.2">
      <c r="A597" s="9"/>
      <c r="B597" s="13" t="s">
        <v>421</v>
      </c>
      <c r="C597" s="7" t="s">
        <v>353</v>
      </c>
      <c r="D597" s="7" t="s">
        <v>915</v>
      </c>
      <c r="E597" s="3"/>
      <c r="G597" s="3"/>
      <c r="I597" s="4">
        <v>40</v>
      </c>
      <c r="J597" s="5">
        <f t="shared" si="28"/>
        <v>0</v>
      </c>
    </row>
    <row r="598" spans="1:10" x14ac:dyDescent="0.2">
      <c r="A598" s="9"/>
      <c r="B598" s="13" t="s">
        <v>923</v>
      </c>
      <c r="C598" s="7" t="s">
        <v>353</v>
      </c>
      <c r="D598" s="7" t="s">
        <v>924</v>
      </c>
      <c r="E598" s="3"/>
      <c r="G598" s="3"/>
      <c r="I598" s="4">
        <v>25</v>
      </c>
      <c r="J598" s="5">
        <f t="shared" si="28"/>
        <v>0</v>
      </c>
    </row>
    <row r="599" spans="1:10" x14ac:dyDescent="0.2">
      <c r="A599" s="9"/>
      <c r="B599" s="13" t="s">
        <v>354</v>
      </c>
      <c r="C599" s="7" t="s">
        <v>6</v>
      </c>
      <c r="D599" s="7" t="s">
        <v>355</v>
      </c>
      <c r="E599" s="3"/>
      <c r="G599" s="3"/>
      <c r="I599" s="4">
        <v>10</v>
      </c>
      <c r="J599" s="5">
        <f t="shared" si="28"/>
        <v>0</v>
      </c>
    </row>
    <row r="600" spans="1:10" x14ac:dyDescent="0.2">
      <c r="A600" s="9"/>
      <c r="B600" s="13" t="s">
        <v>356</v>
      </c>
      <c r="C600" s="7" t="s">
        <v>41</v>
      </c>
      <c r="D600" s="7" t="s">
        <v>357</v>
      </c>
      <c r="E600" s="3"/>
      <c r="G600" s="3"/>
      <c r="I600" s="4">
        <v>2</v>
      </c>
      <c r="J600" s="5">
        <f t="shared" si="28"/>
        <v>0</v>
      </c>
    </row>
    <row r="601" spans="1:10" ht="36" x14ac:dyDescent="0.2">
      <c r="A601" s="9"/>
      <c r="B601" s="13" t="s">
        <v>1475</v>
      </c>
      <c r="C601" s="7" t="s">
        <v>1115</v>
      </c>
      <c r="D601" s="7" t="s">
        <v>1116</v>
      </c>
      <c r="E601" s="3"/>
      <c r="G601" s="3"/>
      <c r="I601" s="4">
        <v>1</v>
      </c>
      <c r="J601" s="5">
        <f t="shared" si="28"/>
        <v>0</v>
      </c>
    </row>
    <row r="602" spans="1:10" ht="36" x14ac:dyDescent="0.2">
      <c r="A602" s="9"/>
      <c r="B602" s="13" t="s">
        <v>636</v>
      </c>
      <c r="C602" s="7" t="s">
        <v>38</v>
      </c>
      <c r="D602" s="7" t="s">
        <v>637</v>
      </c>
      <c r="E602" s="3"/>
      <c r="G602" s="3"/>
      <c r="I602" s="4">
        <v>25</v>
      </c>
      <c r="J602" s="5">
        <f t="shared" si="28"/>
        <v>0</v>
      </c>
    </row>
    <row r="603" spans="1:10" ht="36" x14ac:dyDescent="0.2">
      <c r="A603" s="9"/>
      <c r="B603" s="13" t="s">
        <v>930</v>
      </c>
      <c r="C603" s="7" t="s">
        <v>27</v>
      </c>
      <c r="D603" s="7" t="s">
        <v>932</v>
      </c>
      <c r="E603" s="3"/>
      <c r="G603" s="3"/>
      <c r="I603" s="4">
        <v>25</v>
      </c>
      <c r="J603" s="5">
        <f t="shared" si="28"/>
        <v>0</v>
      </c>
    </row>
    <row r="604" spans="1:10" ht="36" x14ac:dyDescent="0.2">
      <c r="A604" s="9"/>
      <c r="B604" s="13" t="s">
        <v>638</v>
      </c>
      <c r="C604" s="7" t="s">
        <v>27</v>
      </c>
      <c r="D604" s="7" t="s">
        <v>931</v>
      </c>
      <c r="E604" s="3"/>
      <c r="G604" s="3"/>
      <c r="I604" s="4">
        <v>10</v>
      </c>
      <c r="J604" s="5">
        <f t="shared" si="28"/>
        <v>0</v>
      </c>
    </row>
    <row r="605" spans="1:10" ht="36" x14ac:dyDescent="0.2">
      <c r="A605" s="9"/>
      <c r="B605" s="13" t="s">
        <v>1482</v>
      </c>
      <c r="C605" s="7" t="s">
        <v>7</v>
      </c>
      <c r="D605" s="7" t="s">
        <v>392</v>
      </c>
      <c r="E605" s="3"/>
      <c r="G605" s="3"/>
      <c r="I605" s="4">
        <v>10</v>
      </c>
      <c r="J605" s="5">
        <f t="shared" ref="J605" si="30">I605*F605</f>
        <v>0</v>
      </c>
    </row>
    <row r="606" spans="1:10" x14ac:dyDescent="0.2">
      <c r="A606" s="9"/>
      <c r="B606" s="13" t="s">
        <v>359</v>
      </c>
      <c r="C606" s="7" t="s">
        <v>360</v>
      </c>
      <c r="D606" s="7" t="s">
        <v>361</v>
      </c>
      <c r="E606" s="3" t="s">
        <v>30</v>
      </c>
      <c r="G606" s="3"/>
      <c r="I606" s="4">
        <v>15</v>
      </c>
      <c r="J606" s="5">
        <f t="shared" si="28"/>
        <v>0</v>
      </c>
    </row>
    <row r="607" spans="1:10" x14ac:dyDescent="0.2">
      <c r="A607" s="9"/>
      <c r="B607" s="13" t="s">
        <v>363</v>
      </c>
      <c r="C607" s="7" t="s">
        <v>362</v>
      </c>
      <c r="D607" s="7" t="s">
        <v>364</v>
      </c>
      <c r="E607" s="3" t="s">
        <v>30</v>
      </c>
      <c r="G607" s="3"/>
      <c r="I607" s="4">
        <v>10</v>
      </c>
      <c r="J607" s="5">
        <f t="shared" si="28"/>
        <v>0</v>
      </c>
    </row>
    <row r="608" spans="1:10" ht="36" x14ac:dyDescent="0.2">
      <c r="A608" s="9"/>
      <c r="B608" s="13" t="s">
        <v>370</v>
      </c>
      <c r="C608" s="7" t="s">
        <v>371</v>
      </c>
      <c r="D608" s="7" t="s">
        <v>373</v>
      </c>
      <c r="E608" s="3"/>
      <c r="G608" s="3"/>
      <c r="I608" s="4">
        <v>5</v>
      </c>
      <c r="J608" s="5">
        <f t="shared" si="28"/>
        <v>0</v>
      </c>
    </row>
    <row r="609" spans="1:10" ht="36" x14ac:dyDescent="0.2">
      <c r="A609" s="9"/>
      <c r="B609" s="13" t="s">
        <v>372</v>
      </c>
      <c r="C609" s="7" t="s">
        <v>29</v>
      </c>
      <c r="D609" s="7" t="s">
        <v>374</v>
      </c>
      <c r="E609" s="3"/>
      <c r="G609" s="3"/>
      <c r="I609" s="4">
        <v>5</v>
      </c>
      <c r="J609" s="5">
        <f t="shared" si="28"/>
        <v>0</v>
      </c>
    </row>
    <row r="610" spans="1:10" x14ac:dyDescent="0.2">
      <c r="A610" s="9"/>
      <c r="B610" s="13" t="s">
        <v>460</v>
      </c>
      <c r="C610" s="7" t="s">
        <v>29</v>
      </c>
      <c r="D610" s="7" t="s">
        <v>937</v>
      </c>
      <c r="E610" s="3"/>
      <c r="G610" s="3"/>
      <c r="I610" s="4">
        <v>250</v>
      </c>
      <c r="J610" s="5">
        <f t="shared" si="28"/>
        <v>0</v>
      </c>
    </row>
    <row r="611" spans="1:10" x14ac:dyDescent="0.2">
      <c r="A611" s="9"/>
      <c r="B611" s="13" t="s">
        <v>461</v>
      </c>
      <c r="C611" s="7" t="s">
        <v>29</v>
      </c>
      <c r="D611" s="7" t="s">
        <v>459</v>
      </c>
      <c r="E611" s="3"/>
      <c r="G611" s="3"/>
      <c r="I611" s="4">
        <v>250</v>
      </c>
      <c r="J611" s="5">
        <f t="shared" si="28"/>
        <v>0</v>
      </c>
    </row>
    <row r="612" spans="1:10" x14ac:dyDescent="0.2">
      <c r="A612" s="9"/>
      <c r="B612" s="13" t="s">
        <v>938</v>
      </c>
      <c r="C612" s="7" t="s">
        <v>906</v>
      </c>
      <c r="D612" s="7" t="s">
        <v>939</v>
      </c>
      <c r="E612" s="3"/>
      <c r="G612" s="3"/>
      <c r="I612" s="4">
        <v>125</v>
      </c>
      <c r="J612" s="5">
        <f t="shared" si="28"/>
        <v>0</v>
      </c>
    </row>
    <row r="613" spans="1:10" x14ac:dyDescent="0.2">
      <c r="A613" s="9"/>
      <c r="B613" s="13" t="s">
        <v>375</v>
      </c>
      <c r="C613" s="7" t="s">
        <v>40</v>
      </c>
      <c r="D613" s="7" t="s">
        <v>376</v>
      </c>
      <c r="E613" s="3"/>
      <c r="G613" s="3"/>
      <c r="I613" s="4">
        <v>50</v>
      </c>
      <c r="J613" s="5">
        <f t="shared" si="28"/>
        <v>0</v>
      </c>
    </row>
    <row r="614" spans="1:10" x14ac:dyDescent="0.2">
      <c r="A614" s="9"/>
      <c r="B614" s="13" t="s">
        <v>377</v>
      </c>
      <c r="C614" s="7" t="s">
        <v>40</v>
      </c>
      <c r="D614" s="7" t="s">
        <v>378</v>
      </c>
      <c r="E614" s="3"/>
      <c r="G614" s="3"/>
      <c r="I614" s="4">
        <v>150</v>
      </c>
      <c r="J614" s="5">
        <f t="shared" si="28"/>
        <v>0</v>
      </c>
    </row>
    <row r="615" spans="1:10" ht="36" x14ac:dyDescent="0.2">
      <c r="A615" s="9"/>
      <c r="B615" s="13" t="s">
        <v>908</v>
      </c>
      <c r="C615" s="7" t="s">
        <v>39</v>
      </c>
      <c r="D615" s="7" t="s">
        <v>379</v>
      </c>
      <c r="E615" s="3"/>
      <c r="G615" s="3"/>
      <c r="I615" s="4">
        <v>25</v>
      </c>
      <c r="J615" s="5">
        <f t="shared" si="28"/>
        <v>0</v>
      </c>
    </row>
    <row r="616" spans="1:10" ht="36" x14ac:dyDescent="0.2">
      <c r="A616" s="9"/>
      <c r="B616" s="13" t="s">
        <v>905</v>
      </c>
      <c r="C616" s="7" t="s">
        <v>906</v>
      </c>
      <c r="D616" s="7" t="s">
        <v>634</v>
      </c>
      <c r="E616" s="3"/>
      <c r="G616" s="3"/>
      <c r="I616" s="4">
        <v>75</v>
      </c>
      <c r="J616" s="5">
        <f t="shared" si="28"/>
        <v>0</v>
      </c>
    </row>
    <row r="617" spans="1:10" ht="36" x14ac:dyDescent="0.2">
      <c r="A617" s="9"/>
      <c r="B617" s="13" t="s">
        <v>907</v>
      </c>
      <c r="C617" s="7" t="s">
        <v>39</v>
      </c>
      <c r="D617" s="7" t="s">
        <v>633</v>
      </c>
      <c r="E617" s="3"/>
      <c r="G617" s="3"/>
      <c r="I617" s="4">
        <v>150</v>
      </c>
      <c r="J617" s="5">
        <f t="shared" si="28"/>
        <v>0</v>
      </c>
    </row>
    <row r="618" spans="1:10" ht="36" x14ac:dyDescent="0.2">
      <c r="A618" s="9"/>
      <c r="B618" s="13" t="s">
        <v>910</v>
      </c>
      <c r="C618" s="7" t="s">
        <v>909</v>
      </c>
      <c r="D618" s="7" t="s">
        <v>635</v>
      </c>
      <c r="E618" s="3"/>
      <c r="G618" s="3"/>
      <c r="I618" s="4">
        <v>50</v>
      </c>
      <c r="J618" s="5">
        <f t="shared" si="28"/>
        <v>0</v>
      </c>
    </row>
    <row r="619" spans="1:10" ht="36" x14ac:dyDescent="0.2">
      <c r="A619" s="9"/>
      <c r="B619" s="13" t="s">
        <v>911</v>
      </c>
      <c r="C619" s="7" t="s">
        <v>912</v>
      </c>
      <c r="D619" s="7" t="s">
        <v>913</v>
      </c>
      <c r="E619" s="3"/>
      <c r="G619" s="3"/>
      <c r="I619" s="4">
        <v>25</v>
      </c>
      <c r="J619" s="5">
        <f t="shared" si="28"/>
        <v>0</v>
      </c>
    </row>
    <row r="620" spans="1:10" ht="36" x14ac:dyDescent="0.2">
      <c r="A620" s="9"/>
      <c r="B620" s="13" t="s">
        <v>641</v>
      </c>
      <c r="C620" s="7" t="s">
        <v>380</v>
      </c>
      <c r="D620" s="7" t="s">
        <v>642</v>
      </c>
      <c r="E620" s="3"/>
      <c r="G620" s="3"/>
      <c r="I620" s="4">
        <v>10</v>
      </c>
      <c r="J620" s="5">
        <f t="shared" si="28"/>
        <v>0</v>
      </c>
    </row>
    <row r="621" spans="1:10" ht="36" x14ac:dyDescent="0.2">
      <c r="A621" s="9"/>
      <c r="B621" s="13" t="s">
        <v>656</v>
      </c>
      <c r="C621" s="7" t="s">
        <v>37</v>
      </c>
      <c r="D621" s="7" t="s">
        <v>1375</v>
      </c>
      <c r="E621" s="3"/>
      <c r="G621" s="3"/>
      <c r="I621" s="4">
        <v>5</v>
      </c>
      <c r="J621" s="5">
        <f t="shared" si="28"/>
        <v>0</v>
      </c>
    </row>
    <row r="622" spans="1:10" ht="54" x14ac:dyDescent="0.2">
      <c r="A622" s="9"/>
      <c r="B622" s="13" t="s">
        <v>382</v>
      </c>
      <c r="C622" s="7" t="s">
        <v>41</v>
      </c>
      <c r="D622" s="7" t="s">
        <v>383</v>
      </c>
      <c r="E622" s="3"/>
      <c r="G622" s="3"/>
      <c r="I622" s="4">
        <v>2</v>
      </c>
      <c r="J622" s="5">
        <f t="shared" si="28"/>
        <v>0</v>
      </c>
    </row>
    <row r="623" spans="1:10" ht="54" x14ac:dyDescent="0.2">
      <c r="A623" s="9"/>
      <c r="B623" s="13" t="s">
        <v>935</v>
      </c>
      <c r="C623" s="7" t="s">
        <v>41</v>
      </c>
      <c r="D623" s="7" t="s">
        <v>936</v>
      </c>
      <c r="E623" s="3"/>
      <c r="G623" s="3"/>
      <c r="I623" s="4">
        <v>2</v>
      </c>
      <c r="J623" s="5">
        <f t="shared" si="28"/>
        <v>0</v>
      </c>
    </row>
    <row r="624" spans="1:10" ht="36" x14ac:dyDescent="0.2">
      <c r="A624" s="9"/>
      <c r="B624" s="13" t="s">
        <v>384</v>
      </c>
      <c r="C624" s="7" t="s">
        <v>385</v>
      </c>
      <c r="D624" s="7" t="s">
        <v>386</v>
      </c>
      <c r="E624" s="3"/>
      <c r="G624" s="3"/>
      <c r="I624" s="4">
        <v>75</v>
      </c>
      <c r="J624" s="5">
        <f t="shared" si="28"/>
        <v>0</v>
      </c>
    </row>
    <row r="625" spans="1:10" ht="36" x14ac:dyDescent="0.2">
      <c r="A625" s="9"/>
      <c r="B625" s="13" t="s">
        <v>387</v>
      </c>
      <c r="C625" s="7" t="s">
        <v>41</v>
      </c>
      <c r="D625" s="7" t="s">
        <v>388</v>
      </c>
      <c r="E625" s="3"/>
      <c r="G625" s="3"/>
      <c r="I625" s="4">
        <v>65</v>
      </c>
      <c r="J625" s="5">
        <f t="shared" si="28"/>
        <v>0</v>
      </c>
    </row>
    <row r="626" spans="1:10" ht="36" x14ac:dyDescent="0.2">
      <c r="A626" s="9"/>
      <c r="B626" s="13" t="s">
        <v>933</v>
      </c>
      <c r="C626" s="7" t="s">
        <v>41</v>
      </c>
      <c r="D626" s="7" t="s">
        <v>934</v>
      </c>
      <c r="E626" s="3"/>
      <c r="G626" s="3"/>
      <c r="I626" s="4">
        <v>2</v>
      </c>
      <c r="J626" s="5">
        <f t="shared" si="28"/>
        <v>0</v>
      </c>
    </row>
    <row r="627" spans="1:10" ht="36" x14ac:dyDescent="0.2">
      <c r="A627" s="9"/>
      <c r="B627" s="13" t="s">
        <v>389</v>
      </c>
      <c r="C627" s="62">
        <v>10000</v>
      </c>
      <c r="D627" s="7" t="s">
        <v>1437</v>
      </c>
      <c r="E627" s="3"/>
      <c r="G627" s="3"/>
      <c r="I627" s="4">
        <v>125</v>
      </c>
      <c r="J627" s="5">
        <f t="shared" si="28"/>
        <v>0</v>
      </c>
    </row>
    <row r="628" spans="1:10" x14ac:dyDescent="0.2">
      <c r="A628" s="9"/>
      <c r="B628" s="13" t="s">
        <v>391</v>
      </c>
      <c r="C628" s="7" t="s">
        <v>7</v>
      </c>
      <c r="D628" s="7" t="s">
        <v>390</v>
      </c>
      <c r="E628" s="3"/>
      <c r="G628" s="3"/>
      <c r="I628" s="4">
        <v>75</v>
      </c>
      <c r="J628" s="5">
        <f t="shared" si="28"/>
        <v>0</v>
      </c>
    </row>
    <row r="629" spans="1:10" ht="36" x14ac:dyDescent="0.2">
      <c r="A629" s="9"/>
      <c r="B629" s="13" t="s">
        <v>394</v>
      </c>
      <c r="C629" s="7" t="s">
        <v>393</v>
      </c>
      <c r="D629" s="7" t="s">
        <v>1117</v>
      </c>
      <c r="E629" s="3"/>
      <c r="G629" s="3"/>
      <c r="I629" s="4">
        <v>5</v>
      </c>
      <c r="J629" s="5">
        <f t="shared" si="28"/>
        <v>0</v>
      </c>
    </row>
    <row r="630" spans="1:10" ht="36" x14ac:dyDescent="0.2">
      <c r="A630" s="9"/>
      <c r="B630" s="13" t="s">
        <v>395</v>
      </c>
      <c r="C630" s="7" t="s">
        <v>42</v>
      </c>
      <c r="D630" s="7" t="s">
        <v>396</v>
      </c>
      <c r="E630" s="3"/>
      <c r="G630" s="3"/>
      <c r="I630" s="4">
        <v>15</v>
      </c>
      <c r="J630" s="5">
        <f t="shared" si="28"/>
        <v>0</v>
      </c>
    </row>
    <row r="631" spans="1:10" x14ac:dyDescent="0.2">
      <c r="A631" s="9"/>
      <c r="B631" s="13" t="s">
        <v>1476</v>
      </c>
      <c r="C631" s="7" t="s">
        <v>1477</v>
      </c>
      <c r="D631" s="7" t="s">
        <v>1478</v>
      </c>
      <c r="E631" s="3"/>
      <c r="G631" s="3"/>
      <c r="I631" s="4">
        <v>3</v>
      </c>
      <c r="J631" s="5">
        <f t="shared" si="28"/>
        <v>0</v>
      </c>
    </row>
    <row r="632" spans="1:10" ht="36" x14ac:dyDescent="0.2">
      <c r="A632" s="9"/>
      <c r="B632" s="13" t="s">
        <v>658</v>
      </c>
      <c r="C632" s="7" t="s">
        <v>659</v>
      </c>
      <c r="D632" s="7" t="s">
        <v>660</v>
      </c>
      <c r="E632" s="3"/>
      <c r="G632" s="3"/>
      <c r="I632" s="4">
        <v>10</v>
      </c>
      <c r="J632" s="5">
        <f t="shared" si="28"/>
        <v>0</v>
      </c>
    </row>
    <row r="633" spans="1:10" x14ac:dyDescent="0.2">
      <c r="A633" s="9"/>
      <c r="B633" s="13" t="s">
        <v>1481</v>
      </c>
      <c r="C633" s="7" t="s">
        <v>940</v>
      </c>
      <c r="D633" s="7" t="s">
        <v>941</v>
      </c>
      <c r="E633" s="3"/>
      <c r="G633" s="3"/>
      <c r="I633" s="4">
        <v>40</v>
      </c>
      <c r="J633" s="5">
        <f t="shared" si="28"/>
        <v>0</v>
      </c>
    </row>
    <row r="634" spans="1:10" x14ac:dyDescent="0.2">
      <c r="A634" s="9"/>
      <c r="B634" s="13" t="s">
        <v>632</v>
      </c>
      <c r="C634" s="7" t="s">
        <v>940</v>
      </c>
      <c r="D634" s="7" t="s">
        <v>943</v>
      </c>
      <c r="E634" s="3"/>
      <c r="G634" s="3"/>
      <c r="I634" s="4">
        <v>30</v>
      </c>
      <c r="J634" s="5">
        <f t="shared" si="28"/>
        <v>0</v>
      </c>
    </row>
    <row r="635" spans="1:10" x14ac:dyDescent="0.2">
      <c r="A635" s="9"/>
      <c r="B635" s="13" t="s">
        <v>397</v>
      </c>
      <c r="C635" s="7" t="s">
        <v>398</v>
      </c>
      <c r="D635" s="7" t="s">
        <v>942</v>
      </c>
      <c r="E635" s="3"/>
      <c r="G635" s="3"/>
      <c r="I635" s="4">
        <v>10</v>
      </c>
      <c r="J635" s="5">
        <f t="shared" si="28"/>
        <v>0</v>
      </c>
    </row>
    <row r="636" spans="1:10" x14ac:dyDescent="0.2">
      <c r="A636" s="9"/>
      <c r="B636" s="13" t="s">
        <v>1479</v>
      </c>
      <c r="C636" s="7" t="s">
        <v>1480</v>
      </c>
      <c r="E636" s="3"/>
      <c r="G636" s="3"/>
      <c r="I636" s="4">
        <v>2</v>
      </c>
      <c r="J636" s="5">
        <f t="shared" si="28"/>
        <v>0</v>
      </c>
    </row>
    <row r="637" spans="1:10" ht="36" x14ac:dyDescent="0.2">
      <c r="A637" s="9"/>
      <c r="B637" s="13" t="s">
        <v>945</v>
      </c>
      <c r="C637" s="7" t="s">
        <v>29</v>
      </c>
      <c r="D637" s="7" t="s">
        <v>1118</v>
      </c>
      <c r="E637" s="3"/>
      <c r="G637" s="3"/>
      <c r="I637" s="4">
        <v>100</v>
      </c>
      <c r="J637" s="5">
        <f t="shared" si="28"/>
        <v>0</v>
      </c>
    </row>
    <row r="638" spans="1:10" ht="36" x14ac:dyDescent="0.2">
      <c r="A638" s="9"/>
      <c r="B638" s="13" t="s">
        <v>949</v>
      </c>
      <c r="C638" s="7" t="s">
        <v>946</v>
      </c>
      <c r="D638" s="7" t="s">
        <v>947</v>
      </c>
      <c r="E638" s="3"/>
      <c r="G638" s="3"/>
      <c r="I638" s="4">
        <v>5</v>
      </c>
      <c r="J638" s="5">
        <f t="shared" si="28"/>
        <v>0</v>
      </c>
    </row>
    <row r="639" spans="1:10" ht="36" x14ac:dyDescent="0.2">
      <c r="A639" s="9"/>
      <c r="B639" s="13" t="s">
        <v>948</v>
      </c>
      <c r="C639" s="7" t="s">
        <v>946</v>
      </c>
      <c r="D639" s="7" t="s">
        <v>950</v>
      </c>
      <c r="E639" s="3"/>
      <c r="G639" s="3"/>
      <c r="I639" s="4">
        <v>20</v>
      </c>
      <c r="J639" s="5">
        <f t="shared" si="28"/>
        <v>0</v>
      </c>
    </row>
    <row r="640" spans="1:10" ht="36" x14ac:dyDescent="0.2">
      <c r="A640" s="9"/>
      <c r="B640" s="13" t="s">
        <v>404</v>
      </c>
      <c r="C640" s="7" t="s">
        <v>944</v>
      </c>
      <c r="D640" s="7" t="s">
        <v>1438</v>
      </c>
      <c r="E640" s="3"/>
      <c r="G640" s="3"/>
      <c r="I640" s="4">
        <v>5</v>
      </c>
      <c r="J640" s="5">
        <f t="shared" si="28"/>
        <v>0</v>
      </c>
    </row>
    <row r="641" spans="1:10" ht="48" customHeight="1" x14ac:dyDescent="0.2">
      <c r="A641" s="9"/>
      <c r="B641" s="13" t="s">
        <v>399</v>
      </c>
      <c r="C641" s="7" t="s">
        <v>921</v>
      </c>
      <c r="D641" s="7" t="s">
        <v>922</v>
      </c>
      <c r="E641" s="3"/>
      <c r="G641" s="3"/>
      <c r="I641" s="4">
        <v>1</v>
      </c>
      <c r="J641" s="5">
        <f t="shared" si="28"/>
        <v>0</v>
      </c>
    </row>
    <row r="642" spans="1:10" ht="48" customHeight="1" x14ac:dyDescent="0.2">
      <c r="A642" s="9"/>
      <c r="B642" s="13" t="s">
        <v>953</v>
      </c>
      <c r="C642" s="7" t="s">
        <v>1063</v>
      </c>
      <c r="D642" s="7" t="s">
        <v>954</v>
      </c>
      <c r="E642" s="3"/>
      <c r="G642" s="3"/>
      <c r="I642" s="4">
        <v>200</v>
      </c>
      <c r="J642" s="5">
        <f t="shared" si="28"/>
        <v>0</v>
      </c>
    </row>
    <row r="643" spans="1:10" ht="48" customHeight="1" x14ac:dyDescent="0.2">
      <c r="A643" s="9"/>
      <c r="B643" s="13" t="s">
        <v>951</v>
      </c>
      <c r="C643" s="7" t="s">
        <v>410</v>
      </c>
      <c r="D643" s="7" t="s">
        <v>952</v>
      </c>
      <c r="E643" s="3"/>
      <c r="G643" s="3"/>
      <c r="I643" s="4">
        <v>150</v>
      </c>
      <c r="J643" s="5">
        <f t="shared" si="28"/>
        <v>0</v>
      </c>
    </row>
    <row r="644" spans="1:10" ht="48" customHeight="1" x14ac:dyDescent="0.2">
      <c r="A644" s="9"/>
      <c r="E644" s="3"/>
      <c r="G644" s="3"/>
      <c r="J644" s="5">
        <f t="shared" si="28"/>
        <v>0</v>
      </c>
    </row>
    <row r="645" spans="1:10" ht="48" customHeight="1" x14ac:dyDescent="0.2">
      <c r="A645" s="9"/>
      <c r="E645" s="3"/>
      <c r="G645" s="3"/>
      <c r="J645" s="5"/>
    </row>
    <row r="646" spans="1:10" ht="48" customHeight="1" x14ac:dyDescent="0.2">
      <c r="A646" s="9"/>
      <c r="E646" s="3"/>
      <c r="G646" s="3"/>
      <c r="J646" s="5"/>
    </row>
    <row r="647" spans="1:10" ht="32.25" x14ac:dyDescent="0.2">
      <c r="A647" s="9"/>
      <c r="B647" s="11" t="s">
        <v>43</v>
      </c>
      <c r="E647" s="3"/>
      <c r="G647" s="3"/>
      <c r="J647" s="5">
        <f t="shared" si="28"/>
        <v>0</v>
      </c>
    </row>
    <row r="648" spans="1:10" x14ac:dyDescent="0.2">
      <c r="A648" s="9"/>
      <c r="B648" s="13" t="s">
        <v>422</v>
      </c>
      <c r="C648" s="7" t="s">
        <v>44</v>
      </c>
      <c r="E648" s="3"/>
      <c r="G648" s="3"/>
      <c r="I648" s="4">
        <v>75</v>
      </c>
      <c r="J648" s="5">
        <f t="shared" si="28"/>
        <v>0</v>
      </c>
    </row>
    <row r="649" spans="1:10" x14ac:dyDescent="0.2">
      <c r="A649" s="9"/>
      <c r="B649" s="13" t="s">
        <v>423</v>
      </c>
      <c r="C649" s="7" t="s">
        <v>657</v>
      </c>
      <c r="E649" s="3"/>
      <c r="G649" s="3"/>
      <c r="I649" s="4">
        <v>70</v>
      </c>
      <c r="J649" s="5">
        <f t="shared" si="28"/>
        <v>0</v>
      </c>
    </row>
    <row r="650" spans="1:10" ht="49.5" x14ac:dyDescent="0.2">
      <c r="A650" s="9"/>
      <c r="B650" s="13" t="s">
        <v>84</v>
      </c>
      <c r="C650" s="7" t="s">
        <v>28</v>
      </c>
      <c r="E650" s="3"/>
      <c r="G650" s="3"/>
      <c r="I650" s="4">
        <v>20</v>
      </c>
      <c r="J650" s="5">
        <f t="shared" si="28"/>
        <v>0</v>
      </c>
    </row>
    <row r="651" spans="1:10" x14ac:dyDescent="0.2">
      <c r="A651" s="9"/>
      <c r="B651" s="13" t="s">
        <v>400</v>
      </c>
      <c r="C651" s="7" t="s">
        <v>28</v>
      </c>
      <c r="E651" s="3"/>
      <c r="G651" s="3"/>
      <c r="I651" s="4">
        <v>20</v>
      </c>
      <c r="J651" s="5">
        <f t="shared" si="28"/>
        <v>0</v>
      </c>
    </row>
    <row r="652" spans="1:10" x14ac:dyDescent="0.2">
      <c r="A652" s="9"/>
      <c r="B652" s="13" t="s">
        <v>85</v>
      </c>
      <c r="C652" s="7" t="s">
        <v>28</v>
      </c>
      <c r="E652" s="3"/>
      <c r="G652" s="3"/>
      <c r="I652" s="4">
        <v>15</v>
      </c>
      <c r="J652" s="5">
        <f t="shared" si="28"/>
        <v>0</v>
      </c>
    </row>
    <row r="653" spans="1:10" ht="49.5" x14ac:dyDescent="0.2">
      <c r="A653" s="9"/>
      <c r="B653" s="13" t="s">
        <v>86</v>
      </c>
      <c r="C653" s="7" t="s">
        <v>28</v>
      </c>
      <c r="E653" s="3"/>
      <c r="G653" s="3"/>
      <c r="I653" s="4">
        <v>2</v>
      </c>
      <c r="J653" s="5">
        <f t="shared" si="28"/>
        <v>0</v>
      </c>
    </row>
    <row r="654" spans="1:10" x14ac:dyDescent="0.2">
      <c r="A654" s="9"/>
      <c r="B654" s="13" t="s">
        <v>661</v>
      </c>
      <c r="C654" s="7" t="s">
        <v>28</v>
      </c>
      <c r="D654" s="7" t="s">
        <v>662</v>
      </c>
      <c r="E654" s="3"/>
      <c r="G654" s="3"/>
      <c r="I654" s="4">
        <v>5</v>
      </c>
      <c r="J654" s="5">
        <f t="shared" si="28"/>
        <v>0</v>
      </c>
    </row>
    <row r="655" spans="1:10" x14ac:dyDescent="0.2">
      <c r="A655" s="9"/>
      <c r="B655" s="13" t="s">
        <v>1511</v>
      </c>
      <c r="C655" s="7" t="s">
        <v>28</v>
      </c>
      <c r="D655" s="7" t="s">
        <v>1510</v>
      </c>
      <c r="E655" s="3"/>
      <c r="G655" s="3"/>
      <c r="I655" s="4">
        <v>5</v>
      </c>
      <c r="J655" s="5">
        <f t="shared" si="28"/>
        <v>0</v>
      </c>
    </row>
    <row r="656" spans="1:10" x14ac:dyDescent="0.2">
      <c r="A656" s="9"/>
      <c r="B656" s="13" t="s">
        <v>1504</v>
      </c>
      <c r="C656" s="7" t="s">
        <v>28</v>
      </c>
      <c r="D656" s="7" t="s">
        <v>1505</v>
      </c>
      <c r="E656" s="3"/>
      <c r="G656" s="3"/>
      <c r="I656" s="4">
        <v>15</v>
      </c>
      <c r="J656" s="5">
        <f t="shared" ref="J656:J708" si="31">I656*F656</f>
        <v>0</v>
      </c>
    </row>
    <row r="657" spans="1:10" x14ac:dyDescent="0.2">
      <c r="A657" s="9"/>
      <c r="B657" s="13" t="s">
        <v>1506</v>
      </c>
      <c r="C657" s="7" t="s">
        <v>28</v>
      </c>
      <c r="D657" s="7" t="s">
        <v>1507</v>
      </c>
      <c r="E657" s="3"/>
      <c r="G657" s="3"/>
      <c r="I657" s="4">
        <v>5</v>
      </c>
      <c r="J657" s="5">
        <f t="shared" si="31"/>
        <v>0</v>
      </c>
    </row>
    <row r="658" spans="1:10" ht="54" x14ac:dyDescent="0.2">
      <c r="A658" s="9"/>
      <c r="B658" s="13" t="s">
        <v>1509</v>
      </c>
      <c r="C658" s="7" t="s">
        <v>28</v>
      </c>
      <c r="D658" s="7" t="s">
        <v>1508</v>
      </c>
      <c r="E658" s="3"/>
      <c r="G658" s="3"/>
      <c r="I658" s="4">
        <v>5</v>
      </c>
      <c r="J658" s="5">
        <f t="shared" si="31"/>
        <v>0</v>
      </c>
    </row>
    <row r="659" spans="1:10" x14ac:dyDescent="0.2">
      <c r="A659" s="9"/>
      <c r="B659" s="13" t="s">
        <v>1521</v>
      </c>
      <c r="C659" s="7" t="s">
        <v>28</v>
      </c>
      <c r="E659" s="3"/>
      <c r="G659" s="3"/>
      <c r="I659" s="4">
        <v>10</v>
      </c>
      <c r="J659" s="5">
        <f t="shared" si="31"/>
        <v>0</v>
      </c>
    </row>
    <row r="660" spans="1:10" ht="36" x14ac:dyDescent="0.2">
      <c r="A660" s="9"/>
      <c r="B660" s="13" t="s">
        <v>1519</v>
      </c>
      <c r="C660" s="7" t="s">
        <v>28</v>
      </c>
      <c r="D660" s="7" t="s">
        <v>1520</v>
      </c>
      <c r="E660" s="3"/>
      <c r="G660" s="3"/>
      <c r="I660" s="4">
        <v>5</v>
      </c>
      <c r="J660" s="5">
        <f t="shared" si="31"/>
        <v>0</v>
      </c>
    </row>
    <row r="661" spans="1:10" x14ac:dyDescent="0.2">
      <c r="A661" s="9"/>
      <c r="B661" s="13" t="s">
        <v>1522</v>
      </c>
      <c r="C661" s="7" t="s">
        <v>28</v>
      </c>
      <c r="E661" s="3"/>
      <c r="G661" s="3"/>
      <c r="I661" s="4">
        <v>5</v>
      </c>
      <c r="J661" s="5">
        <f t="shared" si="31"/>
        <v>0</v>
      </c>
    </row>
    <row r="662" spans="1:10" x14ac:dyDescent="0.2">
      <c r="A662" s="9"/>
      <c r="B662" s="13" t="s">
        <v>1523</v>
      </c>
      <c r="C662" s="7" t="s">
        <v>28</v>
      </c>
      <c r="E662" s="3"/>
      <c r="G662" s="3"/>
      <c r="I662" s="4">
        <v>5</v>
      </c>
      <c r="J662" s="5">
        <f t="shared" si="31"/>
        <v>0</v>
      </c>
    </row>
    <row r="663" spans="1:10" x14ac:dyDescent="0.2">
      <c r="A663" s="9"/>
      <c r="B663" s="13" t="s">
        <v>1524</v>
      </c>
      <c r="C663" s="7" t="s">
        <v>28</v>
      </c>
      <c r="E663" s="3"/>
      <c r="G663" s="3"/>
      <c r="I663" s="4">
        <v>5</v>
      </c>
      <c r="J663" s="5">
        <f t="shared" si="31"/>
        <v>0</v>
      </c>
    </row>
    <row r="664" spans="1:10" x14ac:dyDescent="0.2">
      <c r="A664" s="9"/>
      <c r="B664" s="13" t="s">
        <v>1446</v>
      </c>
      <c r="C664" s="7" t="s">
        <v>415</v>
      </c>
      <c r="D664" s="7" t="s">
        <v>1447</v>
      </c>
      <c r="E664" s="3"/>
      <c r="G664" s="3"/>
      <c r="I664" s="4">
        <v>10</v>
      </c>
      <c r="J664" s="5">
        <f t="shared" si="31"/>
        <v>0</v>
      </c>
    </row>
    <row r="665" spans="1:10" x14ac:dyDescent="0.2">
      <c r="A665" s="9"/>
      <c r="B665" s="13" t="s">
        <v>401</v>
      </c>
      <c r="C665" s="7" t="s">
        <v>415</v>
      </c>
      <c r="D665" s="7" t="s">
        <v>1445</v>
      </c>
      <c r="E665" s="3"/>
      <c r="G665" s="3"/>
      <c r="I665" s="4">
        <v>75</v>
      </c>
      <c r="J665" s="5">
        <f t="shared" si="31"/>
        <v>0</v>
      </c>
    </row>
    <row r="666" spans="1:10" x14ac:dyDescent="0.2">
      <c r="A666" s="9"/>
      <c r="B666" s="13" t="s">
        <v>402</v>
      </c>
      <c r="C666" s="7" t="s">
        <v>403</v>
      </c>
      <c r="D666" s="7" t="s">
        <v>955</v>
      </c>
      <c r="E666" s="3"/>
      <c r="G666" s="3"/>
      <c r="I666" s="4">
        <v>30</v>
      </c>
      <c r="J666" s="5">
        <f t="shared" si="31"/>
        <v>0</v>
      </c>
    </row>
    <row r="667" spans="1:10" ht="36" x14ac:dyDescent="0.2">
      <c r="A667" s="9"/>
      <c r="B667" s="13" t="s">
        <v>1443</v>
      </c>
      <c r="C667" s="7" t="s">
        <v>1442</v>
      </c>
      <c r="D667" s="7" t="s">
        <v>1444</v>
      </c>
      <c r="E667" s="3"/>
      <c r="G667" s="3"/>
      <c r="I667" s="4">
        <v>5</v>
      </c>
      <c r="J667" s="5">
        <f t="shared" si="31"/>
        <v>0</v>
      </c>
    </row>
    <row r="668" spans="1:10" ht="36" x14ac:dyDescent="0.2">
      <c r="A668" s="9"/>
      <c r="B668" s="13" t="s">
        <v>1512</v>
      </c>
      <c r="C668" s="7" t="s">
        <v>28</v>
      </c>
      <c r="D668" s="7" t="s">
        <v>1513</v>
      </c>
      <c r="E668" s="3"/>
      <c r="G668" s="3"/>
      <c r="I668" s="4">
        <v>5</v>
      </c>
      <c r="J668" s="5">
        <f t="shared" si="31"/>
        <v>0</v>
      </c>
    </row>
    <row r="669" spans="1:10" ht="36" x14ac:dyDescent="0.2">
      <c r="A669" s="9"/>
      <c r="B669" s="13" t="s">
        <v>1514</v>
      </c>
      <c r="C669" s="7" t="s">
        <v>28</v>
      </c>
      <c r="D669" s="7" t="s">
        <v>1515</v>
      </c>
      <c r="E669" s="3"/>
      <c r="G669" s="3"/>
      <c r="I669" s="4">
        <v>5</v>
      </c>
      <c r="J669" s="5">
        <f t="shared" si="31"/>
        <v>0</v>
      </c>
    </row>
    <row r="670" spans="1:10" x14ac:dyDescent="0.2">
      <c r="A670" s="9"/>
      <c r="B670" s="13" t="s">
        <v>1517</v>
      </c>
      <c r="C670" s="7" t="s">
        <v>28</v>
      </c>
      <c r="D670" s="7" t="s">
        <v>663</v>
      </c>
      <c r="E670" s="3"/>
      <c r="G670" s="3"/>
      <c r="I670" s="4">
        <v>5</v>
      </c>
      <c r="J670" s="5">
        <f t="shared" si="31"/>
        <v>0</v>
      </c>
    </row>
    <row r="671" spans="1:10" x14ac:dyDescent="0.2">
      <c r="A671" s="9"/>
      <c r="B671" s="13" t="s">
        <v>1518</v>
      </c>
      <c r="C671" s="7" t="s">
        <v>28</v>
      </c>
      <c r="D671" s="7" t="s">
        <v>1516</v>
      </c>
      <c r="E671" s="3"/>
      <c r="G671" s="3"/>
      <c r="I671" s="4">
        <v>5</v>
      </c>
      <c r="J671" s="5">
        <f t="shared" si="31"/>
        <v>0</v>
      </c>
    </row>
    <row r="672" spans="1:10" ht="54" x14ac:dyDescent="0.2">
      <c r="A672" s="9"/>
      <c r="B672" s="13" t="s">
        <v>1489</v>
      </c>
      <c r="C672" s="7" t="s">
        <v>28</v>
      </c>
      <c r="D672" s="7" t="s">
        <v>1488</v>
      </c>
      <c r="E672" s="3"/>
      <c r="G672" s="3"/>
      <c r="I672" s="4">
        <v>15</v>
      </c>
      <c r="J672" s="5">
        <f t="shared" si="31"/>
        <v>0</v>
      </c>
    </row>
    <row r="673" spans="1:10" ht="36" x14ac:dyDescent="0.2">
      <c r="A673" s="9"/>
      <c r="B673" s="13" t="s">
        <v>1492</v>
      </c>
      <c r="C673" s="7" t="s">
        <v>28</v>
      </c>
      <c r="D673" s="7" t="s">
        <v>1493</v>
      </c>
      <c r="E673" s="3"/>
      <c r="G673" s="3"/>
      <c r="I673" s="4">
        <v>1</v>
      </c>
      <c r="J673" s="5">
        <f t="shared" si="31"/>
        <v>0</v>
      </c>
    </row>
    <row r="674" spans="1:10" ht="36" x14ac:dyDescent="0.2">
      <c r="A674" s="9"/>
      <c r="B674" s="13" t="s">
        <v>1494</v>
      </c>
      <c r="C674" s="7" t="s">
        <v>28</v>
      </c>
      <c r="D674" s="7" t="s">
        <v>1495</v>
      </c>
      <c r="E674" s="3"/>
      <c r="G674" s="3"/>
      <c r="I674" s="4">
        <v>1</v>
      </c>
      <c r="J674" s="5">
        <f t="shared" si="31"/>
        <v>0</v>
      </c>
    </row>
    <row r="675" spans="1:10" ht="36" x14ac:dyDescent="0.2">
      <c r="A675" s="9"/>
      <c r="B675" s="13" t="s">
        <v>1496</v>
      </c>
      <c r="C675" s="7" t="s">
        <v>28</v>
      </c>
      <c r="D675" s="7" t="s">
        <v>1497</v>
      </c>
      <c r="E675" s="3"/>
      <c r="G675" s="3"/>
      <c r="I675" s="4">
        <v>2</v>
      </c>
      <c r="J675" s="5">
        <f t="shared" si="31"/>
        <v>0</v>
      </c>
    </row>
    <row r="676" spans="1:10" ht="36" x14ac:dyDescent="0.2">
      <c r="A676" s="9"/>
      <c r="B676" s="13" t="s">
        <v>1490</v>
      </c>
      <c r="C676" s="7" t="s">
        <v>28</v>
      </c>
      <c r="D676" s="7" t="s">
        <v>1491</v>
      </c>
      <c r="E676" s="3"/>
      <c r="G676" s="3"/>
      <c r="I676" s="4">
        <v>2</v>
      </c>
      <c r="J676" s="5">
        <f>I676*F676</f>
        <v>0</v>
      </c>
    </row>
    <row r="677" spans="1:10" ht="36" x14ac:dyDescent="0.2">
      <c r="A677" s="9"/>
      <c r="B677" s="13" t="s">
        <v>1499</v>
      </c>
      <c r="C677" s="7" t="s">
        <v>28</v>
      </c>
      <c r="D677" s="7" t="s">
        <v>1498</v>
      </c>
      <c r="E677" s="3"/>
      <c r="G677" s="3"/>
      <c r="I677" s="4">
        <v>1</v>
      </c>
      <c r="J677" s="5">
        <f t="shared" ref="J677:J679" si="32">I677*F677</f>
        <v>0</v>
      </c>
    </row>
    <row r="678" spans="1:10" ht="36" x14ac:dyDescent="0.2">
      <c r="A678" s="9"/>
      <c r="B678" s="13" t="s">
        <v>1501</v>
      </c>
      <c r="C678" s="7" t="s">
        <v>28</v>
      </c>
      <c r="D678" s="7" t="s">
        <v>1500</v>
      </c>
      <c r="E678" s="3"/>
      <c r="G678" s="3"/>
      <c r="I678" s="4">
        <v>1</v>
      </c>
      <c r="J678" s="5">
        <f t="shared" si="32"/>
        <v>0</v>
      </c>
    </row>
    <row r="679" spans="1:10" ht="54" x14ac:dyDescent="0.2">
      <c r="A679" s="9"/>
      <c r="B679" s="13" t="s">
        <v>1502</v>
      </c>
      <c r="C679" s="7" t="s">
        <v>28</v>
      </c>
      <c r="D679" s="7" t="s">
        <v>1503</v>
      </c>
      <c r="E679" s="3"/>
      <c r="G679" s="3"/>
      <c r="I679" s="4">
        <v>1</v>
      </c>
      <c r="J679" s="5">
        <f t="shared" si="32"/>
        <v>0</v>
      </c>
    </row>
    <row r="680" spans="1:10" x14ac:dyDescent="0.2">
      <c r="A680" s="9"/>
      <c r="E680" s="3"/>
      <c r="G680" s="3"/>
      <c r="J680" s="5"/>
    </row>
    <row r="681" spans="1:10" x14ac:dyDescent="0.2">
      <c r="C681" s="48"/>
    </row>
    <row r="682" spans="1:10" x14ac:dyDescent="0.2">
      <c r="B682" s="13" t="s">
        <v>30</v>
      </c>
      <c r="E682" s="3"/>
    </row>
    <row r="683" spans="1:10" ht="32.25" x14ac:dyDescent="0.2">
      <c r="A683" s="9"/>
      <c r="B683" s="14" t="s">
        <v>413</v>
      </c>
      <c r="C683" s="48"/>
      <c r="E683" s="3"/>
      <c r="G683" s="3"/>
      <c r="J683" s="5">
        <f t="shared" si="31"/>
        <v>0</v>
      </c>
    </row>
    <row r="684" spans="1:10" x14ac:dyDescent="0.2">
      <c r="A684" s="9"/>
      <c r="B684" s="13" t="s">
        <v>1451</v>
      </c>
      <c r="C684" s="48" t="s">
        <v>424</v>
      </c>
      <c r="E684" s="3"/>
      <c r="G684" s="3"/>
      <c r="I684" s="4">
        <v>63</v>
      </c>
      <c r="J684" s="5">
        <f t="shared" si="31"/>
        <v>0</v>
      </c>
    </row>
    <row r="685" spans="1:10" x14ac:dyDescent="0.2">
      <c r="A685" s="9"/>
      <c r="B685" s="13" t="s">
        <v>1406</v>
      </c>
      <c r="C685" s="7" t="s">
        <v>28</v>
      </c>
      <c r="D685" s="7" t="s">
        <v>1407</v>
      </c>
      <c r="E685" s="3"/>
      <c r="G685" s="3"/>
      <c r="I685" s="4">
        <v>2</v>
      </c>
      <c r="J685" s="5">
        <f t="shared" si="31"/>
        <v>0</v>
      </c>
    </row>
    <row r="686" spans="1:10" x14ac:dyDescent="0.2">
      <c r="A686" s="9"/>
      <c r="B686" s="13" t="s">
        <v>1408</v>
      </c>
      <c r="C686" s="7" t="s">
        <v>28</v>
      </c>
      <c r="D686" s="7" t="s">
        <v>1409</v>
      </c>
      <c r="E686" s="3"/>
      <c r="G686" s="3"/>
      <c r="I686" s="4">
        <v>2</v>
      </c>
      <c r="J686" s="5">
        <f t="shared" si="31"/>
        <v>0</v>
      </c>
    </row>
    <row r="687" spans="1:10" x14ac:dyDescent="0.2">
      <c r="A687" s="9"/>
      <c r="B687" s="13" t="s">
        <v>1483</v>
      </c>
      <c r="C687" s="7" t="s">
        <v>28</v>
      </c>
      <c r="D687" s="7" t="s">
        <v>1484</v>
      </c>
      <c r="E687" s="3"/>
      <c r="G687" s="3"/>
      <c r="I687" s="4">
        <v>2</v>
      </c>
      <c r="J687" s="5">
        <f t="shared" si="31"/>
        <v>0</v>
      </c>
    </row>
    <row r="688" spans="1:10" x14ac:dyDescent="0.2">
      <c r="A688" s="9"/>
      <c r="B688" s="13" t="s">
        <v>1402</v>
      </c>
      <c r="C688" s="7" t="s">
        <v>28</v>
      </c>
      <c r="D688" s="7" t="s">
        <v>1403</v>
      </c>
      <c r="E688" s="3"/>
      <c r="G688" s="3"/>
      <c r="I688" s="4">
        <v>45</v>
      </c>
      <c r="J688" s="5">
        <f t="shared" si="31"/>
        <v>0</v>
      </c>
    </row>
    <row r="689" spans="1:10" x14ac:dyDescent="0.2">
      <c r="A689" s="9"/>
      <c r="B689" s="13" t="s">
        <v>1405</v>
      </c>
      <c r="C689" s="7" t="s">
        <v>28</v>
      </c>
      <c r="D689" s="7" t="s">
        <v>1404</v>
      </c>
      <c r="E689" s="3"/>
      <c r="G689" s="3"/>
      <c r="I689" s="4">
        <v>10</v>
      </c>
      <c r="J689" s="5">
        <f t="shared" si="31"/>
        <v>0</v>
      </c>
    </row>
    <row r="690" spans="1:10" x14ac:dyDescent="0.2">
      <c r="A690" s="9"/>
      <c r="B690" s="13" t="s">
        <v>414</v>
      </c>
      <c r="C690" s="7" t="s">
        <v>415</v>
      </c>
      <c r="E690" s="3"/>
      <c r="G690" s="3"/>
      <c r="I690" s="4">
        <v>10</v>
      </c>
      <c r="J690" s="5">
        <f t="shared" si="31"/>
        <v>0</v>
      </c>
    </row>
    <row r="691" spans="1:10" x14ac:dyDescent="0.2">
      <c r="A691" s="9"/>
      <c r="B691" s="13" t="s">
        <v>1376</v>
      </c>
      <c r="C691" s="7" t="s">
        <v>415</v>
      </c>
      <c r="E691" s="3"/>
      <c r="G691" s="3"/>
      <c r="I691" s="4">
        <v>10</v>
      </c>
      <c r="J691" s="5">
        <f t="shared" si="31"/>
        <v>0</v>
      </c>
    </row>
    <row r="692" spans="1:10" ht="36" x14ac:dyDescent="0.2">
      <c r="A692" s="9"/>
      <c r="B692" s="13" t="s">
        <v>1456</v>
      </c>
      <c r="C692" s="7" t="s">
        <v>83</v>
      </c>
      <c r="D692" s="7" t="s">
        <v>405</v>
      </c>
      <c r="E692" s="3"/>
      <c r="G692" s="3"/>
      <c r="I692" s="4">
        <v>2</v>
      </c>
      <c r="J692" s="5">
        <f t="shared" si="31"/>
        <v>0</v>
      </c>
    </row>
    <row r="693" spans="1:10" ht="54" x14ac:dyDescent="0.2">
      <c r="A693" s="9"/>
      <c r="B693" s="13" t="s">
        <v>664</v>
      </c>
      <c r="C693" s="7" t="s">
        <v>665</v>
      </c>
      <c r="D693" s="7" t="s">
        <v>666</v>
      </c>
      <c r="E693" s="3"/>
      <c r="G693" s="3"/>
      <c r="I693" s="4">
        <v>45</v>
      </c>
      <c r="J693" s="5">
        <f t="shared" si="31"/>
        <v>0</v>
      </c>
    </row>
    <row r="694" spans="1:10" x14ac:dyDescent="0.2">
      <c r="A694" s="9"/>
      <c r="B694" s="13" t="s">
        <v>1440</v>
      </c>
      <c r="C694" s="7" t="s">
        <v>1439</v>
      </c>
      <c r="D694" s="7" t="s">
        <v>1441</v>
      </c>
      <c r="E694" s="3" t="s">
        <v>30</v>
      </c>
      <c r="G694" s="3"/>
      <c r="I694" s="4">
        <v>5</v>
      </c>
      <c r="J694" s="5">
        <f t="shared" si="31"/>
        <v>0</v>
      </c>
    </row>
    <row r="695" spans="1:10" x14ac:dyDescent="0.2">
      <c r="A695" s="9"/>
      <c r="B695" s="13" t="s">
        <v>1380</v>
      </c>
      <c r="C695" s="7" t="s">
        <v>1381</v>
      </c>
      <c r="D695" s="7" t="s">
        <v>1382</v>
      </c>
      <c r="E695" s="3"/>
      <c r="G695" s="3"/>
      <c r="I695" s="4">
        <v>5</v>
      </c>
      <c r="J695" s="5">
        <f t="shared" si="31"/>
        <v>0</v>
      </c>
    </row>
    <row r="696" spans="1:10" x14ac:dyDescent="0.2">
      <c r="A696" s="9"/>
      <c r="B696" s="13" t="s">
        <v>1394</v>
      </c>
      <c r="C696" s="7" t="s">
        <v>1395</v>
      </c>
      <c r="D696" s="7" t="s">
        <v>1396</v>
      </c>
      <c r="E696" s="3"/>
      <c r="G696" s="3"/>
      <c r="I696" s="4">
        <v>5</v>
      </c>
      <c r="J696" s="5">
        <f t="shared" si="31"/>
        <v>0</v>
      </c>
    </row>
    <row r="697" spans="1:10" x14ac:dyDescent="0.2">
      <c r="A697" s="9"/>
      <c r="B697" s="13" t="s">
        <v>407</v>
      </c>
      <c r="C697" s="7" t="s">
        <v>408</v>
      </c>
      <c r="E697" s="3"/>
      <c r="G697" s="3"/>
      <c r="I697" s="4">
        <v>2</v>
      </c>
      <c r="J697" s="5">
        <f t="shared" si="31"/>
        <v>0</v>
      </c>
    </row>
    <row r="698" spans="1:10" ht="49.5" x14ac:dyDescent="0.2">
      <c r="A698" s="9"/>
      <c r="B698" s="13" t="s">
        <v>1378</v>
      </c>
      <c r="C698" s="7" t="s">
        <v>717</v>
      </c>
      <c r="D698" s="7" t="s">
        <v>716</v>
      </c>
      <c r="E698" s="3"/>
      <c r="G698" s="3"/>
      <c r="I698" s="4">
        <v>5</v>
      </c>
      <c r="J698" s="5">
        <f t="shared" si="31"/>
        <v>0</v>
      </c>
    </row>
    <row r="699" spans="1:10" ht="36" x14ac:dyDescent="0.2">
      <c r="A699" s="9"/>
      <c r="B699" s="13" t="s">
        <v>1386</v>
      </c>
      <c r="C699" s="7" t="s">
        <v>1387</v>
      </c>
      <c r="D699" s="7" t="s">
        <v>1388</v>
      </c>
      <c r="E699" s="3"/>
      <c r="G699" s="3"/>
      <c r="I699" s="4">
        <v>20</v>
      </c>
      <c r="J699" s="5">
        <f t="shared" si="31"/>
        <v>0</v>
      </c>
    </row>
    <row r="700" spans="1:10" x14ac:dyDescent="0.2">
      <c r="A700" s="9"/>
      <c r="B700" s="13" t="s">
        <v>1389</v>
      </c>
      <c r="C700" s="7" t="s">
        <v>1390</v>
      </c>
      <c r="D700" s="7" t="s">
        <v>1391</v>
      </c>
      <c r="E700" s="3"/>
      <c r="G700" s="3"/>
      <c r="I700" s="4">
        <v>10</v>
      </c>
      <c r="J700" s="5">
        <f t="shared" si="31"/>
        <v>0</v>
      </c>
    </row>
    <row r="701" spans="1:10" x14ac:dyDescent="0.2">
      <c r="A701" s="9"/>
      <c r="B701" s="13" t="s">
        <v>409</v>
      </c>
      <c r="C701" s="7" t="s">
        <v>410</v>
      </c>
      <c r="E701" s="3"/>
      <c r="G701" s="3"/>
      <c r="I701" s="4">
        <v>15</v>
      </c>
      <c r="J701" s="5">
        <f t="shared" si="31"/>
        <v>0</v>
      </c>
    </row>
    <row r="702" spans="1:10" x14ac:dyDescent="0.2">
      <c r="A702" s="9"/>
      <c r="B702" s="13" t="s">
        <v>667</v>
      </c>
      <c r="C702" s="7" t="s">
        <v>1452</v>
      </c>
      <c r="D702" s="7" t="s">
        <v>671</v>
      </c>
      <c r="E702" s="3"/>
      <c r="G702" s="3"/>
      <c r="I702" s="4">
        <v>100</v>
      </c>
      <c r="J702" s="5">
        <f t="shared" si="31"/>
        <v>0</v>
      </c>
    </row>
    <row r="703" spans="1:10" ht="36" x14ac:dyDescent="0.2">
      <c r="A703" s="9"/>
      <c r="B703" s="13" t="s">
        <v>1383</v>
      </c>
      <c r="C703" s="7" t="s">
        <v>1384</v>
      </c>
      <c r="D703" s="7" t="s">
        <v>1385</v>
      </c>
      <c r="E703" s="3"/>
      <c r="G703" s="3"/>
      <c r="I703" s="4">
        <v>35</v>
      </c>
      <c r="J703" s="5">
        <f t="shared" si="31"/>
        <v>0</v>
      </c>
    </row>
    <row r="704" spans="1:10" x14ac:dyDescent="0.2">
      <c r="A704" s="9"/>
      <c r="B704" s="13" t="s">
        <v>668</v>
      </c>
      <c r="C704" s="7" t="s">
        <v>11</v>
      </c>
      <c r="D704" s="7" t="s">
        <v>672</v>
      </c>
      <c r="E704" s="3"/>
      <c r="G704" s="3"/>
      <c r="I704" s="4">
        <v>25</v>
      </c>
      <c r="J704" s="5">
        <f t="shared" si="31"/>
        <v>0</v>
      </c>
    </row>
    <row r="705" spans="1:10" x14ac:dyDescent="0.2">
      <c r="A705" s="9"/>
      <c r="B705" s="13" t="s">
        <v>668</v>
      </c>
      <c r="C705" s="7" t="s">
        <v>1377</v>
      </c>
      <c r="D705" s="7" t="s">
        <v>672</v>
      </c>
      <c r="E705" s="3"/>
      <c r="G705" s="3"/>
      <c r="I705" s="4">
        <v>25</v>
      </c>
      <c r="J705" s="5">
        <f t="shared" si="31"/>
        <v>0</v>
      </c>
    </row>
    <row r="706" spans="1:10" ht="31.5" customHeight="1" x14ac:dyDescent="0.2">
      <c r="A706" s="9"/>
      <c r="B706" s="13" t="s">
        <v>411</v>
      </c>
      <c r="C706" s="7" t="s">
        <v>11</v>
      </c>
      <c r="D706" s="7" t="s">
        <v>670</v>
      </c>
      <c r="E706" s="3"/>
      <c r="G706" s="3"/>
      <c r="I706" s="4">
        <v>50</v>
      </c>
      <c r="J706" s="5">
        <f t="shared" si="31"/>
        <v>0</v>
      </c>
    </row>
    <row r="707" spans="1:10" ht="36" x14ac:dyDescent="0.2">
      <c r="A707" s="9"/>
      <c r="B707" s="13" t="s">
        <v>576</v>
      </c>
      <c r="C707" s="7" t="s">
        <v>673</v>
      </c>
      <c r="D707" s="7" t="s">
        <v>575</v>
      </c>
      <c r="E707" s="3"/>
      <c r="G707" s="3"/>
      <c r="I707" s="4">
        <v>5</v>
      </c>
      <c r="J707" s="5">
        <f t="shared" si="31"/>
        <v>0</v>
      </c>
    </row>
    <row r="708" spans="1:10" x14ac:dyDescent="0.2">
      <c r="A708" s="9"/>
      <c r="B708" s="13" t="s">
        <v>674</v>
      </c>
      <c r="D708" s="7" t="s">
        <v>669</v>
      </c>
      <c r="E708" s="3"/>
      <c r="G708" s="3"/>
      <c r="I708" s="4">
        <v>10</v>
      </c>
      <c r="J708" s="5">
        <f t="shared" si="31"/>
        <v>0</v>
      </c>
    </row>
    <row r="709" spans="1:10" ht="36" x14ac:dyDescent="0.2">
      <c r="A709" s="9"/>
      <c r="B709" s="13" t="s">
        <v>1455</v>
      </c>
      <c r="C709" s="7" t="s">
        <v>1454</v>
      </c>
      <c r="D709" s="7" t="s">
        <v>1453</v>
      </c>
      <c r="E709" s="3"/>
      <c r="G709" s="3"/>
      <c r="I709" s="4">
        <v>10</v>
      </c>
      <c r="J709" s="5">
        <f t="shared" ref="J709:J718" si="33">I709*F709</f>
        <v>0</v>
      </c>
    </row>
    <row r="710" spans="1:10" x14ac:dyDescent="0.2">
      <c r="A710" s="9"/>
      <c r="B710" s="13" t="s">
        <v>675</v>
      </c>
      <c r="C710" s="7" t="s">
        <v>11</v>
      </c>
      <c r="D710" s="7" t="s">
        <v>1379</v>
      </c>
      <c r="E710" s="3"/>
      <c r="G710" s="3"/>
      <c r="I710" s="4">
        <v>12</v>
      </c>
      <c r="J710" s="5">
        <f t="shared" si="33"/>
        <v>0</v>
      </c>
    </row>
    <row r="711" spans="1:10" x14ac:dyDescent="0.2">
      <c r="A711" s="9"/>
      <c r="B711" s="13" t="s">
        <v>676</v>
      </c>
      <c r="C711" s="7" t="s">
        <v>678</v>
      </c>
      <c r="D711" s="7" t="s">
        <v>677</v>
      </c>
      <c r="E711" s="3"/>
      <c r="G711" s="3"/>
      <c r="I711" s="4">
        <v>8</v>
      </c>
      <c r="J711" s="5">
        <f t="shared" si="33"/>
        <v>0</v>
      </c>
    </row>
    <row r="712" spans="1:10" ht="36" x14ac:dyDescent="0.2">
      <c r="A712" s="9"/>
      <c r="B712" s="13" t="s">
        <v>1399</v>
      </c>
      <c r="C712" s="7" t="s">
        <v>1401</v>
      </c>
      <c r="D712" s="7" t="s">
        <v>1400</v>
      </c>
      <c r="E712" s="3"/>
      <c r="G712" s="3"/>
      <c r="I712" s="4">
        <v>5</v>
      </c>
      <c r="J712" s="5">
        <f t="shared" si="33"/>
        <v>0</v>
      </c>
    </row>
    <row r="713" spans="1:10" x14ac:dyDescent="0.2">
      <c r="A713" s="9"/>
      <c r="B713" s="13" t="s">
        <v>1485</v>
      </c>
      <c r="C713" s="7" t="s">
        <v>11</v>
      </c>
      <c r="D713" s="7" t="s">
        <v>1486</v>
      </c>
      <c r="E713" s="3"/>
      <c r="G713" s="3"/>
      <c r="I713" s="4">
        <v>1</v>
      </c>
      <c r="J713" s="5">
        <f t="shared" si="33"/>
        <v>0</v>
      </c>
    </row>
    <row r="714" spans="1:10" ht="36" x14ac:dyDescent="0.2">
      <c r="A714" s="9"/>
      <c r="B714" s="13" t="s">
        <v>680</v>
      </c>
      <c r="C714" s="7" t="s">
        <v>406</v>
      </c>
      <c r="D714" s="7" t="s">
        <v>679</v>
      </c>
      <c r="E714" s="3"/>
      <c r="G714" s="3"/>
      <c r="I714" s="4">
        <v>5</v>
      </c>
      <c r="J714" s="5">
        <f t="shared" si="33"/>
        <v>0</v>
      </c>
    </row>
    <row r="715" spans="1:10" x14ac:dyDescent="0.2">
      <c r="A715" s="9"/>
      <c r="B715" s="13" t="s">
        <v>1397</v>
      </c>
      <c r="C715" s="7" t="s">
        <v>11</v>
      </c>
      <c r="D715" s="7" t="s">
        <v>1398</v>
      </c>
      <c r="E715" s="3"/>
      <c r="G715" s="3"/>
      <c r="I715" s="4">
        <v>15</v>
      </c>
      <c r="J715" s="5">
        <f t="shared" si="33"/>
        <v>0</v>
      </c>
    </row>
    <row r="716" spans="1:10" x14ac:dyDescent="0.2">
      <c r="A716" s="9"/>
      <c r="B716" s="13" t="s">
        <v>1392</v>
      </c>
      <c r="C716" s="7" t="s">
        <v>11</v>
      </c>
      <c r="D716" s="7" t="s">
        <v>1393</v>
      </c>
      <c r="E716" s="3"/>
      <c r="G716" s="3"/>
      <c r="I716" s="4">
        <v>2</v>
      </c>
      <c r="J716" s="5">
        <f t="shared" si="33"/>
        <v>0</v>
      </c>
    </row>
    <row r="717" spans="1:10" x14ac:dyDescent="0.2">
      <c r="A717" s="9"/>
      <c r="B717" s="13" t="s">
        <v>688</v>
      </c>
      <c r="C717" s="7" t="s">
        <v>30</v>
      </c>
      <c r="E717" s="3"/>
      <c r="G717" s="3"/>
      <c r="I717" s="4">
        <v>2</v>
      </c>
      <c r="J717" s="5">
        <f t="shared" si="33"/>
        <v>0</v>
      </c>
    </row>
    <row r="718" spans="1:10" x14ac:dyDescent="0.2">
      <c r="A718" s="9"/>
      <c r="B718" s="13" t="s">
        <v>1236</v>
      </c>
      <c r="C718" s="7" t="s">
        <v>1237</v>
      </c>
      <c r="D718" s="7" t="s">
        <v>1238</v>
      </c>
      <c r="E718" s="3"/>
      <c r="F718" s="63"/>
      <c r="G718" s="64"/>
      <c r="H718" s="64"/>
      <c r="I718" s="4">
        <v>5</v>
      </c>
      <c r="J718" s="5">
        <f t="shared" si="33"/>
        <v>0</v>
      </c>
    </row>
    <row r="719" spans="1:10" x14ac:dyDescent="0.2">
      <c r="A719" s="9"/>
      <c r="E719" s="3"/>
      <c r="F719" s="65"/>
      <c r="G719" s="3"/>
      <c r="H719" s="64"/>
      <c r="J719" s="66"/>
    </row>
    <row r="720" spans="1:10" x14ac:dyDescent="0.2">
      <c r="A720" s="9"/>
      <c r="E720" s="67"/>
      <c r="F720" s="65"/>
      <c r="G720" s="3"/>
      <c r="H720" s="64"/>
      <c r="J720" s="66"/>
    </row>
    <row r="721" spans="1:10" x14ac:dyDescent="0.2">
      <c r="A721" s="9"/>
      <c r="E721" s="67"/>
      <c r="F721" s="65"/>
      <c r="G721" s="3"/>
      <c r="H721" s="64"/>
      <c r="I721" s="68" t="s">
        <v>1569</v>
      </c>
      <c r="J721" s="69">
        <f>SUM(J6:J718)</f>
        <v>0</v>
      </c>
    </row>
    <row r="722" spans="1:10" x14ac:dyDescent="0.2">
      <c r="A722" s="9"/>
      <c r="E722" s="3"/>
      <c r="F722" s="65"/>
      <c r="G722" s="3"/>
      <c r="H722" s="64"/>
      <c r="J722" s="66"/>
    </row>
    <row r="723" spans="1:10" s="78" customFormat="1" x14ac:dyDescent="0.2">
      <c r="A723" s="71"/>
      <c r="B723" s="72"/>
      <c r="C723" s="73"/>
      <c r="D723" s="73"/>
      <c r="E723" s="70"/>
      <c r="F723" s="74"/>
      <c r="G723" s="74"/>
      <c r="H723" s="75"/>
      <c r="I723" s="76"/>
      <c r="J723" s="77"/>
    </row>
    <row r="724" spans="1:10" s="78" customFormat="1" x14ac:dyDescent="0.2">
      <c r="A724" s="71"/>
      <c r="B724" s="72"/>
      <c r="C724" s="73"/>
      <c r="D724" s="73"/>
      <c r="E724" s="70"/>
      <c r="F724" s="74"/>
      <c r="G724" s="74"/>
      <c r="H724" s="75"/>
      <c r="I724" s="76"/>
      <c r="J724" s="77"/>
    </row>
    <row r="725" spans="1:10" s="78" customFormat="1" x14ac:dyDescent="0.2">
      <c r="A725" s="71"/>
      <c r="B725" s="72"/>
      <c r="C725" s="73"/>
      <c r="D725" s="73"/>
      <c r="E725" s="70"/>
      <c r="F725" s="74"/>
      <c r="G725" s="74"/>
      <c r="H725" s="75"/>
      <c r="I725" s="76"/>
      <c r="J725" s="77"/>
    </row>
    <row r="726" spans="1:10" s="78" customFormat="1" x14ac:dyDescent="0.2">
      <c r="A726" s="71"/>
      <c r="B726" s="72"/>
      <c r="C726" s="73"/>
      <c r="D726" s="73"/>
      <c r="E726" s="70"/>
      <c r="F726" s="74"/>
      <c r="G726" s="74"/>
      <c r="H726" s="75"/>
      <c r="I726" s="76"/>
      <c r="J726" s="77"/>
    </row>
    <row r="727" spans="1:10" s="78" customFormat="1" x14ac:dyDescent="0.2">
      <c r="A727" s="71"/>
      <c r="B727" s="72"/>
      <c r="C727" s="73"/>
      <c r="D727" s="73"/>
      <c r="E727" s="70"/>
      <c r="F727" s="74"/>
      <c r="G727" s="74"/>
      <c r="H727" s="75"/>
      <c r="I727" s="76"/>
      <c r="J727" s="77"/>
    </row>
    <row r="728" spans="1:10" s="78" customFormat="1" x14ac:dyDescent="0.2">
      <c r="A728" s="71"/>
      <c r="B728" s="72"/>
      <c r="C728" s="73"/>
      <c r="D728" s="73"/>
      <c r="E728" s="70"/>
      <c r="F728" s="74"/>
      <c r="G728" s="74"/>
      <c r="H728" s="75"/>
      <c r="I728" s="76"/>
      <c r="J728" s="77"/>
    </row>
    <row r="729" spans="1:10" s="78" customFormat="1" x14ac:dyDescent="0.2">
      <c r="A729" s="71"/>
      <c r="B729" s="72"/>
      <c r="C729" s="73"/>
      <c r="D729" s="73"/>
      <c r="E729" s="70"/>
      <c r="F729" s="74"/>
      <c r="G729" s="74"/>
      <c r="H729" s="75"/>
      <c r="I729" s="76"/>
      <c r="J729" s="77"/>
    </row>
    <row r="730" spans="1:10" s="78" customFormat="1" x14ac:dyDescent="0.2">
      <c r="A730" s="71"/>
      <c r="B730" s="72"/>
      <c r="C730" s="73"/>
      <c r="D730" s="73"/>
      <c r="E730" s="70"/>
      <c r="F730" s="74"/>
      <c r="G730" s="74"/>
      <c r="H730" s="75"/>
      <c r="I730" s="76"/>
      <c r="J730" s="77"/>
    </row>
    <row r="731" spans="1:10" s="78" customFormat="1" x14ac:dyDescent="0.2">
      <c r="A731" s="71"/>
      <c r="B731" s="72"/>
      <c r="C731" s="73"/>
      <c r="D731" s="73"/>
      <c r="E731" s="70"/>
      <c r="F731" s="74"/>
      <c r="G731" s="74"/>
      <c r="H731" s="75"/>
      <c r="I731" s="76"/>
      <c r="J731" s="77"/>
    </row>
    <row r="732" spans="1:10" s="78" customFormat="1" x14ac:dyDescent="0.2">
      <c r="A732" s="71"/>
      <c r="B732" s="72"/>
      <c r="C732" s="73"/>
      <c r="D732" s="73"/>
      <c r="E732" s="70"/>
      <c r="F732" s="74"/>
      <c r="G732" s="74"/>
      <c r="H732" s="75"/>
      <c r="I732" s="76"/>
      <c r="J732" s="77"/>
    </row>
    <row r="733" spans="1:10" s="78" customFormat="1" x14ac:dyDescent="0.2">
      <c r="A733" s="71"/>
      <c r="B733" s="72"/>
      <c r="C733" s="73"/>
      <c r="D733" s="73"/>
      <c r="E733" s="70"/>
      <c r="F733" s="74"/>
      <c r="G733" s="74"/>
      <c r="H733" s="75"/>
      <c r="I733" s="76"/>
      <c r="J733" s="77"/>
    </row>
    <row r="734" spans="1:10" s="78" customFormat="1" x14ac:dyDescent="0.2">
      <c r="A734" s="71"/>
      <c r="B734" s="72"/>
      <c r="C734" s="73"/>
      <c r="D734" s="73"/>
      <c r="E734" s="70"/>
      <c r="F734" s="74"/>
      <c r="G734" s="74"/>
      <c r="H734" s="75"/>
      <c r="I734" s="76"/>
      <c r="J734" s="77"/>
    </row>
    <row r="735" spans="1:10" s="78" customFormat="1" x14ac:dyDescent="0.2">
      <c r="A735" s="71"/>
      <c r="B735" s="72"/>
      <c r="C735" s="73"/>
      <c r="D735" s="73"/>
      <c r="E735" s="70"/>
      <c r="F735" s="74"/>
      <c r="G735" s="74"/>
      <c r="H735" s="75"/>
      <c r="I735" s="76"/>
      <c r="J735" s="77"/>
    </row>
    <row r="736" spans="1:10" s="78" customFormat="1" x14ac:dyDescent="0.2">
      <c r="A736" s="71"/>
      <c r="B736" s="72"/>
      <c r="C736" s="73"/>
      <c r="D736" s="73"/>
      <c r="E736" s="70"/>
      <c r="F736" s="74"/>
      <c r="G736" s="74"/>
      <c r="H736" s="75"/>
      <c r="I736" s="76"/>
      <c r="J736" s="77"/>
    </row>
    <row r="737" spans="1:10" s="78" customFormat="1" x14ac:dyDescent="0.2">
      <c r="A737" s="71"/>
      <c r="B737" s="72"/>
      <c r="C737" s="73"/>
      <c r="D737" s="73"/>
      <c r="E737" s="70"/>
      <c r="F737" s="74"/>
      <c r="G737" s="74"/>
      <c r="H737" s="75"/>
      <c r="I737" s="76"/>
      <c r="J737" s="77"/>
    </row>
    <row r="738" spans="1:10" s="78" customFormat="1" x14ac:dyDescent="0.2">
      <c r="A738" s="71"/>
      <c r="B738" s="72"/>
      <c r="C738" s="73"/>
      <c r="D738" s="73"/>
      <c r="E738" s="70"/>
      <c r="F738" s="74"/>
      <c r="G738" s="74"/>
      <c r="H738" s="75"/>
      <c r="I738" s="76"/>
      <c r="J738" s="77"/>
    </row>
    <row r="739" spans="1:10" s="78" customFormat="1" x14ac:dyDescent="0.2">
      <c r="A739" s="71"/>
      <c r="B739" s="72"/>
      <c r="C739" s="73"/>
      <c r="D739" s="73"/>
      <c r="E739" s="70"/>
      <c r="F739" s="74"/>
      <c r="G739" s="74"/>
      <c r="H739" s="75"/>
      <c r="I739" s="76"/>
      <c r="J739" s="77"/>
    </row>
    <row r="740" spans="1:10" s="78" customFormat="1" x14ac:dyDescent="0.2">
      <c r="A740" s="71"/>
      <c r="B740" s="72"/>
      <c r="C740" s="73"/>
      <c r="D740" s="73"/>
      <c r="E740" s="70"/>
      <c r="F740" s="74"/>
      <c r="G740" s="74"/>
      <c r="H740" s="75"/>
      <c r="I740" s="76"/>
      <c r="J740" s="77"/>
    </row>
    <row r="741" spans="1:10" s="78" customFormat="1" x14ac:dyDescent="0.2">
      <c r="A741" s="71"/>
      <c r="B741" s="72"/>
      <c r="C741" s="73"/>
      <c r="D741" s="73"/>
      <c r="E741" s="70"/>
      <c r="F741" s="74"/>
      <c r="G741" s="74"/>
      <c r="H741" s="75"/>
      <c r="I741" s="76"/>
      <c r="J741" s="77"/>
    </row>
    <row r="742" spans="1:10" s="78" customFormat="1" x14ac:dyDescent="0.2">
      <c r="A742" s="71"/>
      <c r="B742" s="72"/>
      <c r="C742" s="73"/>
      <c r="D742" s="73"/>
      <c r="E742" s="70"/>
      <c r="F742" s="74"/>
      <c r="G742" s="74"/>
      <c r="H742" s="75"/>
      <c r="I742" s="76"/>
      <c r="J742" s="77"/>
    </row>
    <row r="743" spans="1:10" s="78" customFormat="1" x14ac:dyDescent="0.2">
      <c r="A743" s="71"/>
      <c r="B743" s="72"/>
      <c r="C743" s="73"/>
      <c r="D743" s="73"/>
      <c r="E743" s="70"/>
      <c r="F743" s="74"/>
      <c r="G743" s="74"/>
      <c r="H743" s="75"/>
      <c r="I743" s="76"/>
      <c r="J743" s="77"/>
    </row>
    <row r="744" spans="1:10" s="78" customFormat="1" x14ac:dyDescent="0.2">
      <c r="A744" s="71"/>
      <c r="B744" s="72"/>
      <c r="C744" s="73"/>
      <c r="D744" s="73"/>
      <c r="E744" s="70"/>
      <c r="F744" s="74"/>
      <c r="G744" s="74"/>
      <c r="H744" s="75"/>
      <c r="I744" s="76"/>
      <c r="J744" s="77"/>
    </row>
    <row r="745" spans="1:10" s="78" customFormat="1" x14ac:dyDescent="0.2">
      <c r="A745" s="71"/>
      <c r="B745" s="72"/>
      <c r="C745" s="73"/>
      <c r="D745" s="73"/>
      <c r="E745" s="70"/>
      <c r="F745" s="74"/>
      <c r="G745" s="74"/>
      <c r="H745" s="75"/>
      <c r="I745" s="76"/>
      <c r="J745" s="77"/>
    </row>
    <row r="746" spans="1:10" s="78" customFormat="1" x14ac:dyDescent="0.2">
      <c r="A746" s="71"/>
      <c r="B746" s="72"/>
      <c r="C746" s="73"/>
      <c r="D746" s="73"/>
      <c r="E746" s="70"/>
      <c r="F746" s="74"/>
      <c r="G746" s="74"/>
      <c r="H746" s="75"/>
      <c r="I746" s="76"/>
      <c r="J746" s="77"/>
    </row>
    <row r="747" spans="1:10" s="78" customFormat="1" x14ac:dyDescent="0.2">
      <c r="A747" s="71"/>
      <c r="B747" s="72"/>
      <c r="C747" s="73"/>
      <c r="D747" s="73"/>
      <c r="E747" s="70"/>
      <c r="F747" s="74"/>
      <c r="G747" s="74"/>
      <c r="H747" s="75"/>
      <c r="I747" s="76"/>
      <c r="J747" s="77"/>
    </row>
    <row r="748" spans="1:10" s="78" customFormat="1" x14ac:dyDescent="0.2">
      <c r="A748" s="71"/>
      <c r="B748" s="72"/>
      <c r="C748" s="73"/>
      <c r="D748" s="73"/>
      <c r="E748" s="70"/>
      <c r="F748" s="74"/>
      <c r="G748" s="74"/>
      <c r="H748" s="75"/>
      <c r="I748" s="76"/>
      <c r="J748" s="77"/>
    </row>
    <row r="749" spans="1:10" s="78" customFormat="1" x14ac:dyDescent="0.2">
      <c r="A749" s="71"/>
      <c r="B749" s="72"/>
      <c r="C749" s="73"/>
      <c r="D749" s="73"/>
      <c r="E749" s="70"/>
      <c r="F749" s="74"/>
      <c r="G749" s="74"/>
      <c r="H749" s="75"/>
      <c r="I749" s="76"/>
      <c r="J749" s="77"/>
    </row>
    <row r="750" spans="1:10" s="78" customFormat="1" x14ac:dyDescent="0.2">
      <c r="A750" s="71"/>
      <c r="B750" s="72"/>
      <c r="C750" s="73"/>
      <c r="D750" s="73"/>
      <c r="E750" s="70"/>
      <c r="F750" s="74"/>
      <c r="G750" s="74"/>
      <c r="H750" s="75"/>
      <c r="I750" s="76"/>
      <c r="J750" s="77"/>
    </row>
    <row r="751" spans="1:10" s="78" customFormat="1" x14ac:dyDescent="0.2">
      <c r="A751" s="71"/>
      <c r="B751" s="72"/>
      <c r="C751" s="73"/>
      <c r="D751" s="73"/>
      <c r="E751" s="70"/>
      <c r="F751" s="74"/>
      <c r="G751" s="74"/>
      <c r="H751" s="75"/>
      <c r="I751" s="76"/>
      <c r="J751" s="77"/>
    </row>
    <row r="752" spans="1:10" s="78" customFormat="1" x14ac:dyDescent="0.2">
      <c r="A752" s="71"/>
      <c r="B752" s="72"/>
      <c r="C752" s="73"/>
      <c r="D752" s="73"/>
      <c r="E752" s="70"/>
      <c r="F752" s="74"/>
      <c r="G752" s="74"/>
      <c r="H752" s="75"/>
      <c r="I752" s="76"/>
      <c r="J752" s="77"/>
    </row>
    <row r="753" spans="1:10" s="78" customFormat="1" x14ac:dyDescent="0.2">
      <c r="A753" s="71"/>
      <c r="B753" s="72"/>
      <c r="C753" s="73"/>
      <c r="D753" s="73"/>
      <c r="E753" s="70"/>
      <c r="F753" s="74"/>
      <c r="G753" s="74"/>
      <c r="H753" s="75"/>
      <c r="I753" s="76"/>
      <c r="J753" s="77"/>
    </row>
    <row r="754" spans="1:10" s="78" customFormat="1" x14ac:dyDescent="0.2">
      <c r="A754" s="71"/>
      <c r="B754" s="72"/>
      <c r="C754" s="73"/>
      <c r="D754" s="73"/>
      <c r="E754" s="70"/>
      <c r="F754" s="74"/>
      <c r="G754" s="74"/>
      <c r="H754" s="75"/>
      <c r="I754" s="76"/>
      <c r="J754" s="77"/>
    </row>
    <row r="755" spans="1:10" s="78" customFormat="1" x14ac:dyDescent="0.2">
      <c r="A755" s="71"/>
      <c r="B755" s="72"/>
      <c r="C755" s="73"/>
      <c r="D755" s="73"/>
      <c r="E755" s="70"/>
      <c r="F755" s="74"/>
      <c r="G755" s="74"/>
      <c r="H755" s="75"/>
      <c r="I755" s="76"/>
      <c r="J755" s="77"/>
    </row>
    <row r="756" spans="1:10" s="78" customFormat="1" x14ac:dyDescent="0.2">
      <c r="A756" s="71"/>
      <c r="B756" s="72"/>
      <c r="C756" s="73"/>
      <c r="D756" s="73"/>
      <c r="E756" s="70"/>
      <c r="F756" s="74"/>
      <c r="G756" s="74"/>
      <c r="H756" s="75"/>
      <c r="I756" s="76"/>
      <c r="J756" s="77"/>
    </row>
    <row r="757" spans="1:10" s="78" customFormat="1" x14ac:dyDescent="0.2">
      <c r="A757" s="71"/>
      <c r="B757" s="72"/>
      <c r="C757" s="73"/>
      <c r="D757" s="73"/>
      <c r="E757" s="70"/>
      <c r="F757" s="74"/>
      <c r="G757" s="74"/>
      <c r="H757" s="75"/>
      <c r="I757" s="76"/>
      <c r="J757" s="77"/>
    </row>
    <row r="758" spans="1:10" s="78" customFormat="1" x14ac:dyDescent="0.2">
      <c r="A758" s="71"/>
      <c r="B758" s="72"/>
      <c r="C758" s="73"/>
      <c r="D758" s="73"/>
      <c r="E758" s="70"/>
      <c r="F758" s="74"/>
      <c r="G758" s="74"/>
      <c r="H758" s="75"/>
      <c r="I758" s="76"/>
      <c r="J758" s="77"/>
    </row>
    <row r="759" spans="1:10" s="78" customFormat="1" x14ac:dyDescent="0.2">
      <c r="A759" s="71"/>
      <c r="B759" s="72"/>
      <c r="C759" s="73"/>
      <c r="D759" s="73"/>
      <c r="E759" s="70"/>
      <c r="F759" s="74"/>
      <c r="G759" s="74"/>
      <c r="H759" s="75"/>
      <c r="I759" s="76"/>
      <c r="J759" s="77"/>
    </row>
    <row r="760" spans="1:10" s="78" customFormat="1" x14ac:dyDescent="0.2">
      <c r="A760" s="71"/>
      <c r="B760" s="72"/>
      <c r="C760" s="73"/>
      <c r="D760" s="73"/>
      <c r="E760" s="70"/>
      <c r="F760" s="74"/>
      <c r="G760" s="74"/>
      <c r="H760" s="75"/>
      <c r="I760" s="76"/>
      <c r="J760" s="77"/>
    </row>
    <row r="761" spans="1:10" s="78" customFormat="1" x14ac:dyDescent="0.2">
      <c r="A761" s="71"/>
      <c r="B761" s="72"/>
      <c r="C761" s="73"/>
      <c r="D761" s="73"/>
      <c r="E761" s="70"/>
      <c r="F761" s="74"/>
      <c r="G761" s="74"/>
      <c r="H761" s="75"/>
      <c r="I761" s="76"/>
      <c r="J761" s="77"/>
    </row>
    <row r="762" spans="1:10" s="78" customFormat="1" x14ac:dyDescent="0.2">
      <c r="A762" s="71"/>
      <c r="B762" s="72"/>
      <c r="C762" s="73"/>
      <c r="D762" s="73"/>
      <c r="E762" s="70"/>
      <c r="F762" s="74"/>
      <c r="G762" s="74"/>
      <c r="H762" s="75"/>
      <c r="I762" s="76"/>
      <c r="J762" s="77"/>
    </row>
    <row r="763" spans="1:10" s="78" customFormat="1" x14ac:dyDescent="0.2">
      <c r="A763" s="71"/>
      <c r="B763" s="72"/>
      <c r="C763" s="73"/>
      <c r="D763" s="73"/>
      <c r="E763" s="70"/>
      <c r="F763" s="74"/>
      <c r="G763" s="74"/>
      <c r="H763" s="75"/>
      <c r="I763" s="76"/>
      <c r="J763" s="77"/>
    </row>
    <row r="764" spans="1:10" s="78" customFormat="1" x14ac:dyDescent="0.2">
      <c r="A764" s="71"/>
      <c r="B764" s="72"/>
      <c r="C764" s="73"/>
      <c r="D764" s="73"/>
      <c r="E764" s="70"/>
      <c r="F764" s="74"/>
      <c r="G764" s="74"/>
      <c r="H764" s="75"/>
      <c r="I764" s="76"/>
      <c r="J764" s="77"/>
    </row>
    <row r="765" spans="1:10" s="78" customFormat="1" x14ac:dyDescent="0.2">
      <c r="A765" s="71"/>
      <c r="B765" s="72"/>
      <c r="C765" s="73"/>
      <c r="D765" s="73"/>
      <c r="E765" s="70"/>
      <c r="F765" s="74"/>
      <c r="G765" s="74"/>
      <c r="H765" s="75"/>
      <c r="I765" s="76"/>
      <c r="J765" s="77"/>
    </row>
    <row r="766" spans="1:10" s="78" customFormat="1" x14ac:dyDescent="0.2">
      <c r="A766" s="71"/>
      <c r="B766" s="72"/>
      <c r="C766" s="73"/>
      <c r="D766" s="73"/>
      <c r="E766" s="70"/>
      <c r="F766" s="74"/>
      <c r="G766" s="74"/>
      <c r="H766" s="75"/>
      <c r="I766" s="76"/>
      <c r="J766" s="77"/>
    </row>
    <row r="767" spans="1:10" s="78" customFormat="1" x14ac:dyDescent="0.2">
      <c r="A767" s="71"/>
      <c r="B767" s="72"/>
      <c r="C767" s="73"/>
      <c r="D767" s="73"/>
      <c r="E767" s="70"/>
      <c r="F767" s="74"/>
      <c r="G767" s="74"/>
      <c r="H767" s="75"/>
      <c r="I767" s="76"/>
      <c r="J767" s="77"/>
    </row>
    <row r="768" spans="1:10" s="78" customFormat="1" x14ac:dyDescent="0.2">
      <c r="A768" s="71"/>
      <c r="B768" s="72"/>
      <c r="C768" s="73"/>
      <c r="D768" s="73"/>
      <c r="E768" s="70"/>
      <c r="F768" s="74"/>
      <c r="G768" s="74"/>
      <c r="H768" s="75"/>
      <c r="I768" s="76"/>
      <c r="J768" s="77"/>
    </row>
    <row r="769" spans="1:10" s="78" customFormat="1" x14ac:dyDescent="0.2">
      <c r="A769" s="71"/>
      <c r="B769" s="72"/>
      <c r="C769" s="73"/>
      <c r="D769" s="73"/>
      <c r="E769" s="70"/>
      <c r="F769" s="74"/>
      <c r="G769" s="74"/>
      <c r="H769" s="75"/>
      <c r="I769" s="76"/>
      <c r="J769" s="77"/>
    </row>
    <row r="770" spans="1:10" s="78" customFormat="1" x14ac:dyDescent="0.2">
      <c r="A770" s="71"/>
      <c r="B770" s="72"/>
      <c r="C770" s="73"/>
      <c r="D770" s="73"/>
      <c r="E770" s="70"/>
      <c r="F770" s="74"/>
      <c r="G770" s="74"/>
      <c r="H770" s="75"/>
      <c r="I770" s="76"/>
      <c r="J770" s="77"/>
    </row>
    <row r="771" spans="1:10" s="78" customFormat="1" x14ac:dyDescent="0.2">
      <c r="A771" s="71"/>
      <c r="B771" s="72"/>
      <c r="C771" s="73"/>
      <c r="D771" s="73"/>
      <c r="E771" s="70"/>
      <c r="F771" s="74"/>
      <c r="G771" s="74"/>
      <c r="H771" s="75"/>
      <c r="I771" s="76"/>
      <c r="J771" s="77"/>
    </row>
    <row r="772" spans="1:10" s="78" customFormat="1" x14ac:dyDescent="0.2">
      <c r="A772" s="71"/>
      <c r="B772" s="72"/>
      <c r="C772" s="73"/>
      <c r="D772" s="73"/>
      <c r="E772" s="70"/>
      <c r="F772" s="74"/>
      <c r="G772" s="74"/>
      <c r="H772" s="75"/>
      <c r="I772" s="76"/>
      <c r="J772" s="77"/>
    </row>
    <row r="773" spans="1:10" s="78" customFormat="1" x14ac:dyDescent="0.2">
      <c r="A773" s="71"/>
      <c r="B773" s="72"/>
      <c r="C773" s="73"/>
      <c r="D773" s="73"/>
      <c r="E773" s="70"/>
      <c r="F773" s="74"/>
      <c r="G773" s="74"/>
      <c r="H773" s="75"/>
      <c r="I773" s="76"/>
      <c r="J773" s="77"/>
    </row>
    <row r="774" spans="1:10" s="78" customFormat="1" x14ac:dyDescent="0.2">
      <c r="A774" s="71"/>
      <c r="B774" s="72"/>
      <c r="C774" s="73"/>
      <c r="D774" s="73"/>
      <c r="E774" s="70"/>
      <c r="F774" s="74"/>
      <c r="G774" s="74"/>
      <c r="H774" s="75"/>
      <c r="I774" s="76"/>
      <c r="J774" s="77"/>
    </row>
    <row r="775" spans="1:10" s="78" customFormat="1" x14ac:dyDescent="0.2">
      <c r="A775" s="71"/>
      <c r="B775" s="72"/>
      <c r="C775" s="73"/>
      <c r="D775" s="73"/>
      <c r="E775" s="70"/>
      <c r="F775" s="74"/>
      <c r="G775" s="74"/>
      <c r="H775" s="75"/>
      <c r="I775" s="76"/>
      <c r="J775" s="77"/>
    </row>
    <row r="776" spans="1:10" s="78" customFormat="1" x14ac:dyDescent="0.2">
      <c r="A776" s="71"/>
      <c r="B776" s="72"/>
      <c r="C776" s="73"/>
      <c r="D776" s="73"/>
      <c r="E776" s="70"/>
      <c r="F776" s="74"/>
      <c r="G776" s="74"/>
      <c r="H776" s="75"/>
      <c r="I776" s="76"/>
      <c r="J776" s="77"/>
    </row>
    <row r="777" spans="1:10" s="78" customFormat="1" x14ac:dyDescent="0.2">
      <c r="A777" s="71"/>
      <c r="B777" s="72"/>
      <c r="C777" s="73"/>
      <c r="D777" s="73"/>
      <c r="E777" s="70"/>
      <c r="F777" s="74"/>
      <c r="G777" s="74"/>
      <c r="H777" s="75"/>
      <c r="I777" s="76"/>
      <c r="J777" s="77"/>
    </row>
    <row r="778" spans="1:10" s="78" customFormat="1" x14ac:dyDescent="0.2">
      <c r="A778" s="71"/>
      <c r="B778" s="72"/>
      <c r="C778" s="73"/>
      <c r="D778" s="73"/>
      <c r="E778" s="70"/>
      <c r="F778" s="74"/>
      <c r="G778" s="74"/>
      <c r="H778" s="75"/>
      <c r="I778" s="76"/>
      <c r="J778" s="77"/>
    </row>
    <row r="779" spans="1:10" s="78" customFormat="1" x14ac:dyDescent="0.2">
      <c r="A779" s="71"/>
      <c r="B779" s="72"/>
      <c r="C779" s="73"/>
      <c r="D779" s="73"/>
      <c r="E779" s="70"/>
      <c r="F779" s="74"/>
      <c r="G779" s="74"/>
      <c r="H779" s="75"/>
      <c r="I779" s="76"/>
      <c r="J779" s="77"/>
    </row>
    <row r="780" spans="1:10" s="78" customFormat="1" x14ac:dyDescent="0.2">
      <c r="A780" s="71"/>
      <c r="B780" s="72"/>
      <c r="C780" s="73"/>
      <c r="D780" s="73"/>
      <c r="E780" s="70"/>
      <c r="F780" s="74"/>
      <c r="G780" s="74"/>
      <c r="H780" s="75"/>
      <c r="I780" s="76"/>
      <c r="J780" s="77"/>
    </row>
    <row r="781" spans="1:10" s="78" customFormat="1" x14ac:dyDescent="0.2">
      <c r="A781" s="71"/>
      <c r="B781" s="72"/>
      <c r="C781" s="73"/>
      <c r="D781" s="73"/>
      <c r="E781" s="70"/>
      <c r="F781" s="74"/>
      <c r="G781" s="74"/>
      <c r="H781" s="75"/>
      <c r="I781" s="76"/>
      <c r="J781" s="77"/>
    </row>
    <row r="782" spans="1:10" s="78" customFormat="1" x14ac:dyDescent="0.2">
      <c r="A782" s="71"/>
      <c r="B782" s="72"/>
      <c r="C782" s="73"/>
      <c r="D782" s="73"/>
      <c r="E782" s="70"/>
      <c r="F782" s="74"/>
      <c r="G782" s="74"/>
      <c r="H782" s="75"/>
      <c r="I782" s="76"/>
      <c r="J782" s="77"/>
    </row>
    <row r="783" spans="1:10" s="78" customFormat="1" x14ac:dyDescent="0.2">
      <c r="A783" s="71"/>
      <c r="B783" s="72"/>
      <c r="C783" s="73"/>
      <c r="D783" s="73"/>
      <c r="E783" s="70"/>
      <c r="F783" s="74"/>
      <c r="G783" s="74"/>
      <c r="H783" s="75"/>
      <c r="I783" s="76"/>
      <c r="J783" s="77"/>
    </row>
    <row r="784" spans="1:10" s="78" customFormat="1" x14ac:dyDescent="0.2">
      <c r="A784" s="71"/>
      <c r="B784" s="72"/>
      <c r="C784" s="73"/>
      <c r="D784" s="73"/>
      <c r="E784" s="70"/>
      <c r="F784" s="74"/>
      <c r="G784" s="74"/>
      <c r="H784" s="75"/>
      <c r="I784" s="76"/>
      <c r="J784" s="77"/>
    </row>
    <row r="785" spans="1:10" s="78" customFormat="1" x14ac:dyDescent="0.2">
      <c r="A785" s="71"/>
      <c r="B785" s="72"/>
      <c r="C785" s="73"/>
      <c r="D785" s="73"/>
      <c r="E785" s="70"/>
      <c r="F785" s="74"/>
      <c r="G785" s="74"/>
      <c r="H785" s="75"/>
      <c r="I785" s="76"/>
      <c r="J785" s="77"/>
    </row>
    <row r="786" spans="1:10" s="78" customFormat="1" x14ac:dyDescent="0.2">
      <c r="A786" s="71"/>
      <c r="B786" s="72"/>
      <c r="C786" s="73"/>
      <c r="D786" s="73"/>
      <c r="E786" s="70"/>
      <c r="F786" s="74"/>
      <c r="G786" s="74"/>
      <c r="H786" s="75"/>
      <c r="I786" s="76"/>
      <c r="J786" s="77"/>
    </row>
    <row r="787" spans="1:10" s="78" customFormat="1" x14ac:dyDescent="0.2">
      <c r="A787" s="71"/>
      <c r="B787" s="72"/>
      <c r="C787" s="73"/>
      <c r="D787" s="73"/>
      <c r="E787" s="70"/>
      <c r="F787" s="74"/>
      <c r="G787" s="74"/>
      <c r="H787" s="75"/>
      <c r="I787" s="76"/>
      <c r="J787" s="77"/>
    </row>
    <row r="788" spans="1:10" s="78" customFormat="1" x14ac:dyDescent="0.2">
      <c r="A788" s="71"/>
      <c r="B788" s="72"/>
      <c r="C788" s="73"/>
      <c r="D788" s="73"/>
      <c r="E788" s="70"/>
      <c r="F788" s="74"/>
      <c r="G788" s="74"/>
      <c r="H788" s="75"/>
      <c r="I788" s="76"/>
      <c r="J788" s="77"/>
    </row>
    <row r="789" spans="1:10" s="78" customFormat="1" x14ac:dyDescent="0.2">
      <c r="A789" s="71"/>
      <c r="B789" s="72"/>
      <c r="C789" s="73"/>
      <c r="D789" s="73"/>
      <c r="E789" s="70"/>
      <c r="F789" s="74"/>
      <c r="G789" s="74"/>
      <c r="H789" s="75"/>
      <c r="I789" s="76"/>
      <c r="J789" s="77"/>
    </row>
    <row r="790" spans="1:10" s="78" customFormat="1" x14ac:dyDescent="0.2">
      <c r="A790" s="71"/>
      <c r="B790" s="72"/>
      <c r="C790" s="73"/>
      <c r="D790" s="73"/>
      <c r="E790" s="70"/>
      <c r="F790" s="74"/>
      <c r="G790" s="74"/>
      <c r="H790" s="75"/>
      <c r="I790" s="76"/>
      <c r="J790" s="77"/>
    </row>
    <row r="791" spans="1:10" s="78" customFormat="1" x14ac:dyDescent="0.2">
      <c r="A791" s="71"/>
      <c r="B791" s="72"/>
      <c r="C791" s="73"/>
      <c r="D791" s="73"/>
      <c r="E791" s="70"/>
      <c r="F791" s="74"/>
      <c r="G791" s="74"/>
      <c r="H791" s="75"/>
      <c r="I791" s="76"/>
      <c r="J791" s="77"/>
    </row>
    <row r="792" spans="1:10" s="78" customFormat="1" x14ac:dyDescent="0.2">
      <c r="A792" s="71"/>
      <c r="B792" s="72"/>
      <c r="C792" s="73"/>
      <c r="D792" s="73"/>
      <c r="E792" s="70"/>
      <c r="F792" s="74"/>
      <c r="G792" s="74"/>
      <c r="H792" s="75"/>
      <c r="I792" s="76"/>
      <c r="J792" s="77"/>
    </row>
    <row r="793" spans="1:10" s="78" customFormat="1" x14ac:dyDescent="0.2">
      <c r="A793" s="71"/>
      <c r="B793" s="72"/>
      <c r="C793" s="73"/>
      <c r="D793" s="73"/>
      <c r="E793" s="70"/>
      <c r="F793" s="74"/>
      <c r="G793" s="74"/>
      <c r="H793" s="75"/>
      <c r="I793" s="76"/>
      <c r="J793" s="77"/>
    </row>
    <row r="794" spans="1:10" s="78" customFormat="1" x14ac:dyDescent="0.2">
      <c r="A794" s="71"/>
      <c r="B794" s="72"/>
      <c r="C794" s="73"/>
      <c r="D794" s="73"/>
      <c r="E794" s="70"/>
      <c r="F794" s="74"/>
      <c r="G794" s="74"/>
      <c r="H794" s="75"/>
      <c r="I794" s="76"/>
      <c r="J794" s="77"/>
    </row>
    <row r="795" spans="1:10" s="78" customFormat="1" x14ac:dyDescent="0.2">
      <c r="A795" s="71"/>
      <c r="B795" s="72"/>
      <c r="C795" s="73"/>
      <c r="D795" s="73"/>
      <c r="E795" s="70"/>
      <c r="F795" s="74"/>
      <c r="G795" s="74"/>
      <c r="H795" s="75"/>
      <c r="I795" s="76"/>
      <c r="J795" s="77"/>
    </row>
    <row r="796" spans="1:10" s="78" customFormat="1" x14ac:dyDescent="0.2">
      <c r="A796" s="71"/>
      <c r="B796" s="72"/>
      <c r="C796" s="73"/>
      <c r="D796" s="73"/>
      <c r="E796" s="70"/>
      <c r="F796" s="74"/>
      <c r="G796" s="74"/>
      <c r="H796" s="75"/>
      <c r="I796" s="76"/>
      <c r="J796" s="77"/>
    </row>
    <row r="797" spans="1:10" s="78" customFormat="1" x14ac:dyDescent="0.2">
      <c r="A797" s="71"/>
      <c r="B797" s="72"/>
      <c r="C797" s="73"/>
      <c r="D797" s="73"/>
      <c r="E797" s="70"/>
      <c r="F797" s="74"/>
      <c r="G797" s="74"/>
      <c r="H797" s="75"/>
      <c r="I797" s="76"/>
      <c r="J797" s="77"/>
    </row>
    <row r="798" spans="1:10" s="78" customFormat="1" x14ac:dyDescent="0.2">
      <c r="A798" s="71"/>
      <c r="B798" s="72"/>
      <c r="C798" s="73"/>
      <c r="D798" s="73"/>
      <c r="E798" s="70"/>
      <c r="F798" s="74"/>
      <c r="G798" s="74"/>
      <c r="H798" s="75"/>
      <c r="I798" s="76"/>
      <c r="J798" s="77"/>
    </row>
    <row r="799" spans="1:10" s="78" customFormat="1" x14ac:dyDescent="0.2">
      <c r="A799" s="71"/>
      <c r="B799" s="72"/>
      <c r="C799" s="73"/>
      <c r="D799" s="73"/>
      <c r="E799" s="70"/>
      <c r="F799" s="74"/>
      <c r="G799" s="74"/>
      <c r="H799" s="75"/>
      <c r="I799" s="76"/>
      <c r="J799" s="77"/>
    </row>
    <row r="800" spans="1:10" s="78" customFormat="1" x14ac:dyDescent="0.2">
      <c r="A800" s="71"/>
      <c r="B800" s="72"/>
      <c r="C800" s="73"/>
      <c r="D800" s="73"/>
      <c r="E800" s="70"/>
      <c r="F800" s="74"/>
      <c r="G800" s="74"/>
      <c r="H800" s="75"/>
      <c r="I800" s="76"/>
      <c r="J800" s="77"/>
    </row>
    <row r="801" spans="1:10" s="78" customFormat="1" x14ac:dyDescent="0.2">
      <c r="A801" s="71"/>
      <c r="B801" s="72"/>
      <c r="C801" s="73"/>
      <c r="D801" s="73"/>
      <c r="E801" s="70"/>
      <c r="F801" s="74"/>
      <c r="G801" s="74"/>
      <c r="H801" s="75"/>
      <c r="I801" s="76"/>
      <c r="J801" s="77"/>
    </row>
    <row r="802" spans="1:10" s="78" customFormat="1" x14ac:dyDescent="0.2">
      <c r="A802" s="71"/>
      <c r="B802" s="72"/>
      <c r="C802" s="73"/>
      <c r="D802" s="73"/>
      <c r="E802" s="70"/>
      <c r="F802" s="74"/>
      <c r="G802" s="74"/>
      <c r="H802" s="75"/>
      <c r="I802" s="76"/>
      <c r="J802" s="77"/>
    </row>
    <row r="803" spans="1:10" s="78" customFormat="1" x14ac:dyDescent="0.2">
      <c r="A803" s="71"/>
      <c r="B803" s="72"/>
      <c r="C803" s="73"/>
      <c r="D803" s="73"/>
      <c r="E803" s="70"/>
      <c r="F803" s="74"/>
      <c r="G803" s="74"/>
      <c r="H803" s="75"/>
      <c r="I803" s="76"/>
      <c r="J803" s="77"/>
    </row>
    <row r="804" spans="1:10" s="78" customFormat="1" x14ac:dyDescent="0.2">
      <c r="A804" s="71"/>
      <c r="B804" s="72"/>
      <c r="C804" s="73"/>
      <c r="D804" s="73"/>
      <c r="E804" s="70"/>
      <c r="F804" s="74"/>
      <c r="G804" s="74"/>
      <c r="H804" s="75"/>
      <c r="I804" s="76"/>
      <c r="J804" s="77"/>
    </row>
    <row r="805" spans="1:10" s="78" customFormat="1" x14ac:dyDescent="0.2">
      <c r="A805" s="71"/>
      <c r="B805" s="72"/>
      <c r="C805" s="73"/>
      <c r="D805" s="73"/>
      <c r="E805" s="70"/>
      <c r="F805" s="74"/>
      <c r="G805" s="74"/>
      <c r="H805" s="75"/>
      <c r="I805" s="76"/>
      <c r="J805" s="77"/>
    </row>
    <row r="806" spans="1:10" s="78" customFormat="1" x14ac:dyDescent="0.2">
      <c r="A806" s="71"/>
      <c r="B806" s="72"/>
      <c r="C806" s="73"/>
      <c r="D806" s="73"/>
      <c r="E806" s="70"/>
      <c r="F806" s="74"/>
      <c r="G806" s="74"/>
      <c r="H806" s="75"/>
      <c r="I806" s="76"/>
      <c r="J806" s="77"/>
    </row>
    <row r="807" spans="1:10" s="78" customFormat="1" x14ac:dyDescent="0.2">
      <c r="A807" s="71"/>
      <c r="B807" s="72"/>
      <c r="C807" s="73"/>
      <c r="D807" s="73"/>
      <c r="E807" s="70"/>
      <c r="F807" s="74"/>
      <c r="G807" s="74"/>
      <c r="H807" s="75"/>
      <c r="I807" s="76"/>
      <c r="J807" s="77"/>
    </row>
    <row r="808" spans="1:10" s="78" customFormat="1" x14ac:dyDescent="0.2">
      <c r="A808" s="71"/>
      <c r="B808" s="72"/>
      <c r="C808" s="73"/>
      <c r="D808" s="73"/>
      <c r="E808" s="70"/>
      <c r="F808" s="74"/>
      <c r="G808" s="74"/>
      <c r="H808" s="75"/>
      <c r="I808" s="76"/>
      <c r="J808" s="77"/>
    </row>
    <row r="809" spans="1:10" s="78" customFormat="1" x14ac:dyDescent="0.2">
      <c r="A809" s="71"/>
      <c r="B809" s="72"/>
      <c r="C809" s="73"/>
      <c r="D809" s="73"/>
      <c r="E809" s="70"/>
      <c r="F809" s="74"/>
      <c r="G809" s="74"/>
      <c r="H809" s="75"/>
      <c r="I809" s="76"/>
      <c r="J809" s="77"/>
    </row>
    <row r="810" spans="1:10" s="78" customFormat="1" x14ac:dyDescent="0.2">
      <c r="A810" s="71"/>
      <c r="B810" s="72"/>
      <c r="C810" s="73"/>
      <c r="D810" s="73"/>
      <c r="E810" s="70"/>
      <c r="F810" s="74"/>
      <c r="G810" s="74"/>
      <c r="H810" s="75"/>
      <c r="I810" s="76"/>
      <c r="J810" s="77"/>
    </row>
    <row r="811" spans="1:10" s="78" customFormat="1" x14ac:dyDescent="0.2">
      <c r="A811" s="71"/>
      <c r="B811" s="72"/>
      <c r="C811" s="73"/>
      <c r="D811" s="73"/>
      <c r="E811" s="70"/>
      <c r="F811" s="74"/>
      <c r="G811" s="74"/>
      <c r="H811" s="75"/>
      <c r="I811" s="76"/>
      <c r="J811" s="77"/>
    </row>
    <row r="812" spans="1:10" s="78" customFormat="1" x14ac:dyDescent="0.2">
      <c r="A812" s="71"/>
      <c r="B812" s="72"/>
      <c r="C812" s="73"/>
      <c r="D812" s="73"/>
      <c r="E812" s="70"/>
      <c r="F812" s="74"/>
      <c r="G812" s="74"/>
      <c r="H812" s="75"/>
      <c r="I812" s="76"/>
      <c r="J812" s="77"/>
    </row>
    <row r="813" spans="1:10" s="78" customFormat="1" x14ac:dyDescent="0.2">
      <c r="A813" s="71"/>
      <c r="B813" s="72"/>
      <c r="C813" s="73"/>
      <c r="D813" s="73"/>
      <c r="E813" s="70"/>
      <c r="F813" s="74"/>
      <c r="G813" s="74"/>
      <c r="H813" s="75"/>
      <c r="I813" s="76"/>
      <c r="J813" s="77"/>
    </row>
    <row r="814" spans="1:10" s="78" customFormat="1" x14ac:dyDescent="0.2">
      <c r="A814" s="71"/>
      <c r="B814" s="72"/>
      <c r="C814" s="73"/>
      <c r="D814" s="73"/>
      <c r="E814" s="70"/>
      <c r="F814" s="74"/>
      <c r="G814" s="74"/>
      <c r="H814" s="75"/>
      <c r="I814" s="76"/>
      <c r="J814" s="77"/>
    </row>
    <row r="815" spans="1:10" s="78" customFormat="1" x14ac:dyDescent="0.2">
      <c r="A815" s="71"/>
      <c r="B815" s="72"/>
      <c r="C815" s="73"/>
      <c r="D815" s="73"/>
      <c r="E815" s="70"/>
      <c r="F815" s="74"/>
      <c r="G815" s="74"/>
      <c r="H815" s="75"/>
      <c r="I815" s="76"/>
      <c r="J815" s="77"/>
    </row>
    <row r="816" spans="1:10" s="78" customFormat="1" x14ac:dyDescent="0.2">
      <c r="A816" s="71"/>
      <c r="B816" s="72"/>
      <c r="C816" s="73"/>
      <c r="D816" s="73"/>
      <c r="E816" s="70"/>
      <c r="F816" s="74"/>
      <c r="G816" s="74"/>
      <c r="H816" s="75"/>
      <c r="I816" s="76"/>
      <c r="J816" s="77"/>
    </row>
    <row r="817" spans="1:10" s="78" customFormat="1" x14ac:dyDescent="0.2">
      <c r="A817" s="71"/>
      <c r="B817" s="72"/>
      <c r="C817" s="73"/>
      <c r="D817" s="73"/>
      <c r="E817" s="70"/>
      <c r="F817" s="74"/>
      <c r="G817" s="74"/>
      <c r="H817" s="75"/>
      <c r="I817" s="76"/>
      <c r="J817" s="77"/>
    </row>
    <row r="818" spans="1:10" s="78" customFormat="1" x14ac:dyDescent="0.2">
      <c r="A818" s="71"/>
      <c r="B818" s="72"/>
      <c r="C818" s="73"/>
      <c r="D818" s="73"/>
      <c r="E818" s="70"/>
      <c r="F818" s="74"/>
      <c r="G818" s="74"/>
      <c r="H818" s="75"/>
      <c r="I818" s="76"/>
      <c r="J818" s="77"/>
    </row>
    <row r="819" spans="1:10" s="78" customFormat="1" x14ac:dyDescent="0.2">
      <c r="A819" s="71"/>
      <c r="B819" s="72"/>
      <c r="C819" s="73"/>
      <c r="D819" s="73"/>
      <c r="E819" s="70"/>
      <c r="F819" s="74"/>
      <c r="G819" s="74"/>
      <c r="H819" s="75"/>
      <c r="I819" s="76"/>
      <c r="J819" s="77"/>
    </row>
    <row r="820" spans="1:10" s="78" customFormat="1" x14ac:dyDescent="0.2">
      <c r="A820" s="71"/>
      <c r="B820" s="72"/>
      <c r="C820" s="73"/>
      <c r="D820" s="73"/>
      <c r="E820" s="70"/>
      <c r="F820" s="74"/>
      <c r="G820" s="74"/>
      <c r="H820" s="75"/>
      <c r="I820" s="76"/>
      <c r="J820" s="77"/>
    </row>
    <row r="821" spans="1:10" s="78" customFormat="1" x14ac:dyDescent="0.2">
      <c r="A821" s="71"/>
      <c r="B821" s="72"/>
      <c r="C821" s="73"/>
      <c r="D821" s="73"/>
      <c r="E821" s="70"/>
      <c r="F821" s="74"/>
      <c r="G821" s="74"/>
      <c r="H821" s="75"/>
      <c r="I821" s="76"/>
      <c r="J821" s="77"/>
    </row>
    <row r="822" spans="1:10" s="78" customFormat="1" x14ac:dyDescent="0.2">
      <c r="A822" s="71"/>
      <c r="B822" s="72"/>
      <c r="C822" s="73"/>
      <c r="D822" s="73"/>
      <c r="E822" s="70"/>
      <c r="F822" s="74"/>
      <c r="G822" s="74"/>
      <c r="H822" s="75"/>
      <c r="I822" s="76"/>
      <c r="J822" s="77"/>
    </row>
    <row r="823" spans="1:10" s="78" customFormat="1" x14ac:dyDescent="0.2">
      <c r="A823" s="71"/>
      <c r="B823" s="72"/>
      <c r="C823" s="73"/>
      <c r="D823" s="73"/>
      <c r="E823" s="70"/>
      <c r="F823" s="74"/>
      <c r="G823" s="74"/>
      <c r="H823" s="75"/>
      <c r="I823" s="76"/>
      <c r="J823" s="77"/>
    </row>
    <row r="824" spans="1:10" s="78" customFormat="1" x14ac:dyDescent="0.2">
      <c r="A824" s="71"/>
      <c r="B824" s="72"/>
      <c r="C824" s="73"/>
      <c r="D824" s="73"/>
      <c r="E824" s="70"/>
      <c r="F824" s="74"/>
      <c r="G824" s="74"/>
      <c r="H824" s="75"/>
      <c r="I824" s="76"/>
      <c r="J824" s="77"/>
    </row>
    <row r="825" spans="1:10" s="78" customFormat="1" x14ac:dyDescent="0.2">
      <c r="A825" s="71"/>
      <c r="B825" s="72"/>
      <c r="C825" s="73"/>
      <c r="D825" s="73"/>
      <c r="E825" s="70"/>
      <c r="F825" s="74"/>
      <c r="G825" s="74"/>
      <c r="H825" s="75"/>
      <c r="I825" s="76"/>
      <c r="J825" s="77"/>
    </row>
    <row r="826" spans="1:10" s="78" customFormat="1" x14ac:dyDescent="0.2">
      <c r="A826" s="71"/>
      <c r="B826" s="72"/>
      <c r="C826" s="73"/>
      <c r="D826" s="73"/>
      <c r="E826" s="70"/>
      <c r="F826" s="74"/>
      <c r="G826" s="74"/>
      <c r="H826" s="75"/>
      <c r="I826" s="76"/>
      <c r="J826" s="77"/>
    </row>
    <row r="827" spans="1:10" s="78" customFormat="1" x14ac:dyDescent="0.2">
      <c r="A827" s="71"/>
      <c r="B827" s="72"/>
      <c r="C827" s="73"/>
      <c r="D827" s="73"/>
      <c r="E827" s="70"/>
      <c r="F827" s="74"/>
      <c r="G827" s="74"/>
      <c r="H827" s="75"/>
      <c r="I827" s="76"/>
      <c r="J827" s="77"/>
    </row>
    <row r="828" spans="1:10" s="78" customFormat="1" x14ac:dyDescent="0.2">
      <c r="A828" s="71"/>
      <c r="B828" s="72"/>
      <c r="C828" s="73"/>
      <c r="D828" s="73"/>
      <c r="E828" s="70"/>
      <c r="F828" s="74"/>
      <c r="G828" s="74"/>
      <c r="H828" s="75"/>
      <c r="I828" s="76"/>
      <c r="J828" s="77"/>
    </row>
    <row r="829" spans="1:10" s="78" customFormat="1" x14ac:dyDescent="0.2">
      <c r="A829" s="71"/>
      <c r="B829" s="72"/>
      <c r="C829" s="73"/>
      <c r="D829" s="73"/>
      <c r="E829" s="70"/>
      <c r="F829" s="74"/>
      <c r="G829" s="74"/>
      <c r="H829" s="75"/>
      <c r="I829" s="76"/>
      <c r="J829" s="77"/>
    </row>
    <row r="830" spans="1:10" s="78" customFormat="1" x14ac:dyDescent="0.2">
      <c r="A830" s="71"/>
      <c r="B830" s="72"/>
      <c r="C830" s="73"/>
      <c r="D830" s="73"/>
      <c r="E830" s="70"/>
      <c r="F830" s="74"/>
      <c r="G830" s="74"/>
      <c r="H830" s="75"/>
      <c r="I830" s="76"/>
      <c r="J830" s="77"/>
    </row>
    <row r="831" spans="1:10" s="78" customFormat="1" x14ac:dyDescent="0.2">
      <c r="A831" s="71"/>
      <c r="B831" s="72"/>
      <c r="C831" s="73"/>
      <c r="D831" s="73"/>
      <c r="E831" s="70"/>
      <c r="F831" s="74"/>
      <c r="G831" s="74"/>
      <c r="H831" s="75"/>
      <c r="I831" s="76"/>
      <c r="J831" s="77"/>
    </row>
    <row r="832" spans="1:10" s="78" customFormat="1" x14ac:dyDescent="0.2">
      <c r="A832" s="71"/>
      <c r="B832" s="72"/>
      <c r="C832" s="73"/>
      <c r="D832" s="73"/>
      <c r="E832" s="70"/>
      <c r="F832" s="74"/>
      <c r="G832" s="74"/>
      <c r="H832" s="75"/>
      <c r="I832" s="76"/>
      <c r="J832" s="77"/>
    </row>
    <row r="833" spans="1:10" s="78" customFormat="1" x14ac:dyDescent="0.2">
      <c r="A833" s="71"/>
      <c r="B833" s="72"/>
      <c r="C833" s="73"/>
      <c r="D833" s="73"/>
      <c r="E833" s="70"/>
      <c r="F833" s="74"/>
      <c r="G833" s="74"/>
      <c r="H833" s="75"/>
      <c r="I833" s="76"/>
      <c r="J833" s="77"/>
    </row>
    <row r="834" spans="1:10" s="78" customFormat="1" x14ac:dyDescent="0.2">
      <c r="A834" s="71"/>
      <c r="B834" s="72"/>
      <c r="C834" s="73"/>
      <c r="D834" s="73"/>
      <c r="E834" s="70"/>
      <c r="F834" s="74"/>
      <c r="G834" s="74"/>
      <c r="H834" s="75"/>
      <c r="I834" s="76"/>
      <c r="J834" s="77"/>
    </row>
    <row r="835" spans="1:10" s="78" customFormat="1" x14ac:dyDescent="0.2">
      <c r="A835" s="71"/>
      <c r="B835" s="72"/>
      <c r="C835" s="73"/>
      <c r="D835" s="73"/>
      <c r="E835" s="70"/>
      <c r="F835" s="74"/>
      <c r="G835" s="74"/>
      <c r="H835" s="75"/>
      <c r="I835" s="76"/>
      <c r="J835" s="77"/>
    </row>
    <row r="836" spans="1:10" s="78" customFormat="1" x14ac:dyDescent="0.2">
      <c r="A836" s="71"/>
      <c r="B836" s="72"/>
      <c r="C836" s="73"/>
      <c r="D836" s="73"/>
      <c r="E836" s="70"/>
      <c r="F836" s="74"/>
      <c r="G836" s="74"/>
      <c r="H836" s="75"/>
      <c r="I836" s="76"/>
      <c r="J836" s="77"/>
    </row>
    <row r="837" spans="1:10" s="78" customFormat="1" x14ac:dyDescent="0.2">
      <c r="A837" s="71"/>
      <c r="B837" s="72"/>
      <c r="C837" s="73"/>
      <c r="D837" s="73"/>
      <c r="E837" s="70"/>
      <c r="F837" s="74"/>
      <c r="G837" s="74"/>
      <c r="H837" s="75"/>
      <c r="I837" s="76"/>
      <c r="J837" s="77"/>
    </row>
    <row r="838" spans="1:10" s="78" customFormat="1" x14ac:dyDescent="0.2">
      <c r="A838" s="71"/>
      <c r="B838" s="72"/>
      <c r="C838" s="73"/>
      <c r="D838" s="73"/>
      <c r="E838" s="70"/>
      <c r="F838" s="74"/>
      <c r="G838" s="74"/>
      <c r="H838" s="75"/>
      <c r="I838" s="76"/>
      <c r="J838" s="77"/>
    </row>
    <row r="839" spans="1:10" s="78" customFormat="1" x14ac:dyDescent="0.2">
      <c r="A839" s="71"/>
      <c r="B839" s="72"/>
      <c r="C839" s="73"/>
      <c r="D839" s="73"/>
      <c r="E839" s="70"/>
      <c r="F839" s="74"/>
      <c r="G839" s="74"/>
      <c r="H839" s="75"/>
      <c r="I839" s="76"/>
      <c r="J839" s="77"/>
    </row>
    <row r="840" spans="1:10" s="78" customFormat="1" x14ac:dyDescent="0.2">
      <c r="A840" s="71"/>
      <c r="B840" s="72"/>
      <c r="C840" s="73"/>
      <c r="D840" s="73"/>
      <c r="E840" s="70"/>
      <c r="F840" s="74"/>
      <c r="G840" s="74"/>
      <c r="H840" s="75"/>
      <c r="I840" s="76"/>
      <c r="J840" s="77"/>
    </row>
    <row r="841" spans="1:10" s="78" customFormat="1" x14ac:dyDescent="0.2">
      <c r="A841" s="71"/>
      <c r="B841" s="72"/>
      <c r="C841" s="73"/>
      <c r="D841" s="73"/>
      <c r="E841" s="70"/>
      <c r="F841" s="74"/>
      <c r="G841" s="74"/>
      <c r="H841" s="75"/>
      <c r="I841" s="76"/>
      <c r="J841" s="77"/>
    </row>
    <row r="842" spans="1:10" s="78" customFormat="1" x14ac:dyDescent="0.2">
      <c r="A842" s="71"/>
      <c r="B842" s="72"/>
      <c r="C842" s="73"/>
      <c r="D842" s="73"/>
      <c r="E842" s="70"/>
      <c r="F842" s="74"/>
      <c r="G842" s="74"/>
      <c r="H842" s="75"/>
      <c r="I842" s="76"/>
      <c r="J842" s="77"/>
    </row>
    <row r="843" spans="1:10" s="78" customFormat="1" x14ac:dyDescent="0.2">
      <c r="A843" s="71"/>
      <c r="B843" s="72"/>
      <c r="C843" s="73"/>
      <c r="D843" s="73"/>
      <c r="E843" s="70"/>
      <c r="F843" s="74"/>
      <c r="G843" s="74"/>
      <c r="H843" s="75"/>
      <c r="I843" s="76"/>
      <c r="J843" s="77"/>
    </row>
    <row r="844" spans="1:10" s="78" customFormat="1" x14ac:dyDescent="0.2">
      <c r="A844" s="71"/>
      <c r="B844" s="72"/>
      <c r="C844" s="73"/>
      <c r="D844" s="73"/>
      <c r="E844" s="70"/>
      <c r="F844" s="74"/>
      <c r="G844" s="74"/>
      <c r="H844" s="75"/>
      <c r="I844" s="76"/>
      <c r="J844" s="77"/>
    </row>
    <row r="845" spans="1:10" s="78" customFormat="1" x14ac:dyDescent="0.2">
      <c r="A845" s="71"/>
      <c r="B845" s="72"/>
      <c r="C845" s="73"/>
      <c r="D845" s="73"/>
      <c r="E845" s="70"/>
      <c r="F845" s="74"/>
      <c r="G845" s="74"/>
      <c r="H845" s="75"/>
      <c r="I845" s="76"/>
      <c r="J845" s="77"/>
    </row>
    <row r="846" spans="1:10" s="78" customFormat="1" x14ac:dyDescent="0.2">
      <c r="A846" s="71"/>
      <c r="B846" s="72"/>
      <c r="C846" s="73"/>
      <c r="D846" s="73"/>
      <c r="E846" s="70"/>
      <c r="F846" s="74"/>
      <c r="G846" s="74"/>
      <c r="H846" s="75"/>
      <c r="I846" s="76"/>
      <c r="J846" s="77"/>
    </row>
    <row r="847" spans="1:10" s="78" customFormat="1" x14ac:dyDescent="0.2">
      <c r="A847" s="71"/>
      <c r="B847" s="72"/>
      <c r="C847" s="73"/>
      <c r="D847" s="73"/>
      <c r="E847" s="70"/>
      <c r="F847" s="74"/>
      <c r="G847" s="74"/>
      <c r="H847" s="75"/>
      <c r="I847" s="76"/>
      <c r="J847" s="77"/>
    </row>
    <row r="848" spans="1:10" s="78" customFormat="1" x14ac:dyDescent="0.2">
      <c r="A848" s="71"/>
      <c r="B848" s="72"/>
      <c r="C848" s="73"/>
      <c r="D848" s="73"/>
      <c r="E848" s="70"/>
      <c r="F848" s="74"/>
      <c r="G848" s="74"/>
      <c r="H848" s="75"/>
      <c r="I848" s="76"/>
      <c r="J848" s="77"/>
    </row>
    <row r="849" spans="1:10" s="78" customFormat="1" x14ac:dyDescent="0.2">
      <c r="A849" s="71"/>
      <c r="B849" s="72"/>
      <c r="C849" s="73"/>
      <c r="D849" s="73"/>
      <c r="E849" s="70"/>
      <c r="F849" s="74"/>
      <c r="G849" s="74"/>
      <c r="H849" s="75"/>
      <c r="I849" s="76"/>
      <c r="J849" s="77"/>
    </row>
    <row r="850" spans="1:10" s="78" customFormat="1" x14ac:dyDescent="0.2">
      <c r="A850" s="71"/>
      <c r="B850" s="72"/>
      <c r="C850" s="73"/>
      <c r="D850" s="73"/>
      <c r="E850" s="70"/>
      <c r="F850" s="74"/>
      <c r="G850" s="74"/>
      <c r="H850" s="75"/>
      <c r="I850" s="76"/>
      <c r="J850" s="77"/>
    </row>
    <row r="851" spans="1:10" s="78" customFormat="1" x14ac:dyDescent="0.2">
      <c r="A851" s="71"/>
      <c r="B851" s="72"/>
      <c r="C851" s="73"/>
      <c r="D851" s="73"/>
      <c r="E851" s="70"/>
      <c r="F851" s="74"/>
      <c r="G851" s="74"/>
      <c r="H851" s="75"/>
      <c r="I851" s="76"/>
      <c r="J851" s="77"/>
    </row>
    <row r="852" spans="1:10" s="78" customFormat="1" x14ac:dyDescent="0.2">
      <c r="A852" s="71"/>
      <c r="B852" s="72"/>
      <c r="C852" s="73"/>
      <c r="D852" s="73"/>
      <c r="E852" s="70"/>
      <c r="F852" s="74"/>
      <c r="G852" s="74"/>
      <c r="H852" s="75"/>
      <c r="I852" s="76"/>
      <c r="J852" s="77"/>
    </row>
    <row r="853" spans="1:10" s="78" customFormat="1" x14ac:dyDescent="0.2">
      <c r="A853" s="71"/>
      <c r="B853" s="72"/>
      <c r="C853" s="73"/>
      <c r="D853" s="73"/>
      <c r="E853" s="70"/>
      <c r="F853" s="74"/>
      <c r="G853" s="74"/>
      <c r="H853" s="75"/>
      <c r="I853" s="76"/>
      <c r="J853" s="77"/>
    </row>
    <row r="854" spans="1:10" s="78" customFormat="1" x14ac:dyDescent="0.2">
      <c r="A854" s="71"/>
      <c r="B854" s="72"/>
      <c r="C854" s="73"/>
      <c r="D854" s="73"/>
      <c r="E854" s="70"/>
      <c r="F854" s="74"/>
      <c r="G854" s="74"/>
      <c r="H854" s="75"/>
      <c r="I854" s="76"/>
      <c r="J854" s="77"/>
    </row>
    <row r="855" spans="1:10" s="78" customFormat="1" x14ac:dyDescent="0.2">
      <c r="A855" s="71"/>
      <c r="B855" s="72"/>
      <c r="C855" s="73"/>
      <c r="D855" s="73"/>
      <c r="E855" s="70"/>
      <c r="F855" s="74"/>
      <c r="G855" s="74"/>
      <c r="H855" s="75"/>
      <c r="I855" s="76"/>
      <c r="J855" s="77"/>
    </row>
    <row r="856" spans="1:10" s="78" customFormat="1" x14ac:dyDescent="0.2">
      <c r="A856" s="71"/>
      <c r="B856" s="72"/>
      <c r="C856" s="73"/>
      <c r="D856" s="73"/>
      <c r="E856" s="70"/>
      <c r="F856" s="74"/>
      <c r="G856" s="74"/>
      <c r="H856" s="75"/>
      <c r="I856" s="76"/>
      <c r="J856" s="77"/>
    </row>
    <row r="857" spans="1:10" s="78" customFormat="1" x14ac:dyDescent="0.2">
      <c r="A857" s="71"/>
      <c r="B857" s="72"/>
      <c r="C857" s="73"/>
      <c r="D857" s="73"/>
      <c r="E857" s="70"/>
      <c r="F857" s="74"/>
      <c r="G857" s="74"/>
      <c r="H857" s="75"/>
      <c r="I857" s="76"/>
      <c r="J857" s="77"/>
    </row>
    <row r="858" spans="1:10" s="78" customFormat="1" x14ac:dyDescent="0.2">
      <c r="A858" s="71"/>
      <c r="B858" s="72"/>
      <c r="C858" s="73"/>
      <c r="D858" s="73"/>
      <c r="E858" s="70"/>
      <c r="F858" s="74"/>
      <c r="G858" s="74"/>
      <c r="H858" s="75"/>
      <c r="I858" s="76"/>
      <c r="J858" s="77"/>
    </row>
    <row r="859" spans="1:10" s="78" customFormat="1" x14ac:dyDescent="0.2">
      <c r="A859" s="71"/>
      <c r="B859" s="72"/>
      <c r="C859" s="73"/>
      <c r="D859" s="73"/>
      <c r="E859" s="70"/>
      <c r="F859" s="74"/>
      <c r="G859" s="74"/>
      <c r="H859" s="75"/>
      <c r="I859" s="76"/>
      <c r="J859" s="77"/>
    </row>
    <row r="860" spans="1:10" s="78" customFormat="1" x14ac:dyDescent="0.2">
      <c r="A860" s="71"/>
      <c r="B860" s="72"/>
      <c r="C860" s="73"/>
      <c r="D860" s="73"/>
      <c r="E860" s="70"/>
      <c r="F860" s="74"/>
      <c r="G860" s="74"/>
      <c r="H860" s="75"/>
      <c r="I860" s="76"/>
      <c r="J860" s="77"/>
    </row>
    <row r="861" spans="1:10" s="78" customFormat="1" x14ac:dyDescent="0.2">
      <c r="A861" s="71"/>
      <c r="B861" s="72"/>
      <c r="C861" s="73"/>
      <c r="D861" s="73"/>
      <c r="E861" s="70"/>
      <c r="F861" s="74"/>
      <c r="G861" s="74"/>
      <c r="H861" s="75"/>
      <c r="I861" s="76"/>
      <c r="J861" s="77"/>
    </row>
    <row r="862" spans="1:10" s="78" customFormat="1" x14ac:dyDescent="0.2">
      <c r="A862" s="71"/>
      <c r="B862" s="72"/>
      <c r="C862" s="73"/>
      <c r="D862" s="73"/>
      <c r="E862" s="70"/>
      <c r="F862" s="74"/>
      <c r="G862" s="74"/>
      <c r="H862" s="75"/>
      <c r="I862" s="76"/>
      <c r="J862" s="77"/>
    </row>
    <row r="863" spans="1:10" s="78" customFormat="1" x14ac:dyDescent="0.2">
      <c r="A863" s="71"/>
      <c r="B863" s="72"/>
      <c r="C863" s="73"/>
      <c r="D863" s="73"/>
      <c r="E863" s="70"/>
      <c r="F863" s="74"/>
      <c r="G863" s="74"/>
      <c r="H863" s="75"/>
      <c r="I863" s="76"/>
      <c r="J863" s="77"/>
    </row>
    <row r="864" spans="1:10" s="78" customFormat="1" x14ac:dyDescent="0.2">
      <c r="A864" s="71"/>
      <c r="B864" s="72"/>
      <c r="C864" s="73"/>
      <c r="D864" s="73"/>
      <c r="E864" s="70"/>
      <c r="F864" s="74"/>
      <c r="G864" s="74"/>
      <c r="H864" s="75"/>
      <c r="I864" s="76"/>
      <c r="J864" s="77"/>
    </row>
    <row r="865" spans="1:10" s="78" customFormat="1" x14ac:dyDescent="0.2">
      <c r="A865" s="71"/>
      <c r="B865" s="72"/>
      <c r="C865" s="73"/>
      <c r="D865" s="73"/>
      <c r="E865" s="70"/>
      <c r="F865" s="74"/>
      <c r="G865" s="74"/>
      <c r="H865" s="75"/>
      <c r="I865" s="76"/>
      <c r="J865" s="77"/>
    </row>
    <row r="866" spans="1:10" s="78" customFormat="1" x14ac:dyDescent="0.2">
      <c r="A866" s="71"/>
      <c r="B866" s="72"/>
      <c r="C866" s="73"/>
      <c r="D866" s="73"/>
      <c r="E866" s="70"/>
      <c r="F866" s="74"/>
      <c r="G866" s="74"/>
      <c r="H866" s="75"/>
      <c r="I866" s="76"/>
      <c r="J866" s="77"/>
    </row>
    <row r="867" spans="1:10" s="78" customFormat="1" x14ac:dyDescent="0.2">
      <c r="A867" s="71"/>
      <c r="B867" s="72"/>
      <c r="C867" s="73"/>
      <c r="D867" s="73"/>
      <c r="E867" s="70"/>
      <c r="F867" s="74"/>
      <c r="G867" s="74"/>
      <c r="H867" s="75"/>
      <c r="I867" s="76"/>
      <c r="J867" s="77"/>
    </row>
    <row r="868" spans="1:10" s="78" customFormat="1" x14ac:dyDescent="0.2">
      <c r="A868" s="71"/>
      <c r="B868" s="72"/>
      <c r="C868" s="73"/>
      <c r="D868" s="73"/>
      <c r="E868" s="70"/>
      <c r="F868" s="74"/>
      <c r="G868" s="74"/>
      <c r="H868" s="75"/>
      <c r="I868" s="76"/>
      <c r="J868" s="77"/>
    </row>
    <row r="869" spans="1:10" s="78" customFormat="1" x14ac:dyDescent="0.2">
      <c r="A869" s="71"/>
      <c r="B869" s="72"/>
      <c r="C869" s="73"/>
      <c r="D869" s="73"/>
      <c r="E869" s="70"/>
      <c r="F869" s="74"/>
      <c r="G869" s="74"/>
      <c r="H869" s="75"/>
      <c r="I869" s="76"/>
      <c r="J869" s="77"/>
    </row>
    <row r="870" spans="1:10" s="78" customFormat="1" x14ac:dyDescent="0.2">
      <c r="A870" s="71"/>
      <c r="B870" s="72"/>
      <c r="C870" s="73"/>
      <c r="D870" s="73"/>
      <c r="E870" s="70"/>
      <c r="F870" s="74"/>
      <c r="G870" s="74"/>
      <c r="H870" s="75"/>
      <c r="I870" s="76"/>
      <c r="J870" s="77"/>
    </row>
    <row r="871" spans="1:10" s="78" customFormat="1" x14ac:dyDescent="0.2">
      <c r="A871" s="71"/>
      <c r="B871" s="72"/>
      <c r="C871" s="73"/>
      <c r="D871" s="73"/>
      <c r="E871" s="70"/>
      <c r="F871" s="74"/>
      <c r="G871" s="74"/>
      <c r="H871" s="75"/>
      <c r="I871" s="76"/>
      <c r="J871" s="77"/>
    </row>
    <row r="872" spans="1:10" s="78" customFormat="1" x14ac:dyDescent="0.2">
      <c r="A872" s="71"/>
      <c r="B872" s="72"/>
      <c r="C872" s="73"/>
      <c r="D872" s="73"/>
      <c r="E872" s="70"/>
      <c r="F872" s="74"/>
      <c r="G872" s="74"/>
      <c r="H872" s="75"/>
      <c r="I872" s="76"/>
      <c r="J872" s="77"/>
    </row>
    <row r="873" spans="1:10" s="78" customFormat="1" x14ac:dyDescent="0.2">
      <c r="A873" s="71"/>
      <c r="B873" s="72"/>
      <c r="C873" s="73"/>
      <c r="D873" s="73"/>
      <c r="E873" s="70"/>
      <c r="F873" s="74"/>
      <c r="G873" s="74"/>
      <c r="H873" s="75"/>
      <c r="I873" s="76"/>
      <c r="J873" s="77"/>
    </row>
    <row r="874" spans="1:10" s="78" customFormat="1" x14ac:dyDescent="0.2">
      <c r="A874" s="71"/>
      <c r="B874" s="72"/>
      <c r="C874" s="73"/>
      <c r="D874" s="73"/>
      <c r="E874" s="70"/>
      <c r="F874" s="74"/>
      <c r="G874" s="74"/>
      <c r="H874" s="75"/>
      <c r="I874" s="76"/>
      <c r="J874" s="77"/>
    </row>
    <row r="875" spans="1:10" s="78" customFormat="1" x14ac:dyDescent="0.2">
      <c r="A875" s="71"/>
      <c r="B875" s="72"/>
      <c r="C875" s="73"/>
      <c r="D875" s="73"/>
      <c r="E875" s="70"/>
      <c r="F875" s="74"/>
      <c r="G875" s="74"/>
      <c r="H875" s="75"/>
      <c r="I875" s="76"/>
      <c r="J875" s="77"/>
    </row>
    <row r="876" spans="1:10" s="78" customFormat="1" x14ac:dyDescent="0.2">
      <c r="A876" s="71"/>
      <c r="B876" s="72"/>
      <c r="C876" s="73"/>
      <c r="D876" s="73"/>
      <c r="E876" s="70"/>
      <c r="F876" s="74"/>
      <c r="G876" s="74"/>
      <c r="H876" s="75"/>
      <c r="I876" s="76"/>
      <c r="J876" s="77"/>
    </row>
    <row r="877" spans="1:10" s="78" customFormat="1" x14ac:dyDescent="0.2">
      <c r="A877" s="71"/>
      <c r="B877" s="72"/>
      <c r="C877" s="73"/>
      <c r="D877" s="73"/>
      <c r="E877" s="70"/>
      <c r="F877" s="74"/>
      <c r="G877" s="74"/>
      <c r="H877" s="75"/>
      <c r="I877" s="76"/>
      <c r="J877" s="77"/>
    </row>
    <row r="878" spans="1:10" s="78" customFormat="1" x14ac:dyDescent="0.2">
      <c r="A878" s="71"/>
      <c r="B878" s="72"/>
      <c r="C878" s="73"/>
      <c r="D878" s="73"/>
      <c r="E878" s="70"/>
      <c r="F878" s="74"/>
      <c r="G878" s="74"/>
      <c r="H878" s="75"/>
      <c r="I878" s="76"/>
      <c r="J878" s="77"/>
    </row>
    <row r="879" spans="1:10" s="78" customFormat="1" x14ac:dyDescent="0.2">
      <c r="A879" s="71"/>
      <c r="B879" s="72"/>
      <c r="C879" s="73"/>
      <c r="D879" s="73"/>
      <c r="E879" s="70"/>
      <c r="F879" s="74"/>
      <c r="G879" s="74"/>
      <c r="H879" s="75"/>
      <c r="I879" s="76"/>
      <c r="J879" s="77"/>
    </row>
    <row r="880" spans="1:10" s="78" customFormat="1" x14ac:dyDescent="0.2">
      <c r="A880" s="71"/>
      <c r="B880" s="72"/>
      <c r="C880" s="73"/>
      <c r="D880" s="73"/>
      <c r="E880" s="70"/>
      <c r="F880" s="74"/>
      <c r="G880" s="74"/>
      <c r="H880" s="75"/>
      <c r="I880" s="76"/>
      <c r="J880" s="77"/>
    </row>
    <row r="881" spans="1:10" s="78" customFormat="1" x14ac:dyDescent="0.2">
      <c r="A881" s="71"/>
      <c r="B881" s="72"/>
      <c r="C881" s="73"/>
      <c r="D881" s="73"/>
      <c r="E881" s="70"/>
      <c r="F881" s="74"/>
      <c r="G881" s="74"/>
      <c r="H881" s="75"/>
      <c r="I881" s="76"/>
      <c r="J881" s="77"/>
    </row>
    <row r="882" spans="1:10" s="78" customFormat="1" x14ac:dyDescent="0.2">
      <c r="A882" s="71"/>
      <c r="B882" s="72"/>
      <c r="C882" s="73"/>
      <c r="D882" s="73"/>
      <c r="E882" s="70"/>
      <c r="F882" s="74"/>
      <c r="G882" s="74"/>
      <c r="H882" s="75"/>
      <c r="I882" s="76"/>
      <c r="J882" s="77"/>
    </row>
    <row r="883" spans="1:10" s="78" customFormat="1" x14ac:dyDescent="0.2">
      <c r="A883" s="71"/>
      <c r="B883" s="72"/>
      <c r="C883" s="73"/>
      <c r="D883" s="73"/>
      <c r="E883" s="70"/>
      <c r="F883" s="74"/>
      <c r="G883" s="74"/>
      <c r="H883" s="75"/>
      <c r="I883" s="76"/>
      <c r="J883" s="77"/>
    </row>
    <row r="884" spans="1:10" s="78" customFormat="1" x14ac:dyDescent="0.2">
      <c r="A884" s="71"/>
      <c r="B884" s="72"/>
      <c r="C884" s="73"/>
      <c r="D884" s="73"/>
      <c r="E884" s="70"/>
      <c r="F884" s="74"/>
      <c r="G884" s="74"/>
      <c r="H884" s="75"/>
      <c r="I884" s="76"/>
      <c r="J884" s="77"/>
    </row>
    <row r="885" spans="1:10" s="78" customFormat="1" x14ac:dyDescent="0.2">
      <c r="A885" s="71"/>
      <c r="B885" s="72"/>
      <c r="C885" s="73"/>
      <c r="D885" s="73"/>
      <c r="E885" s="70"/>
      <c r="F885" s="74"/>
      <c r="G885" s="74"/>
      <c r="H885" s="75"/>
      <c r="I885" s="76"/>
      <c r="J885" s="77"/>
    </row>
    <row r="886" spans="1:10" s="78" customFormat="1" x14ac:dyDescent="0.2">
      <c r="A886" s="71"/>
      <c r="B886" s="72"/>
      <c r="C886" s="73"/>
      <c r="D886" s="73"/>
      <c r="E886" s="70"/>
      <c r="F886" s="74"/>
      <c r="G886" s="74"/>
      <c r="H886" s="75"/>
      <c r="I886" s="76"/>
      <c r="J886" s="77"/>
    </row>
    <row r="887" spans="1:10" s="78" customFormat="1" x14ac:dyDescent="0.2">
      <c r="A887" s="71"/>
      <c r="B887" s="72"/>
      <c r="C887" s="73"/>
      <c r="D887" s="73"/>
      <c r="E887" s="70"/>
      <c r="F887" s="74"/>
      <c r="G887" s="74"/>
      <c r="H887" s="75"/>
      <c r="I887" s="76"/>
      <c r="J887" s="77"/>
    </row>
    <row r="888" spans="1:10" s="78" customFormat="1" x14ac:dyDescent="0.2">
      <c r="A888" s="71"/>
      <c r="B888" s="72"/>
      <c r="C888" s="73"/>
      <c r="D888" s="73"/>
      <c r="E888" s="70"/>
      <c r="F888" s="74"/>
      <c r="G888" s="74"/>
      <c r="H888" s="75"/>
      <c r="I888" s="76"/>
      <c r="J888" s="77"/>
    </row>
    <row r="889" spans="1:10" s="78" customFormat="1" x14ac:dyDescent="0.2">
      <c r="A889" s="71"/>
      <c r="B889" s="72"/>
      <c r="C889" s="73"/>
      <c r="D889" s="73"/>
      <c r="E889" s="70"/>
      <c r="F889" s="74"/>
      <c r="G889" s="74"/>
      <c r="H889" s="75"/>
      <c r="I889" s="76"/>
      <c r="J889" s="77"/>
    </row>
    <row r="890" spans="1:10" s="78" customFormat="1" x14ac:dyDescent="0.2">
      <c r="A890" s="71"/>
      <c r="B890" s="72"/>
      <c r="C890" s="73"/>
      <c r="D890" s="73"/>
      <c r="E890" s="70"/>
      <c r="F890" s="74"/>
      <c r="G890" s="74"/>
      <c r="H890" s="75"/>
      <c r="I890" s="76"/>
      <c r="J890" s="77"/>
    </row>
    <row r="891" spans="1:10" s="78" customFormat="1" x14ac:dyDescent="0.2">
      <c r="A891" s="71"/>
      <c r="B891" s="72"/>
      <c r="C891" s="73"/>
      <c r="D891" s="73"/>
      <c r="E891" s="70"/>
      <c r="F891" s="74"/>
      <c r="G891" s="74"/>
      <c r="H891" s="75"/>
      <c r="I891" s="76"/>
      <c r="J891" s="77"/>
    </row>
    <row r="892" spans="1:10" s="78" customFormat="1" x14ac:dyDescent="0.2">
      <c r="A892" s="71"/>
      <c r="B892" s="72"/>
      <c r="C892" s="73"/>
      <c r="D892" s="73"/>
      <c r="E892" s="70"/>
      <c r="F892" s="74"/>
      <c r="G892" s="74"/>
      <c r="H892" s="75"/>
      <c r="I892" s="76"/>
      <c r="J892" s="77"/>
    </row>
    <row r="893" spans="1:10" s="78" customFormat="1" x14ac:dyDescent="0.2">
      <c r="A893" s="71"/>
      <c r="B893" s="72"/>
      <c r="C893" s="73"/>
      <c r="D893" s="73"/>
      <c r="E893" s="70"/>
      <c r="F893" s="74"/>
      <c r="G893" s="74"/>
      <c r="H893" s="75"/>
      <c r="I893" s="76"/>
      <c r="J893" s="77"/>
    </row>
    <row r="894" spans="1:10" s="78" customFormat="1" x14ac:dyDescent="0.2">
      <c r="A894" s="71"/>
      <c r="B894" s="72"/>
      <c r="C894" s="73"/>
      <c r="D894" s="73"/>
      <c r="E894" s="70"/>
      <c r="F894" s="74"/>
      <c r="G894" s="74"/>
      <c r="H894" s="75"/>
      <c r="I894" s="76"/>
      <c r="J894" s="77"/>
    </row>
    <row r="895" spans="1:10" s="78" customFormat="1" x14ac:dyDescent="0.2">
      <c r="A895" s="71"/>
      <c r="B895" s="72"/>
      <c r="C895" s="73"/>
      <c r="D895" s="73"/>
      <c r="E895" s="70"/>
      <c r="F895" s="74"/>
      <c r="G895" s="74"/>
      <c r="H895" s="75"/>
      <c r="I895" s="76"/>
      <c r="J895" s="77"/>
    </row>
    <row r="896" spans="1:10" s="78" customFormat="1" x14ac:dyDescent="0.2">
      <c r="A896" s="71"/>
      <c r="B896" s="72"/>
      <c r="C896" s="73"/>
      <c r="D896" s="73"/>
      <c r="E896" s="70"/>
      <c r="F896" s="74"/>
      <c r="G896" s="74"/>
      <c r="H896" s="75"/>
      <c r="I896" s="76"/>
      <c r="J896" s="77"/>
    </row>
    <row r="897" spans="1:10" s="78" customFormat="1" x14ac:dyDescent="0.2">
      <c r="A897" s="71"/>
      <c r="B897" s="72"/>
      <c r="C897" s="73"/>
      <c r="D897" s="73"/>
      <c r="E897" s="70"/>
      <c r="F897" s="74"/>
      <c r="G897" s="74"/>
      <c r="H897" s="75"/>
      <c r="I897" s="76"/>
      <c r="J897" s="77"/>
    </row>
    <row r="898" spans="1:10" s="78" customFormat="1" x14ac:dyDescent="0.2">
      <c r="A898" s="71"/>
      <c r="B898" s="72"/>
      <c r="C898" s="73"/>
      <c r="D898" s="73"/>
      <c r="E898" s="70"/>
      <c r="F898" s="74"/>
      <c r="G898" s="74"/>
      <c r="H898" s="75"/>
      <c r="I898" s="76"/>
      <c r="J898" s="77"/>
    </row>
    <row r="899" spans="1:10" s="78" customFormat="1" x14ac:dyDescent="0.2">
      <c r="A899" s="71"/>
      <c r="B899" s="72"/>
      <c r="C899" s="73"/>
      <c r="D899" s="73"/>
      <c r="E899" s="70"/>
      <c r="F899" s="74"/>
      <c r="G899" s="74"/>
      <c r="H899" s="75"/>
      <c r="I899" s="76"/>
      <c r="J899" s="77"/>
    </row>
    <row r="900" spans="1:10" s="78" customFormat="1" x14ac:dyDescent="0.2">
      <c r="A900" s="71"/>
      <c r="B900" s="72"/>
      <c r="C900" s="73"/>
      <c r="D900" s="73"/>
      <c r="E900" s="70"/>
      <c r="F900" s="74"/>
      <c r="G900" s="74"/>
      <c r="H900" s="75"/>
      <c r="I900" s="76"/>
      <c r="J900" s="77"/>
    </row>
    <row r="901" spans="1:10" s="78" customFormat="1" x14ac:dyDescent="0.2">
      <c r="A901" s="71"/>
      <c r="B901" s="72"/>
      <c r="C901" s="73"/>
      <c r="D901" s="73"/>
      <c r="E901" s="70"/>
      <c r="F901" s="74"/>
      <c r="G901" s="74"/>
      <c r="H901" s="75"/>
      <c r="I901" s="76"/>
      <c r="J901" s="77"/>
    </row>
    <row r="902" spans="1:10" s="78" customFormat="1" x14ac:dyDescent="0.2">
      <c r="A902" s="71"/>
      <c r="B902" s="72"/>
      <c r="C902" s="73"/>
      <c r="D902" s="73"/>
      <c r="E902" s="70"/>
      <c r="F902" s="74"/>
      <c r="G902" s="74"/>
      <c r="H902" s="75"/>
      <c r="I902" s="76"/>
      <c r="J902" s="77"/>
    </row>
    <row r="903" spans="1:10" s="78" customFormat="1" x14ac:dyDescent="0.2">
      <c r="A903" s="71"/>
      <c r="B903" s="72"/>
      <c r="C903" s="73"/>
      <c r="D903" s="73"/>
      <c r="E903" s="70"/>
      <c r="F903" s="74"/>
      <c r="G903" s="74"/>
      <c r="H903" s="75"/>
      <c r="I903" s="76"/>
      <c r="J903" s="77"/>
    </row>
    <row r="904" spans="1:10" s="78" customFormat="1" x14ac:dyDescent="0.2">
      <c r="A904" s="71"/>
      <c r="B904" s="72"/>
      <c r="C904" s="73"/>
      <c r="D904" s="73"/>
      <c r="E904" s="70"/>
      <c r="F904" s="74"/>
      <c r="G904" s="74"/>
      <c r="H904" s="75"/>
      <c r="I904" s="76"/>
      <c r="J904" s="77"/>
    </row>
    <row r="905" spans="1:10" s="78" customFormat="1" x14ac:dyDescent="0.2">
      <c r="A905" s="71"/>
      <c r="B905" s="72"/>
      <c r="C905" s="73"/>
      <c r="D905" s="73"/>
      <c r="E905" s="70"/>
      <c r="F905" s="74"/>
      <c r="G905" s="74"/>
      <c r="H905" s="75"/>
      <c r="I905" s="76"/>
      <c r="J905" s="77"/>
    </row>
    <row r="906" spans="1:10" s="78" customFormat="1" x14ac:dyDescent="0.2">
      <c r="A906" s="71"/>
      <c r="B906" s="72"/>
      <c r="C906" s="73"/>
      <c r="D906" s="73"/>
      <c r="E906" s="70"/>
      <c r="F906" s="74"/>
      <c r="G906" s="74"/>
      <c r="H906" s="75"/>
      <c r="I906" s="76"/>
      <c r="J906" s="77"/>
    </row>
    <row r="907" spans="1:10" s="78" customFormat="1" x14ac:dyDescent="0.2">
      <c r="A907" s="71"/>
      <c r="B907" s="72"/>
      <c r="C907" s="73"/>
      <c r="D907" s="73"/>
      <c r="E907" s="70"/>
      <c r="F907" s="74"/>
      <c r="G907" s="74"/>
      <c r="H907" s="75"/>
      <c r="I907" s="76"/>
      <c r="J907" s="77"/>
    </row>
    <row r="908" spans="1:10" s="78" customFormat="1" x14ac:dyDescent="0.2">
      <c r="A908" s="71"/>
      <c r="B908" s="72"/>
      <c r="C908" s="73"/>
      <c r="D908" s="73"/>
      <c r="E908" s="70"/>
      <c r="F908" s="74"/>
      <c r="G908" s="74"/>
      <c r="H908" s="75"/>
      <c r="I908" s="76"/>
      <c r="J908" s="77"/>
    </row>
    <row r="909" spans="1:10" s="78" customFormat="1" x14ac:dyDescent="0.2">
      <c r="A909" s="71"/>
      <c r="B909" s="72"/>
      <c r="C909" s="73"/>
      <c r="D909" s="73"/>
      <c r="E909" s="70"/>
      <c r="F909" s="74"/>
      <c r="G909" s="74"/>
      <c r="H909" s="75"/>
      <c r="I909" s="76"/>
      <c r="J909" s="77"/>
    </row>
    <row r="910" spans="1:10" s="78" customFormat="1" x14ac:dyDescent="0.2">
      <c r="A910" s="71"/>
      <c r="B910" s="72"/>
      <c r="C910" s="73"/>
      <c r="D910" s="73"/>
      <c r="E910" s="70"/>
      <c r="F910" s="74"/>
      <c r="G910" s="74"/>
      <c r="H910" s="75"/>
      <c r="I910" s="76"/>
      <c r="J910" s="77"/>
    </row>
    <row r="911" spans="1:10" s="78" customFormat="1" x14ac:dyDescent="0.2">
      <c r="A911" s="71"/>
      <c r="B911" s="72"/>
      <c r="C911" s="73"/>
      <c r="D911" s="73"/>
      <c r="E911" s="70"/>
      <c r="F911" s="74"/>
      <c r="G911" s="74"/>
      <c r="H911" s="75"/>
      <c r="I911" s="76"/>
      <c r="J911" s="77"/>
    </row>
    <row r="912" spans="1:10" s="78" customFormat="1" x14ac:dyDescent="0.2">
      <c r="A912" s="71"/>
      <c r="B912" s="72"/>
      <c r="C912" s="73"/>
      <c r="D912" s="73"/>
      <c r="E912" s="70"/>
      <c r="F912" s="74"/>
      <c r="G912" s="74"/>
      <c r="H912" s="75"/>
      <c r="I912" s="76"/>
      <c r="J912" s="77"/>
    </row>
    <row r="913" spans="1:10" s="78" customFormat="1" x14ac:dyDescent="0.2">
      <c r="A913" s="71"/>
      <c r="B913" s="72"/>
      <c r="C913" s="73"/>
      <c r="D913" s="73"/>
      <c r="E913" s="70"/>
      <c r="F913" s="74"/>
      <c r="G913" s="74"/>
      <c r="H913" s="75"/>
      <c r="I913" s="76"/>
      <c r="J913" s="77"/>
    </row>
    <row r="914" spans="1:10" s="78" customFormat="1" x14ac:dyDescent="0.2">
      <c r="A914" s="71"/>
      <c r="B914" s="72"/>
      <c r="C914" s="73"/>
      <c r="D914" s="73"/>
      <c r="E914" s="70"/>
      <c r="F914" s="74"/>
      <c r="G914" s="74"/>
      <c r="H914" s="75"/>
      <c r="I914" s="76"/>
      <c r="J914" s="77"/>
    </row>
    <row r="915" spans="1:10" s="78" customFormat="1" x14ac:dyDescent="0.2">
      <c r="A915" s="71"/>
      <c r="B915" s="72"/>
      <c r="C915" s="73"/>
      <c r="D915" s="73"/>
      <c r="E915" s="70"/>
      <c r="F915" s="74"/>
      <c r="G915" s="74"/>
      <c r="H915" s="75"/>
      <c r="I915" s="76"/>
      <c r="J915" s="77"/>
    </row>
    <row r="916" spans="1:10" s="78" customFormat="1" x14ac:dyDescent="0.2">
      <c r="A916" s="71"/>
      <c r="B916" s="72"/>
      <c r="C916" s="73"/>
      <c r="D916" s="73"/>
      <c r="E916" s="70"/>
      <c r="F916" s="74"/>
      <c r="G916" s="74"/>
      <c r="H916" s="75"/>
      <c r="I916" s="76"/>
      <c r="J916" s="77"/>
    </row>
    <row r="917" spans="1:10" s="78" customFormat="1" x14ac:dyDescent="0.2">
      <c r="A917" s="71"/>
      <c r="B917" s="72"/>
      <c r="C917" s="73"/>
      <c r="D917" s="73"/>
      <c r="E917" s="70"/>
      <c r="F917" s="74"/>
      <c r="G917" s="74"/>
      <c r="H917" s="75"/>
      <c r="I917" s="76"/>
      <c r="J917" s="77"/>
    </row>
    <row r="918" spans="1:10" s="78" customFormat="1" x14ac:dyDescent="0.2">
      <c r="A918" s="71"/>
      <c r="B918" s="72"/>
      <c r="C918" s="73"/>
      <c r="D918" s="73"/>
      <c r="E918" s="70"/>
      <c r="F918" s="74"/>
      <c r="G918" s="74"/>
      <c r="H918" s="75"/>
      <c r="I918" s="76"/>
      <c r="J918" s="77"/>
    </row>
    <row r="919" spans="1:10" s="78" customFormat="1" x14ac:dyDescent="0.2">
      <c r="A919" s="71"/>
      <c r="B919" s="72"/>
      <c r="C919" s="73"/>
      <c r="D919" s="73"/>
      <c r="E919" s="70"/>
      <c r="F919" s="74"/>
      <c r="G919" s="74"/>
      <c r="H919" s="75"/>
      <c r="I919" s="76"/>
      <c r="J919" s="77"/>
    </row>
    <row r="920" spans="1:10" s="78" customFormat="1" x14ac:dyDescent="0.2">
      <c r="A920" s="71"/>
      <c r="B920" s="72"/>
      <c r="C920" s="73"/>
      <c r="D920" s="73"/>
      <c r="E920" s="70"/>
      <c r="F920" s="74"/>
      <c r="G920" s="74"/>
      <c r="H920" s="75"/>
      <c r="I920" s="76"/>
      <c r="J920" s="77"/>
    </row>
    <row r="921" spans="1:10" s="78" customFormat="1" x14ac:dyDescent="0.2">
      <c r="A921" s="71"/>
      <c r="B921" s="72"/>
      <c r="C921" s="73"/>
      <c r="D921" s="73"/>
      <c r="E921" s="70"/>
      <c r="F921" s="74"/>
      <c r="G921" s="74"/>
      <c r="H921" s="75"/>
      <c r="I921" s="76"/>
      <c r="J921" s="77"/>
    </row>
    <row r="922" spans="1:10" s="78" customFormat="1" x14ac:dyDescent="0.2">
      <c r="A922" s="71"/>
      <c r="B922" s="72"/>
      <c r="C922" s="73"/>
      <c r="D922" s="73"/>
      <c r="E922" s="70"/>
      <c r="F922" s="74"/>
      <c r="G922" s="74"/>
      <c r="H922" s="75"/>
      <c r="I922" s="76"/>
      <c r="J922" s="77"/>
    </row>
    <row r="923" spans="1:10" s="78" customFormat="1" x14ac:dyDescent="0.2">
      <c r="A923" s="71"/>
      <c r="B923" s="72"/>
      <c r="C923" s="73"/>
      <c r="D923" s="73"/>
      <c r="E923" s="70"/>
      <c r="F923" s="74"/>
      <c r="G923" s="74"/>
      <c r="H923" s="75"/>
      <c r="I923" s="76"/>
      <c r="J923" s="77"/>
    </row>
    <row r="924" spans="1:10" s="78" customFormat="1" x14ac:dyDescent="0.2">
      <c r="A924" s="71"/>
      <c r="B924" s="72"/>
      <c r="C924" s="73"/>
      <c r="D924" s="73"/>
      <c r="E924" s="70"/>
      <c r="F924" s="74"/>
      <c r="G924" s="74"/>
      <c r="H924" s="75"/>
      <c r="I924" s="76"/>
      <c r="J924" s="77"/>
    </row>
    <row r="925" spans="1:10" s="78" customFormat="1" x14ac:dyDescent="0.2">
      <c r="A925" s="71"/>
      <c r="B925" s="72"/>
      <c r="C925" s="73"/>
      <c r="D925" s="73"/>
      <c r="E925" s="70"/>
      <c r="F925" s="74"/>
      <c r="G925" s="74"/>
      <c r="H925" s="75"/>
      <c r="I925" s="76"/>
      <c r="J925" s="77"/>
    </row>
    <row r="926" spans="1:10" s="78" customFormat="1" x14ac:dyDescent="0.2">
      <c r="A926" s="71"/>
      <c r="B926" s="72"/>
      <c r="C926" s="73"/>
      <c r="D926" s="73"/>
      <c r="E926" s="70"/>
      <c r="F926" s="74"/>
      <c r="G926" s="74"/>
      <c r="H926" s="75"/>
      <c r="I926" s="76"/>
      <c r="J926" s="77"/>
    </row>
    <row r="927" spans="1:10" s="78" customFormat="1" x14ac:dyDescent="0.2">
      <c r="A927" s="71"/>
      <c r="B927" s="72"/>
      <c r="C927" s="73"/>
      <c r="D927" s="73"/>
      <c r="E927" s="70"/>
      <c r="F927" s="74"/>
      <c r="G927" s="74"/>
      <c r="H927" s="75"/>
      <c r="I927" s="76"/>
      <c r="J927" s="77"/>
    </row>
    <row r="928" spans="1:10" s="78" customFormat="1" x14ac:dyDescent="0.2">
      <c r="A928" s="71"/>
      <c r="B928" s="72"/>
      <c r="C928" s="73"/>
      <c r="D928" s="73"/>
      <c r="E928" s="70"/>
      <c r="F928" s="74"/>
      <c r="G928" s="74"/>
      <c r="H928" s="75"/>
      <c r="I928" s="76"/>
      <c r="J928" s="77"/>
    </row>
    <row r="929" spans="1:10" s="78" customFormat="1" x14ac:dyDescent="0.2">
      <c r="A929" s="71"/>
      <c r="B929" s="72"/>
      <c r="C929" s="73"/>
      <c r="D929" s="73"/>
      <c r="E929" s="70"/>
      <c r="F929" s="74"/>
      <c r="G929" s="74"/>
      <c r="H929" s="75"/>
      <c r="I929" s="76"/>
      <c r="J929" s="77"/>
    </row>
    <row r="930" spans="1:10" s="78" customFormat="1" x14ac:dyDescent="0.2">
      <c r="A930" s="71"/>
      <c r="B930" s="72"/>
      <c r="C930" s="73"/>
      <c r="D930" s="73"/>
      <c r="E930" s="70"/>
      <c r="F930" s="74"/>
      <c r="G930" s="74"/>
      <c r="H930" s="75"/>
      <c r="I930" s="76"/>
      <c r="J930" s="77"/>
    </row>
    <row r="931" spans="1:10" s="78" customFormat="1" x14ac:dyDescent="0.2">
      <c r="A931" s="71"/>
      <c r="B931" s="72"/>
      <c r="C931" s="73"/>
      <c r="D931" s="73"/>
      <c r="E931" s="70"/>
      <c r="F931" s="74"/>
      <c r="G931" s="74"/>
      <c r="H931" s="75"/>
      <c r="I931" s="76"/>
      <c r="J931" s="77"/>
    </row>
    <row r="932" spans="1:10" s="78" customFormat="1" x14ac:dyDescent="0.2">
      <c r="A932" s="71"/>
      <c r="B932" s="72"/>
      <c r="C932" s="73"/>
      <c r="D932" s="73"/>
      <c r="E932" s="70"/>
      <c r="F932" s="74"/>
      <c r="G932" s="74"/>
      <c r="H932" s="75"/>
      <c r="I932" s="76"/>
      <c r="J932" s="77"/>
    </row>
    <row r="933" spans="1:10" s="78" customFormat="1" x14ac:dyDescent="0.2">
      <c r="A933" s="71"/>
      <c r="B933" s="72"/>
      <c r="C933" s="73"/>
      <c r="D933" s="73"/>
      <c r="E933" s="70"/>
      <c r="F933" s="74"/>
      <c r="G933" s="74"/>
      <c r="H933" s="75"/>
      <c r="I933" s="76"/>
      <c r="J933" s="77"/>
    </row>
    <row r="934" spans="1:10" s="78" customFormat="1" x14ac:dyDescent="0.2">
      <c r="A934" s="71"/>
      <c r="B934" s="72"/>
      <c r="C934" s="73"/>
      <c r="D934" s="73"/>
      <c r="E934" s="70"/>
      <c r="F934" s="74"/>
      <c r="G934" s="74"/>
      <c r="H934" s="75"/>
      <c r="I934" s="76"/>
      <c r="J934" s="77"/>
    </row>
    <row r="935" spans="1:10" s="78" customFormat="1" x14ac:dyDescent="0.2">
      <c r="A935" s="71"/>
      <c r="B935" s="72"/>
      <c r="C935" s="73"/>
      <c r="D935" s="73"/>
      <c r="E935" s="70"/>
      <c r="F935" s="74"/>
      <c r="G935" s="74"/>
      <c r="H935" s="75"/>
      <c r="I935" s="76"/>
      <c r="J935" s="77"/>
    </row>
    <row r="936" spans="1:10" s="78" customFormat="1" x14ac:dyDescent="0.2">
      <c r="A936" s="71"/>
      <c r="B936" s="72"/>
      <c r="C936" s="73"/>
      <c r="D936" s="73"/>
      <c r="E936" s="70"/>
      <c r="F936" s="74"/>
      <c r="G936" s="74"/>
      <c r="H936" s="75"/>
      <c r="I936" s="76"/>
      <c r="J936" s="77"/>
    </row>
    <row r="937" spans="1:10" s="78" customFormat="1" x14ac:dyDescent="0.2">
      <c r="A937" s="71"/>
      <c r="B937" s="72"/>
      <c r="C937" s="73"/>
      <c r="D937" s="73"/>
      <c r="E937" s="70"/>
      <c r="F937" s="74"/>
      <c r="G937" s="74"/>
      <c r="H937" s="75"/>
      <c r="I937" s="76"/>
      <c r="J937" s="77"/>
    </row>
    <row r="938" spans="1:10" s="78" customFormat="1" x14ac:dyDescent="0.2">
      <c r="A938" s="71"/>
      <c r="B938" s="72"/>
      <c r="C938" s="73"/>
      <c r="D938" s="73"/>
      <c r="E938" s="70"/>
      <c r="F938" s="74"/>
      <c r="G938" s="74"/>
      <c r="H938" s="75"/>
      <c r="I938" s="76"/>
      <c r="J938" s="77"/>
    </row>
    <row r="939" spans="1:10" s="78" customFormat="1" x14ac:dyDescent="0.2">
      <c r="A939" s="71"/>
      <c r="B939" s="72"/>
      <c r="C939" s="73"/>
      <c r="D939" s="73"/>
      <c r="E939" s="70"/>
      <c r="F939" s="74"/>
      <c r="G939" s="74"/>
      <c r="H939" s="75"/>
      <c r="I939" s="76"/>
      <c r="J939" s="77"/>
    </row>
    <row r="940" spans="1:10" s="78" customFormat="1" x14ac:dyDescent="0.2">
      <c r="A940" s="71"/>
      <c r="B940" s="72"/>
      <c r="C940" s="73"/>
      <c r="D940" s="73"/>
      <c r="E940" s="70"/>
      <c r="F940" s="74"/>
      <c r="G940" s="74"/>
      <c r="H940" s="75"/>
      <c r="I940" s="76"/>
      <c r="J940" s="77"/>
    </row>
    <row r="941" spans="1:10" s="78" customFormat="1" x14ac:dyDescent="0.2">
      <c r="A941" s="71"/>
      <c r="B941" s="72"/>
      <c r="C941" s="73"/>
      <c r="D941" s="73"/>
      <c r="E941" s="70"/>
      <c r="F941" s="74"/>
      <c r="G941" s="74"/>
      <c r="H941" s="75"/>
      <c r="I941" s="76"/>
      <c r="J941" s="77"/>
    </row>
    <row r="942" spans="1:10" s="78" customFormat="1" x14ac:dyDescent="0.2">
      <c r="A942" s="71"/>
      <c r="B942" s="72"/>
      <c r="C942" s="73"/>
      <c r="D942" s="73"/>
      <c r="E942" s="70"/>
      <c r="F942" s="74"/>
      <c r="G942" s="74"/>
      <c r="H942" s="75"/>
      <c r="I942" s="76"/>
      <c r="J942" s="77"/>
    </row>
    <row r="943" spans="1:10" s="78" customFormat="1" x14ac:dyDescent="0.2">
      <c r="A943" s="71"/>
      <c r="B943" s="72"/>
      <c r="C943" s="73"/>
      <c r="D943" s="73"/>
      <c r="E943" s="70"/>
      <c r="F943" s="74"/>
      <c r="G943" s="74"/>
      <c r="H943" s="75"/>
      <c r="I943" s="76"/>
      <c r="J943" s="77"/>
    </row>
    <row r="944" spans="1:10" s="78" customFormat="1" x14ac:dyDescent="0.2">
      <c r="A944" s="71"/>
      <c r="B944" s="72"/>
      <c r="C944" s="73"/>
      <c r="D944" s="73"/>
      <c r="E944" s="70"/>
      <c r="F944" s="74"/>
      <c r="G944" s="74"/>
      <c r="H944" s="75"/>
      <c r="I944" s="76"/>
      <c r="J944" s="77"/>
    </row>
    <row r="945" spans="1:10" s="78" customFormat="1" x14ac:dyDescent="0.2">
      <c r="A945" s="71"/>
      <c r="B945" s="72"/>
      <c r="C945" s="73"/>
      <c r="D945" s="73"/>
      <c r="E945" s="70"/>
      <c r="F945" s="74"/>
      <c r="G945" s="74"/>
      <c r="H945" s="75"/>
      <c r="I945" s="76"/>
      <c r="J945" s="77"/>
    </row>
    <row r="946" spans="1:10" s="78" customFormat="1" x14ac:dyDescent="0.2">
      <c r="A946" s="71"/>
      <c r="B946" s="72"/>
      <c r="C946" s="73"/>
      <c r="D946" s="73"/>
      <c r="E946" s="70"/>
      <c r="F946" s="74"/>
      <c r="G946" s="74"/>
      <c r="H946" s="75"/>
      <c r="I946" s="76"/>
      <c r="J946" s="77"/>
    </row>
    <row r="947" spans="1:10" s="78" customFormat="1" x14ac:dyDescent="0.2">
      <c r="A947" s="71"/>
      <c r="B947" s="72"/>
      <c r="C947" s="73"/>
      <c r="D947" s="73"/>
      <c r="E947" s="70"/>
      <c r="F947" s="74"/>
      <c r="G947" s="74"/>
      <c r="H947" s="75"/>
      <c r="I947" s="76"/>
      <c r="J947" s="77"/>
    </row>
    <row r="948" spans="1:10" s="78" customFormat="1" x14ac:dyDescent="0.2">
      <c r="A948" s="71"/>
      <c r="B948" s="72"/>
      <c r="C948" s="73"/>
      <c r="D948" s="73"/>
      <c r="E948" s="70"/>
      <c r="F948" s="74"/>
      <c r="G948" s="74"/>
      <c r="H948" s="75"/>
      <c r="I948" s="76"/>
      <c r="J948" s="77"/>
    </row>
    <row r="949" spans="1:10" s="78" customFormat="1" x14ac:dyDescent="0.2">
      <c r="A949" s="71"/>
      <c r="B949" s="72"/>
      <c r="C949" s="73"/>
      <c r="D949" s="73"/>
      <c r="E949" s="70"/>
      <c r="F949" s="74"/>
      <c r="G949" s="74"/>
      <c r="H949" s="75"/>
      <c r="I949" s="76"/>
      <c r="J949" s="77"/>
    </row>
    <row r="950" spans="1:10" s="78" customFormat="1" x14ac:dyDescent="0.2">
      <c r="A950" s="71"/>
      <c r="B950" s="72"/>
      <c r="C950" s="73"/>
      <c r="D950" s="73"/>
      <c r="E950" s="70"/>
      <c r="F950" s="74"/>
      <c r="G950" s="74"/>
      <c r="H950" s="75"/>
      <c r="I950" s="76"/>
      <c r="J950" s="77"/>
    </row>
    <row r="951" spans="1:10" s="78" customFormat="1" x14ac:dyDescent="0.2">
      <c r="A951" s="71"/>
      <c r="B951" s="72"/>
      <c r="C951" s="73"/>
      <c r="D951" s="73"/>
      <c r="E951" s="70"/>
      <c r="F951" s="74"/>
      <c r="G951" s="74"/>
      <c r="H951" s="75"/>
      <c r="I951" s="76"/>
      <c r="J951" s="77"/>
    </row>
    <row r="952" spans="1:10" s="78" customFormat="1" x14ac:dyDescent="0.2">
      <c r="A952" s="71"/>
      <c r="B952" s="72"/>
      <c r="C952" s="73"/>
      <c r="D952" s="73"/>
      <c r="E952" s="70"/>
      <c r="F952" s="74"/>
      <c r="G952" s="74"/>
      <c r="H952" s="75"/>
      <c r="I952" s="76"/>
      <c r="J952" s="77"/>
    </row>
    <row r="953" spans="1:10" s="78" customFormat="1" x14ac:dyDescent="0.2">
      <c r="A953" s="71"/>
      <c r="B953" s="72"/>
      <c r="C953" s="73"/>
      <c r="D953" s="73"/>
      <c r="E953" s="70"/>
      <c r="F953" s="74"/>
      <c r="G953" s="74"/>
      <c r="H953" s="75"/>
      <c r="I953" s="76"/>
      <c r="J953" s="77"/>
    </row>
    <row r="954" spans="1:10" s="78" customFormat="1" x14ac:dyDescent="0.2">
      <c r="A954" s="71"/>
      <c r="B954" s="72"/>
      <c r="C954" s="73"/>
      <c r="D954" s="73"/>
      <c r="E954" s="70"/>
      <c r="F954" s="74"/>
      <c r="G954" s="74"/>
      <c r="H954" s="75"/>
      <c r="I954" s="76"/>
      <c r="J954" s="77"/>
    </row>
    <row r="955" spans="1:10" s="78" customFormat="1" x14ac:dyDescent="0.2">
      <c r="A955" s="71"/>
      <c r="B955" s="72"/>
      <c r="C955" s="73"/>
      <c r="D955" s="73"/>
      <c r="E955" s="70"/>
      <c r="F955" s="74"/>
      <c r="G955" s="74"/>
      <c r="H955" s="75"/>
      <c r="I955" s="76"/>
      <c r="J955" s="77"/>
    </row>
    <row r="956" spans="1:10" s="78" customFormat="1" x14ac:dyDescent="0.2">
      <c r="A956" s="71"/>
      <c r="B956" s="72"/>
      <c r="C956" s="73"/>
      <c r="D956" s="73"/>
      <c r="E956" s="70"/>
      <c r="F956" s="74"/>
      <c r="G956" s="74"/>
      <c r="H956" s="75"/>
      <c r="I956" s="76"/>
      <c r="J956" s="77"/>
    </row>
    <row r="957" spans="1:10" s="78" customFormat="1" x14ac:dyDescent="0.2">
      <c r="A957" s="71"/>
      <c r="B957" s="72"/>
      <c r="C957" s="73"/>
      <c r="D957" s="73"/>
      <c r="E957" s="70"/>
      <c r="F957" s="74"/>
      <c r="G957" s="74"/>
      <c r="H957" s="75"/>
      <c r="I957" s="76"/>
      <c r="J957" s="77"/>
    </row>
    <row r="958" spans="1:10" s="78" customFormat="1" x14ac:dyDescent="0.2">
      <c r="A958" s="71"/>
      <c r="B958" s="72"/>
      <c r="C958" s="73"/>
      <c r="D958" s="73"/>
      <c r="E958" s="70"/>
      <c r="F958" s="74"/>
      <c r="G958" s="74"/>
      <c r="H958" s="75"/>
      <c r="I958" s="76"/>
      <c r="J958" s="77"/>
    </row>
    <row r="959" spans="1:10" s="78" customFormat="1" x14ac:dyDescent="0.2">
      <c r="A959" s="71"/>
      <c r="B959" s="72"/>
      <c r="C959" s="73"/>
      <c r="D959" s="73"/>
      <c r="E959" s="70"/>
      <c r="F959" s="74"/>
      <c r="G959" s="74"/>
      <c r="H959" s="75"/>
      <c r="I959" s="76"/>
      <c r="J959" s="77"/>
    </row>
    <row r="960" spans="1:10" s="78" customFormat="1" x14ac:dyDescent="0.2">
      <c r="A960" s="71"/>
      <c r="B960" s="72"/>
      <c r="C960" s="73"/>
      <c r="D960" s="73"/>
      <c r="E960" s="70"/>
      <c r="F960" s="74"/>
      <c r="G960" s="74"/>
      <c r="H960" s="75"/>
      <c r="I960" s="76"/>
      <c r="J960" s="77"/>
    </row>
    <row r="961" spans="1:10" s="78" customFormat="1" x14ac:dyDescent="0.2">
      <c r="A961" s="71"/>
      <c r="B961" s="72"/>
      <c r="C961" s="73"/>
      <c r="D961" s="73"/>
      <c r="E961" s="70"/>
      <c r="F961" s="74"/>
      <c r="G961" s="74"/>
      <c r="H961" s="75"/>
      <c r="I961" s="76"/>
      <c r="J961" s="77"/>
    </row>
    <row r="962" spans="1:10" s="78" customFormat="1" x14ac:dyDescent="0.2">
      <c r="A962" s="71"/>
      <c r="B962" s="72"/>
      <c r="C962" s="73"/>
      <c r="D962" s="73"/>
      <c r="E962" s="70"/>
      <c r="F962" s="74"/>
      <c r="G962" s="74"/>
      <c r="H962" s="75"/>
      <c r="I962" s="76"/>
      <c r="J962" s="77"/>
    </row>
    <row r="963" spans="1:10" s="78" customFormat="1" x14ac:dyDescent="0.2">
      <c r="A963" s="71"/>
      <c r="B963" s="72"/>
      <c r="C963" s="73"/>
      <c r="D963" s="73"/>
      <c r="E963" s="70"/>
      <c r="F963" s="74"/>
      <c r="G963" s="74"/>
      <c r="H963" s="75"/>
      <c r="I963" s="76"/>
      <c r="J963" s="77"/>
    </row>
    <row r="964" spans="1:10" s="78" customFormat="1" x14ac:dyDescent="0.2">
      <c r="A964" s="71"/>
      <c r="B964" s="72"/>
      <c r="C964" s="73"/>
      <c r="D964" s="73"/>
      <c r="E964" s="70"/>
      <c r="F964" s="74"/>
      <c r="G964" s="74"/>
      <c r="H964" s="75"/>
      <c r="I964" s="76"/>
      <c r="J964" s="77"/>
    </row>
    <row r="965" spans="1:10" s="78" customFormat="1" x14ac:dyDescent="0.2">
      <c r="A965" s="71"/>
      <c r="B965" s="72"/>
      <c r="C965" s="73"/>
      <c r="D965" s="73"/>
      <c r="E965" s="70"/>
      <c r="F965" s="74"/>
      <c r="G965" s="74"/>
      <c r="H965" s="75"/>
      <c r="I965" s="76"/>
      <c r="J965" s="77"/>
    </row>
    <row r="966" spans="1:10" s="78" customFormat="1" x14ac:dyDescent="0.2">
      <c r="A966" s="71"/>
      <c r="B966" s="72"/>
      <c r="C966" s="73"/>
      <c r="D966" s="73"/>
      <c r="E966" s="70"/>
      <c r="F966" s="74"/>
      <c r="G966" s="74"/>
      <c r="H966" s="75"/>
      <c r="I966" s="76"/>
      <c r="J966" s="77"/>
    </row>
    <row r="967" spans="1:10" s="78" customFormat="1" x14ac:dyDescent="0.2">
      <c r="A967" s="71"/>
      <c r="B967" s="72"/>
      <c r="C967" s="73"/>
      <c r="D967" s="73"/>
      <c r="E967" s="70"/>
      <c r="F967" s="74"/>
      <c r="G967" s="74"/>
      <c r="H967" s="75"/>
      <c r="I967" s="76"/>
      <c r="J967" s="77"/>
    </row>
    <row r="968" spans="1:10" s="78" customFormat="1" x14ac:dyDescent="0.2">
      <c r="A968" s="71"/>
      <c r="B968" s="72"/>
      <c r="C968" s="73"/>
      <c r="D968" s="73"/>
      <c r="E968" s="70"/>
      <c r="F968" s="74"/>
      <c r="G968" s="74"/>
      <c r="H968" s="75"/>
      <c r="I968" s="76"/>
      <c r="J968" s="77"/>
    </row>
    <row r="969" spans="1:10" s="78" customFormat="1" x14ac:dyDescent="0.2">
      <c r="A969" s="71"/>
      <c r="B969" s="72"/>
      <c r="C969" s="73"/>
      <c r="D969" s="73"/>
      <c r="E969" s="70"/>
      <c r="F969" s="74"/>
      <c r="G969" s="74"/>
      <c r="H969" s="75"/>
      <c r="I969" s="76"/>
      <c r="J969" s="77"/>
    </row>
    <row r="970" spans="1:10" s="78" customFormat="1" x14ac:dyDescent="0.2">
      <c r="A970" s="71"/>
      <c r="B970" s="72"/>
      <c r="C970" s="73"/>
      <c r="D970" s="73"/>
      <c r="E970" s="70"/>
      <c r="F970" s="74"/>
      <c r="G970" s="74"/>
      <c r="H970" s="75"/>
      <c r="I970" s="76"/>
      <c r="J970" s="77"/>
    </row>
    <row r="971" spans="1:10" s="78" customFormat="1" x14ac:dyDescent="0.2">
      <c r="A971" s="71"/>
      <c r="B971" s="72"/>
      <c r="C971" s="73"/>
      <c r="D971" s="73"/>
      <c r="E971" s="70"/>
      <c r="F971" s="74"/>
      <c r="G971" s="74"/>
      <c r="H971" s="75"/>
      <c r="I971" s="76"/>
      <c r="J971" s="77"/>
    </row>
    <row r="972" spans="1:10" s="78" customFormat="1" x14ac:dyDescent="0.2">
      <c r="A972" s="71"/>
      <c r="B972" s="72"/>
      <c r="C972" s="73"/>
      <c r="D972" s="73"/>
      <c r="E972" s="70"/>
      <c r="F972" s="74"/>
      <c r="G972" s="74"/>
      <c r="H972" s="75"/>
      <c r="I972" s="76"/>
      <c r="J972" s="77"/>
    </row>
    <row r="973" spans="1:10" s="78" customFormat="1" x14ac:dyDescent="0.2">
      <c r="A973" s="71"/>
      <c r="B973" s="72"/>
      <c r="C973" s="73"/>
      <c r="D973" s="73"/>
      <c r="E973" s="70"/>
      <c r="F973" s="74"/>
      <c r="G973" s="74"/>
      <c r="H973" s="75"/>
      <c r="I973" s="76"/>
      <c r="J973" s="77"/>
    </row>
    <row r="974" spans="1:10" s="78" customFormat="1" x14ac:dyDescent="0.2">
      <c r="A974" s="71"/>
      <c r="B974" s="72"/>
      <c r="C974" s="73"/>
      <c r="D974" s="73"/>
      <c r="E974" s="70"/>
      <c r="F974" s="74"/>
      <c r="G974" s="74"/>
      <c r="H974" s="75"/>
      <c r="I974" s="76"/>
      <c r="J974" s="77"/>
    </row>
    <row r="975" spans="1:10" s="78" customFormat="1" x14ac:dyDescent="0.2">
      <c r="A975" s="71"/>
      <c r="B975" s="72"/>
      <c r="C975" s="73"/>
      <c r="D975" s="73"/>
      <c r="E975" s="70"/>
      <c r="F975" s="74"/>
      <c r="G975" s="74"/>
      <c r="H975" s="75"/>
      <c r="I975" s="76"/>
      <c r="J975" s="77"/>
    </row>
    <row r="976" spans="1:10" s="78" customFormat="1" x14ac:dyDescent="0.2">
      <c r="A976" s="71"/>
      <c r="B976" s="72"/>
      <c r="C976" s="73"/>
      <c r="D976" s="73"/>
      <c r="E976" s="70"/>
      <c r="F976" s="74"/>
      <c r="G976" s="74"/>
      <c r="H976" s="75"/>
      <c r="I976" s="76"/>
      <c r="J976" s="77"/>
    </row>
    <row r="977" spans="1:10" s="78" customFormat="1" x14ac:dyDescent="0.2">
      <c r="A977" s="71"/>
      <c r="B977" s="72"/>
      <c r="C977" s="73"/>
      <c r="D977" s="73"/>
      <c r="E977" s="70"/>
      <c r="F977" s="74"/>
      <c r="G977" s="74"/>
      <c r="H977" s="75"/>
      <c r="I977" s="76"/>
      <c r="J977" s="77"/>
    </row>
    <row r="978" spans="1:10" s="78" customFormat="1" x14ac:dyDescent="0.2">
      <c r="A978" s="71"/>
      <c r="B978" s="72"/>
      <c r="C978" s="73"/>
      <c r="D978" s="73"/>
      <c r="E978" s="70"/>
      <c r="F978" s="74"/>
      <c r="G978" s="74"/>
      <c r="H978" s="75"/>
      <c r="I978" s="76"/>
      <c r="J978" s="77"/>
    </row>
    <row r="979" spans="1:10" s="78" customFormat="1" x14ac:dyDescent="0.2">
      <c r="A979" s="71"/>
      <c r="B979" s="72"/>
      <c r="C979" s="73"/>
      <c r="D979" s="73"/>
      <c r="E979" s="70"/>
      <c r="F979" s="74"/>
      <c r="G979" s="74"/>
      <c r="H979" s="75"/>
      <c r="I979" s="76"/>
      <c r="J979" s="77"/>
    </row>
    <row r="980" spans="1:10" s="78" customFormat="1" x14ac:dyDescent="0.2">
      <c r="A980" s="71"/>
      <c r="B980" s="72"/>
      <c r="C980" s="73"/>
      <c r="D980" s="73"/>
      <c r="E980" s="70"/>
      <c r="F980" s="74"/>
      <c r="G980" s="74"/>
      <c r="H980" s="75"/>
      <c r="I980" s="76"/>
      <c r="J980" s="77"/>
    </row>
    <row r="981" spans="1:10" s="78" customFormat="1" x14ac:dyDescent="0.2">
      <c r="A981" s="71"/>
      <c r="B981" s="72"/>
      <c r="C981" s="73"/>
      <c r="D981" s="73"/>
      <c r="E981" s="70"/>
      <c r="F981" s="74"/>
      <c r="G981" s="74"/>
      <c r="H981" s="75"/>
      <c r="I981" s="76"/>
      <c r="J981" s="77"/>
    </row>
    <row r="982" spans="1:10" s="78" customFormat="1" x14ac:dyDescent="0.2">
      <c r="A982" s="71"/>
      <c r="B982" s="72"/>
      <c r="C982" s="73"/>
      <c r="D982" s="73"/>
      <c r="E982" s="70"/>
      <c r="F982" s="74"/>
      <c r="G982" s="74"/>
      <c r="H982" s="75"/>
      <c r="I982" s="76"/>
      <c r="J982" s="77"/>
    </row>
    <row r="983" spans="1:10" s="78" customFormat="1" x14ac:dyDescent="0.2">
      <c r="A983" s="71"/>
      <c r="B983" s="72"/>
      <c r="C983" s="73"/>
      <c r="D983" s="73"/>
      <c r="E983" s="70"/>
      <c r="F983" s="74"/>
      <c r="G983" s="74"/>
      <c r="H983" s="75"/>
      <c r="I983" s="76"/>
      <c r="J983" s="77"/>
    </row>
    <row r="984" spans="1:10" s="78" customFormat="1" x14ac:dyDescent="0.2">
      <c r="A984" s="71"/>
      <c r="B984" s="72"/>
      <c r="C984" s="73"/>
      <c r="D984" s="73"/>
      <c r="E984" s="70"/>
      <c r="F984" s="74"/>
      <c r="G984" s="74"/>
      <c r="H984" s="75"/>
      <c r="I984" s="76"/>
      <c r="J984" s="77"/>
    </row>
    <row r="985" spans="1:10" s="78" customFormat="1" x14ac:dyDescent="0.2">
      <c r="A985" s="71"/>
      <c r="B985" s="72"/>
      <c r="C985" s="73"/>
      <c r="D985" s="73"/>
      <c r="E985" s="70"/>
      <c r="F985" s="74"/>
      <c r="G985" s="74"/>
      <c r="H985" s="75"/>
      <c r="I985" s="76"/>
      <c r="J985" s="77"/>
    </row>
    <row r="986" spans="1:10" s="78" customFormat="1" x14ac:dyDescent="0.2">
      <c r="A986" s="71"/>
      <c r="B986" s="72"/>
      <c r="C986" s="73"/>
      <c r="D986" s="73"/>
      <c r="E986" s="70"/>
      <c r="F986" s="74"/>
      <c r="G986" s="74"/>
      <c r="H986" s="75"/>
      <c r="I986" s="76"/>
      <c r="J986" s="77"/>
    </row>
    <row r="987" spans="1:10" s="78" customFormat="1" x14ac:dyDescent="0.2">
      <c r="A987" s="71"/>
      <c r="B987" s="72"/>
      <c r="C987" s="73"/>
      <c r="D987" s="73"/>
      <c r="E987" s="70"/>
      <c r="F987" s="74"/>
      <c r="G987" s="74"/>
      <c r="H987" s="75"/>
      <c r="I987" s="76"/>
      <c r="J987" s="77"/>
    </row>
    <row r="988" spans="1:10" s="78" customFormat="1" x14ac:dyDescent="0.2">
      <c r="A988" s="71"/>
      <c r="B988" s="72"/>
      <c r="C988" s="73"/>
      <c r="D988" s="73"/>
      <c r="E988" s="70"/>
      <c r="F988" s="74"/>
      <c r="G988" s="74"/>
      <c r="H988" s="75"/>
      <c r="I988" s="76"/>
      <c r="J988" s="77"/>
    </row>
    <row r="989" spans="1:10" s="78" customFormat="1" x14ac:dyDescent="0.2">
      <c r="A989" s="71"/>
      <c r="B989" s="72"/>
      <c r="C989" s="73"/>
      <c r="D989" s="73"/>
      <c r="E989" s="70"/>
      <c r="F989" s="74"/>
      <c r="G989" s="74"/>
      <c r="H989" s="75"/>
      <c r="I989" s="76"/>
      <c r="J989" s="77"/>
    </row>
    <row r="990" spans="1:10" s="78" customFormat="1" x14ac:dyDescent="0.2">
      <c r="A990" s="71"/>
      <c r="B990" s="72"/>
      <c r="C990" s="73"/>
      <c r="D990" s="73"/>
      <c r="E990" s="70"/>
      <c r="F990" s="74"/>
      <c r="G990" s="74"/>
      <c r="H990" s="75"/>
      <c r="I990" s="76"/>
      <c r="J990" s="77"/>
    </row>
    <row r="991" spans="1:10" s="78" customFormat="1" x14ac:dyDescent="0.2">
      <c r="A991" s="71"/>
      <c r="B991" s="72"/>
      <c r="C991" s="73"/>
      <c r="D991" s="73"/>
      <c r="E991" s="70"/>
      <c r="F991" s="74"/>
      <c r="G991" s="74"/>
      <c r="H991" s="75"/>
      <c r="I991" s="76"/>
      <c r="J991" s="77"/>
    </row>
    <row r="992" spans="1:10" s="78" customFormat="1" x14ac:dyDescent="0.2">
      <c r="A992" s="71"/>
      <c r="B992" s="72"/>
      <c r="C992" s="73"/>
      <c r="D992" s="73"/>
      <c r="E992" s="70"/>
      <c r="F992" s="74"/>
      <c r="G992" s="74"/>
      <c r="H992" s="75"/>
      <c r="I992" s="76"/>
      <c r="J992" s="77"/>
    </row>
    <row r="993" spans="1:10" s="78" customFormat="1" x14ac:dyDescent="0.2">
      <c r="A993" s="71"/>
      <c r="B993" s="72"/>
      <c r="C993" s="73"/>
      <c r="D993" s="73"/>
      <c r="E993" s="70"/>
      <c r="F993" s="74"/>
      <c r="G993" s="74"/>
      <c r="H993" s="75"/>
      <c r="I993" s="76"/>
      <c r="J993" s="77"/>
    </row>
    <row r="994" spans="1:10" s="78" customFormat="1" x14ac:dyDescent="0.2">
      <c r="A994" s="71"/>
      <c r="B994" s="72"/>
      <c r="C994" s="73"/>
      <c r="D994" s="73"/>
      <c r="E994" s="70"/>
      <c r="F994" s="74"/>
      <c r="G994" s="74"/>
      <c r="H994" s="75"/>
      <c r="I994" s="76"/>
      <c r="J994" s="77"/>
    </row>
    <row r="995" spans="1:10" s="78" customFormat="1" x14ac:dyDescent="0.2">
      <c r="A995" s="71"/>
      <c r="B995" s="72"/>
      <c r="C995" s="73"/>
      <c r="D995" s="73"/>
      <c r="E995" s="70"/>
      <c r="F995" s="74"/>
      <c r="G995" s="74"/>
      <c r="H995" s="75"/>
      <c r="I995" s="76"/>
      <c r="J995" s="77"/>
    </row>
    <row r="996" spans="1:10" s="78" customFormat="1" x14ac:dyDescent="0.2">
      <c r="A996" s="71"/>
      <c r="B996" s="72"/>
      <c r="C996" s="73"/>
      <c r="D996" s="73"/>
      <c r="E996" s="70"/>
      <c r="F996" s="74"/>
      <c r="G996" s="74"/>
      <c r="H996" s="75"/>
      <c r="I996" s="76"/>
      <c r="J996" s="77"/>
    </row>
    <row r="997" spans="1:10" s="78" customFormat="1" x14ac:dyDescent="0.2">
      <c r="A997" s="71"/>
      <c r="B997" s="72"/>
      <c r="C997" s="73"/>
      <c r="D997" s="73"/>
      <c r="E997" s="70"/>
      <c r="F997" s="74"/>
      <c r="G997" s="74"/>
      <c r="H997" s="75"/>
      <c r="I997" s="76"/>
      <c r="J997" s="77"/>
    </row>
    <row r="998" spans="1:10" s="78" customFormat="1" x14ac:dyDescent="0.2">
      <c r="A998" s="71"/>
      <c r="B998" s="72"/>
      <c r="C998" s="73"/>
      <c r="D998" s="73"/>
      <c r="E998" s="70"/>
      <c r="F998" s="74"/>
      <c r="G998" s="74"/>
      <c r="H998" s="75"/>
      <c r="I998" s="76"/>
      <c r="J998" s="77"/>
    </row>
    <row r="999" spans="1:10" s="78" customFormat="1" x14ac:dyDescent="0.2">
      <c r="A999" s="71"/>
      <c r="B999" s="72"/>
      <c r="C999" s="73"/>
      <c r="D999" s="73"/>
      <c r="E999" s="70"/>
      <c r="F999" s="74"/>
      <c r="G999" s="74"/>
      <c r="H999" s="75"/>
      <c r="I999" s="76"/>
      <c r="J999" s="77"/>
    </row>
    <row r="1000" spans="1:10" s="78" customFormat="1" x14ac:dyDescent="0.2">
      <c r="A1000" s="71"/>
      <c r="B1000" s="72"/>
      <c r="C1000" s="73"/>
      <c r="D1000" s="73"/>
      <c r="E1000" s="70"/>
      <c r="F1000" s="74"/>
      <c r="G1000" s="74"/>
      <c r="H1000" s="75"/>
      <c r="I1000" s="76"/>
      <c r="J1000" s="77"/>
    </row>
    <row r="1001" spans="1:10" s="78" customFormat="1" x14ac:dyDescent="0.2">
      <c r="A1001" s="71"/>
      <c r="B1001" s="72"/>
      <c r="C1001" s="73"/>
      <c r="D1001" s="73"/>
      <c r="E1001" s="70"/>
      <c r="F1001" s="74"/>
      <c r="G1001" s="74"/>
      <c r="H1001" s="75"/>
      <c r="I1001" s="76"/>
      <c r="J1001" s="77"/>
    </row>
    <row r="1002" spans="1:10" s="78" customFormat="1" x14ac:dyDescent="0.2">
      <c r="A1002" s="71"/>
      <c r="B1002" s="72"/>
      <c r="C1002" s="73"/>
      <c r="D1002" s="73"/>
      <c r="E1002" s="70"/>
      <c r="F1002" s="74"/>
      <c r="G1002" s="74"/>
      <c r="H1002" s="75"/>
      <c r="I1002" s="76"/>
      <c r="J1002" s="77"/>
    </row>
    <row r="1003" spans="1:10" s="78" customFormat="1" x14ac:dyDescent="0.2">
      <c r="A1003" s="71"/>
      <c r="B1003" s="72"/>
      <c r="C1003" s="73"/>
      <c r="D1003" s="73"/>
      <c r="E1003" s="70"/>
      <c r="F1003" s="74"/>
      <c r="G1003" s="74"/>
      <c r="H1003" s="75"/>
      <c r="I1003" s="76"/>
      <c r="J1003" s="77"/>
    </row>
    <row r="1004" spans="1:10" s="78" customFormat="1" x14ac:dyDescent="0.2">
      <c r="A1004" s="71"/>
      <c r="B1004" s="72"/>
      <c r="C1004" s="73"/>
      <c r="D1004" s="73"/>
      <c r="E1004" s="70"/>
      <c r="F1004" s="74"/>
      <c r="G1004" s="74"/>
      <c r="H1004" s="75"/>
      <c r="I1004" s="76"/>
      <c r="J1004" s="77"/>
    </row>
    <row r="1005" spans="1:10" s="78" customFormat="1" x14ac:dyDescent="0.2">
      <c r="A1005" s="71"/>
      <c r="B1005" s="72"/>
      <c r="C1005" s="73"/>
      <c r="D1005" s="73"/>
      <c r="E1005" s="70"/>
      <c r="F1005" s="74"/>
      <c r="G1005" s="74"/>
      <c r="H1005" s="75"/>
      <c r="I1005" s="76"/>
      <c r="J1005" s="77"/>
    </row>
    <row r="1006" spans="1:10" s="78" customFormat="1" x14ac:dyDescent="0.2">
      <c r="A1006" s="71"/>
      <c r="B1006" s="72"/>
      <c r="C1006" s="73"/>
      <c r="D1006" s="73"/>
      <c r="E1006" s="70"/>
      <c r="F1006" s="74"/>
      <c r="G1006" s="74"/>
      <c r="H1006" s="75"/>
      <c r="I1006" s="76"/>
      <c r="J1006" s="77"/>
    </row>
    <row r="1007" spans="1:10" s="78" customFormat="1" x14ac:dyDescent="0.2">
      <c r="A1007" s="71"/>
      <c r="B1007" s="72"/>
      <c r="C1007" s="73"/>
      <c r="D1007" s="73"/>
      <c r="E1007" s="70"/>
      <c r="F1007" s="74"/>
      <c r="G1007" s="74"/>
      <c r="H1007" s="75"/>
      <c r="I1007" s="76"/>
      <c r="J1007" s="77"/>
    </row>
    <row r="1008" spans="1:10" s="78" customFormat="1" x14ac:dyDescent="0.2">
      <c r="A1008" s="71"/>
      <c r="B1008" s="72"/>
      <c r="C1008" s="73"/>
      <c r="D1008" s="73"/>
      <c r="E1008" s="70"/>
      <c r="F1008" s="74"/>
      <c r="G1008" s="74"/>
      <c r="H1008" s="75"/>
      <c r="I1008" s="76"/>
      <c r="J1008" s="77"/>
    </row>
    <row r="1009" spans="1:10" s="78" customFormat="1" x14ac:dyDescent="0.2">
      <c r="A1009" s="71"/>
      <c r="B1009" s="72"/>
      <c r="C1009" s="73"/>
      <c r="D1009" s="73"/>
      <c r="E1009" s="70"/>
      <c r="F1009" s="74"/>
      <c r="G1009" s="74"/>
      <c r="H1009" s="75"/>
      <c r="I1009" s="76"/>
      <c r="J1009" s="77"/>
    </row>
    <row r="1010" spans="1:10" s="78" customFormat="1" x14ac:dyDescent="0.2">
      <c r="A1010" s="71"/>
      <c r="B1010" s="72"/>
      <c r="C1010" s="73"/>
      <c r="D1010" s="73"/>
      <c r="E1010" s="70"/>
      <c r="F1010" s="74"/>
      <c r="G1010" s="74"/>
      <c r="H1010" s="75"/>
      <c r="I1010" s="76"/>
      <c r="J1010" s="77"/>
    </row>
    <row r="1011" spans="1:10" s="78" customFormat="1" x14ac:dyDescent="0.2">
      <c r="A1011" s="71"/>
      <c r="B1011" s="72"/>
      <c r="C1011" s="73"/>
      <c r="D1011" s="73"/>
      <c r="E1011" s="70"/>
      <c r="F1011" s="74"/>
      <c r="G1011" s="74"/>
      <c r="H1011" s="75"/>
      <c r="I1011" s="76"/>
      <c r="J1011" s="77"/>
    </row>
    <row r="1012" spans="1:10" s="78" customFormat="1" x14ac:dyDescent="0.2">
      <c r="A1012" s="71"/>
      <c r="B1012" s="72"/>
      <c r="C1012" s="73"/>
      <c r="D1012" s="73"/>
      <c r="E1012" s="70"/>
      <c r="F1012" s="74"/>
      <c r="G1012" s="74"/>
      <c r="H1012" s="75"/>
      <c r="I1012" s="76"/>
      <c r="J1012" s="77"/>
    </row>
    <row r="1013" spans="1:10" s="78" customFormat="1" x14ac:dyDescent="0.2">
      <c r="A1013" s="71"/>
      <c r="B1013" s="72"/>
      <c r="C1013" s="73"/>
      <c r="D1013" s="73"/>
      <c r="E1013" s="70"/>
      <c r="F1013" s="74"/>
      <c r="G1013" s="74"/>
      <c r="H1013" s="75"/>
      <c r="I1013" s="76"/>
      <c r="J1013" s="77"/>
    </row>
    <row r="1014" spans="1:10" s="78" customFormat="1" x14ac:dyDescent="0.2">
      <c r="A1014" s="71"/>
      <c r="B1014" s="72"/>
      <c r="C1014" s="73"/>
      <c r="D1014" s="73"/>
      <c r="E1014" s="70"/>
      <c r="F1014" s="74"/>
      <c r="G1014" s="74"/>
      <c r="H1014" s="75"/>
      <c r="I1014" s="76"/>
      <c r="J1014" s="77"/>
    </row>
    <row r="1015" spans="1:10" s="78" customFormat="1" x14ac:dyDescent="0.2">
      <c r="A1015" s="71"/>
      <c r="B1015" s="72"/>
      <c r="C1015" s="73"/>
      <c r="D1015" s="73"/>
      <c r="E1015" s="70"/>
      <c r="F1015" s="74"/>
      <c r="G1015" s="74"/>
      <c r="H1015" s="75"/>
      <c r="I1015" s="76"/>
      <c r="J1015" s="77"/>
    </row>
    <row r="1016" spans="1:10" s="78" customFormat="1" x14ac:dyDescent="0.2">
      <c r="A1016" s="71"/>
      <c r="B1016" s="72"/>
      <c r="C1016" s="73"/>
      <c r="D1016" s="73"/>
      <c r="E1016" s="70"/>
      <c r="F1016" s="74"/>
      <c r="G1016" s="74"/>
      <c r="H1016" s="75"/>
      <c r="I1016" s="76"/>
      <c r="J1016" s="77"/>
    </row>
    <row r="1017" spans="1:10" s="78" customFormat="1" x14ac:dyDescent="0.2">
      <c r="A1017" s="71"/>
      <c r="B1017" s="72"/>
      <c r="C1017" s="73"/>
      <c r="D1017" s="73"/>
      <c r="E1017" s="70"/>
      <c r="F1017" s="74"/>
      <c r="G1017" s="74"/>
      <c r="H1017" s="75"/>
      <c r="I1017" s="76"/>
      <c r="J1017" s="77"/>
    </row>
    <row r="1018" spans="1:10" s="78" customFormat="1" x14ac:dyDescent="0.2">
      <c r="A1018" s="71"/>
      <c r="B1018" s="72"/>
      <c r="C1018" s="73"/>
      <c r="D1018" s="73"/>
      <c r="E1018" s="70"/>
      <c r="F1018" s="74"/>
      <c r="G1018" s="74"/>
      <c r="H1018" s="75"/>
      <c r="I1018" s="76"/>
      <c r="J1018" s="77"/>
    </row>
    <row r="1019" spans="1:10" s="78" customFormat="1" x14ac:dyDescent="0.2">
      <c r="A1019" s="71"/>
      <c r="B1019" s="72"/>
      <c r="C1019" s="73"/>
      <c r="D1019" s="73"/>
      <c r="E1019" s="70"/>
      <c r="F1019" s="74"/>
      <c r="G1019" s="74"/>
      <c r="H1019" s="75"/>
      <c r="I1019" s="76"/>
      <c r="J1019" s="77"/>
    </row>
    <row r="1020" spans="1:10" s="78" customFormat="1" x14ac:dyDescent="0.2">
      <c r="A1020" s="71"/>
      <c r="B1020" s="72"/>
      <c r="C1020" s="73"/>
      <c r="D1020" s="73"/>
      <c r="E1020" s="70"/>
      <c r="F1020" s="74"/>
      <c r="G1020" s="74"/>
      <c r="H1020" s="75"/>
      <c r="I1020" s="76"/>
      <c r="J1020" s="77"/>
    </row>
    <row r="1021" spans="1:10" s="78" customFormat="1" x14ac:dyDescent="0.2">
      <c r="A1021" s="71"/>
      <c r="B1021" s="72"/>
      <c r="C1021" s="73"/>
      <c r="D1021" s="73"/>
      <c r="E1021" s="70"/>
      <c r="F1021" s="74"/>
      <c r="G1021" s="74"/>
      <c r="H1021" s="75"/>
      <c r="I1021" s="76"/>
      <c r="J1021" s="77"/>
    </row>
    <row r="1022" spans="1:10" s="78" customFormat="1" x14ac:dyDescent="0.2">
      <c r="A1022" s="71"/>
      <c r="B1022" s="72"/>
      <c r="C1022" s="73"/>
      <c r="D1022" s="73"/>
      <c r="E1022" s="70"/>
      <c r="F1022" s="74"/>
      <c r="G1022" s="74"/>
      <c r="H1022" s="75"/>
      <c r="I1022" s="76"/>
      <c r="J1022" s="77"/>
    </row>
    <row r="1023" spans="1:10" s="78" customFormat="1" x14ac:dyDescent="0.2">
      <c r="A1023" s="71"/>
      <c r="B1023" s="72"/>
      <c r="C1023" s="73"/>
      <c r="D1023" s="73"/>
      <c r="E1023" s="70"/>
      <c r="F1023" s="74"/>
      <c r="G1023" s="74"/>
      <c r="H1023" s="75"/>
      <c r="I1023" s="76"/>
      <c r="J1023" s="77"/>
    </row>
    <row r="1024" spans="1:10" s="78" customFormat="1" x14ac:dyDescent="0.2">
      <c r="A1024" s="71"/>
      <c r="B1024" s="72"/>
      <c r="C1024" s="73"/>
      <c r="D1024" s="73"/>
      <c r="E1024" s="70"/>
      <c r="F1024" s="74"/>
      <c r="G1024" s="74"/>
      <c r="H1024" s="75"/>
      <c r="I1024" s="76"/>
      <c r="J1024" s="77"/>
    </row>
    <row r="1025" spans="1:10" s="78" customFormat="1" x14ac:dyDescent="0.2">
      <c r="A1025" s="71"/>
      <c r="B1025" s="72"/>
      <c r="C1025" s="73"/>
      <c r="D1025" s="73"/>
      <c r="E1025" s="70"/>
      <c r="F1025" s="74"/>
      <c r="G1025" s="74"/>
      <c r="H1025" s="75"/>
      <c r="I1025" s="76"/>
      <c r="J1025" s="77"/>
    </row>
    <row r="1026" spans="1:10" s="78" customFormat="1" x14ac:dyDescent="0.2">
      <c r="A1026" s="71"/>
      <c r="B1026" s="72"/>
      <c r="C1026" s="73"/>
      <c r="D1026" s="73"/>
      <c r="E1026" s="70"/>
      <c r="F1026" s="74"/>
      <c r="G1026" s="74"/>
      <c r="H1026" s="75"/>
      <c r="I1026" s="76"/>
      <c r="J1026" s="77"/>
    </row>
    <row r="1027" spans="1:10" s="78" customFormat="1" x14ac:dyDescent="0.2">
      <c r="A1027" s="71"/>
      <c r="B1027" s="72"/>
      <c r="C1027" s="73"/>
      <c r="D1027" s="73"/>
      <c r="E1027" s="70"/>
      <c r="F1027" s="74"/>
      <c r="G1027" s="74"/>
      <c r="H1027" s="75"/>
      <c r="I1027" s="76"/>
      <c r="J1027" s="77"/>
    </row>
    <row r="1028" spans="1:10" s="78" customFormat="1" x14ac:dyDescent="0.2">
      <c r="A1028" s="71"/>
      <c r="B1028" s="72"/>
      <c r="C1028" s="73"/>
      <c r="D1028" s="73"/>
      <c r="E1028" s="70"/>
      <c r="F1028" s="74"/>
      <c r="G1028" s="74"/>
      <c r="H1028" s="75"/>
      <c r="I1028" s="76"/>
      <c r="J1028" s="77"/>
    </row>
    <row r="1029" spans="1:10" s="78" customFormat="1" x14ac:dyDescent="0.2">
      <c r="A1029" s="71"/>
      <c r="B1029" s="72"/>
      <c r="C1029" s="73"/>
      <c r="D1029" s="73"/>
      <c r="E1029" s="70"/>
      <c r="F1029" s="74"/>
      <c r="G1029" s="74"/>
      <c r="H1029" s="75"/>
      <c r="I1029" s="76"/>
      <c r="J1029" s="77"/>
    </row>
    <row r="1030" spans="1:10" s="78" customFormat="1" x14ac:dyDescent="0.2">
      <c r="A1030" s="71"/>
      <c r="B1030" s="72"/>
      <c r="C1030" s="73"/>
      <c r="D1030" s="73"/>
      <c r="E1030" s="70"/>
      <c r="F1030" s="74"/>
      <c r="G1030" s="74"/>
      <c r="H1030" s="75"/>
      <c r="I1030" s="76"/>
      <c r="J1030" s="77"/>
    </row>
    <row r="1031" spans="1:10" s="78" customFormat="1" x14ac:dyDescent="0.2">
      <c r="A1031" s="71"/>
      <c r="B1031" s="72"/>
      <c r="C1031" s="73"/>
      <c r="D1031" s="73"/>
      <c r="E1031" s="70"/>
      <c r="F1031" s="74"/>
      <c r="G1031" s="74"/>
      <c r="H1031" s="75"/>
      <c r="I1031" s="76"/>
      <c r="J1031" s="77"/>
    </row>
    <row r="1032" spans="1:10" s="78" customFormat="1" x14ac:dyDescent="0.2">
      <c r="A1032" s="71"/>
      <c r="B1032" s="72"/>
      <c r="C1032" s="73"/>
      <c r="D1032" s="73"/>
      <c r="E1032" s="70"/>
      <c r="F1032" s="74"/>
      <c r="G1032" s="74"/>
      <c r="H1032" s="75"/>
      <c r="I1032" s="76"/>
      <c r="J1032" s="77"/>
    </row>
    <row r="1033" spans="1:10" s="78" customFormat="1" x14ac:dyDescent="0.2">
      <c r="A1033" s="71"/>
      <c r="B1033" s="72"/>
      <c r="C1033" s="73"/>
      <c r="D1033" s="73"/>
      <c r="E1033" s="70"/>
      <c r="F1033" s="74"/>
      <c r="G1033" s="74"/>
      <c r="H1033" s="75"/>
      <c r="I1033" s="76"/>
      <c r="J1033" s="77"/>
    </row>
    <row r="1034" spans="1:10" s="78" customFormat="1" x14ac:dyDescent="0.2">
      <c r="A1034" s="71"/>
      <c r="B1034" s="72"/>
      <c r="C1034" s="73"/>
      <c r="D1034" s="73"/>
      <c r="E1034" s="70"/>
      <c r="F1034" s="74"/>
      <c r="G1034" s="74"/>
      <c r="H1034" s="75"/>
      <c r="I1034" s="76"/>
      <c r="J1034" s="77"/>
    </row>
    <row r="1035" spans="1:10" s="78" customFormat="1" x14ac:dyDescent="0.2">
      <c r="A1035" s="71"/>
      <c r="B1035" s="72"/>
      <c r="C1035" s="73"/>
      <c r="D1035" s="73"/>
      <c r="E1035" s="70"/>
      <c r="F1035" s="74"/>
      <c r="G1035" s="74"/>
      <c r="H1035" s="75"/>
      <c r="I1035" s="76"/>
      <c r="J1035" s="77"/>
    </row>
    <row r="1036" spans="1:10" s="78" customFormat="1" x14ac:dyDescent="0.2">
      <c r="A1036" s="71"/>
      <c r="B1036" s="72"/>
      <c r="C1036" s="73"/>
      <c r="D1036" s="73"/>
      <c r="E1036" s="70"/>
      <c r="F1036" s="74"/>
      <c r="G1036" s="74"/>
      <c r="H1036" s="75"/>
      <c r="I1036" s="76"/>
      <c r="J1036" s="77"/>
    </row>
    <row r="1037" spans="1:10" s="78" customFormat="1" x14ac:dyDescent="0.2">
      <c r="A1037" s="71"/>
      <c r="B1037" s="72"/>
      <c r="C1037" s="73"/>
      <c r="D1037" s="73"/>
      <c r="E1037" s="70"/>
      <c r="F1037" s="74"/>
      <c r="G1037" s="74"/>
      <c r="H1037" s="75"/>
      <c r="I1037" s="76"/>
      <c r="J1037" s="77"/>
    </row>
    <row r="1038" spans="1:10" s="78" customFormat="1" x14ac:dyDescent="0.2">
      <c r="A1038" s="71"/>
      <c r="B1038" s="72"/>
      <c r="C1038" s="73"/>
      <c r="D1038" s="73"/>
      <c r="E1038" s="70"/>
      <c r="F1038" s="74"/>
      <c r="G1038" s="74"/>
      <c r="H1038" s="75"/>
      <c r="I1038" s="76"/>
      <c r="J1038" s="77"/>
    </row>
    <row r="1039" spans="1:10" s="78" customFormat="1" x14ac:dyDescent="0.2">
      <c r="A1039" s="71"/>
      <c r="B1039" s="72"/>
      <c r="C1039" s="73"/>
      <c r="D1039" s="73"/>
      <c r="E1039" s="70"/>
      <c r="F1039" s="74"/>
      <c r="G1039" s="74"/>
      <c r="H1039" s="75"/>
      <c r="I1039" s="76"/>
      <c r="J1039" s="77"/>
    </row>
    <row r="1040" spans="1:10" s="78" customFormat="1" x14ac:dyDescent="0.2">
      <c r="A1040" s="71"/>
      <c r="B1040" s="72"/>
      <c r="C1040" s="73"/>
      <c r="D1040" s="73"/>
      <c r="E1040" s="70"/>
      <c r="F1040" s="74"/>
      <c r="G1040" s="74"/>
      <c r="H1040" s="75"/>
      <c r="I1040" s="76"/>
      <c r="J1040" s="77"/>
    </row>
    <row r="1041" spans="1:10" s="78" customFormat="1" x14ac:dyDescent="0.2">
      <c r="A1041" s="71"/>
      <c r="B1041" s="72"/>
      <c r="C1041" s="73"/>
      <c r="D1041" s="73"/>
      <c r="E1041" s="70"/>
      <c r="F1041" s="74"/>
      <c r="G1041" s="74"/>
      <c r="H1041" s="75"/>
      <c r="I1041" s="76"/>
      <c r="J1041" s="77"/>
    </row>
    <row r="1042" spans="1:10" s="78" customFormat="1" x14ac:dyDescent="0.2">
      <c r="A1042" s="71"/>
      <c r="B1042" s="72"/>
      <c r="C1042" s="73"/>
      <c r="D1042" s="73"/>
      <c r="E1042" s="70"/>
      <c r="F1042" s="74"/>
      <c r="G1042" s="74"/>
      <c r="H1042" s="75"/>
      <c r="I1042" s="76"/>
      <c r="J1042" s="77"/>
    </row>
    <row r="1043" spans="1:10" s="78" customFormat="1" x14ac:dyDescent="0.2">
      <c r="A1043" s="71"/>
      <c r="B1043" s="72"/>
      <c r="C1043" s="73"/>
      <c r="D1043" s="73"/>
      <c r="E1043" s="70"/>
      <c r="F1043" s="74"/>
      <c r="G1043" s="74"/>
      <c r="H1043" s="75"/>
      <c r="I1043" s="76"/>
      <c r="J1043" s="77"/>
    </row>
    <row r="1044" spans="1:10" s="78" customFormat="1" x14ac:dyDescent="0.2">
      <c r="A1044" s="71"/>
      <c r="B1044" s="72"/>
      <c r="C1044" s="73"/>
      <c r="D1044" s="73"/>
      <c r="E1044" s="70"/>
      <c r="F1044" s="74"/>
      <c r="G1044" s="74"/>
      <c r="H1044" s="75"/>
      <c r="I1044" s="76"/>
      <c r="J1044" s="77"/>
    </row>
    <row r="1045" spans="1:10" s="78" customFormat="1" x14ac:dyDescent="0.2">
      <c r="A1045" s="71"/>
      <c r="B1045" s="72"/>
      <c r="C1045" s="73"/>
      <c r="D1045" s="73"/>
      <c r="E1045" s="70"/>
      <c r="F1045" s="74"/>
      <c r="G1045" s="74"/>
      <c r="H1045" s="75"/>
      <c r="I1045" s="76"/>
      <c r="J1045" s="77"/>
    </row>
    <row r="1046" spans="1:10" s="78" customFormat="1" x14ac:dyDescent="0.2">
      <c r="A1046" s="71"/>
      <c r="B1046" s="72"/>
      <c r="C1046" s="73"/>
      <c r="D1046" s="73"/>
      <c r="E1046" s="70"/>
      <c r="F1046" s="74"/>
      <c r="G1046" s="74"/>
      <c r="H1046" s="75"/>
      <c r="I1046" s="76"/>
      <c r="J1046" s="77"/>
    </row>
    <row r="1047" spans="1:10" s="78" customFormat="1" x14ac:dyDescent="0.2">
      <c r="A1047" s="71"/>
      <c r="B1047" s="72"/>
      <c r="C1047" s="73"/>
      <c r="D1047" s="73"/>
      <c r="E1047" s="70"/>
      <c r="F1047" s="74"/>
      <c r="G1047" s="74"/>
      <c r="H1047" s="75"/>
      <c r="I1047" s="76"/>
      <c r="J1047" s="77"/>
    </row>
    <row r="1048" spans="1:10" s="78" customFormat="1" x14ac:dyDescent="0.2">
      <c r="A1048" s="71"/>
      <c r="B1048" s="72"/>
      <c r="C1048" s="73"/>
      <c r="D1048" s="73"/>
      <c r="E1048" s="70"/>
      <c r="F1048" s="74"/>
      <c r="G1048" s="74"/>
      <c r="H1048" s="75"/>
      <c r="I1048" s="76"/>
      <c r="J1048" s="77"/>
    </row>
    <row r="1049" spans="1:10" s="78" customFormat="1" x14ac:dyDescent="0.2">
      <c r="A1049" s="71"/>
      <c r="B1049" s="72"/>
      <c r="C1049" s="73"/>
      <c r="D1049" s="73"/>
      <c r="E1049" s="70"/>
      <c r="F1049" s="74"/>
      <c r="G1049" s="74"/>
      <c r="H1049" s="75"/>
      <c r="I1049" s="76"/>
      <c r="J1049" s="77"/>
    </row>
    <row r="1050" spans="1:10" s="78" customFormat="1" x14ac:dyDescent="0.2">
      <c r="A1050" s="71"/>
      <c r="B1050" s="72"/>
      <c r="C1050" s="73"/>
      <c r="D1050" s="73"/>
      <c r="E1050" s="70"/>
      <c r="F1050" s="74"/>
      <c r="G1050" s="74"/>
      <c r="H1050" s="75"/>
      <c r="I1050" s="76"/>
      <c r="J1050" s="77"/>
    </row>
    <row r="1051" spans="1:10" s="78" customFormat="1" x14ac:dyDescent="0.2">
      <c r="A1051" s="71"/>
      <c r="B1051" s="72"/>
      <c r="C1051" s="73"/>
      <c r="D1051" s="73"/>
      <c r="E1051" s="70"/>
      <c r="F1051" s="74"/>
      <c r="G1051" s="74"/>
      <c r="H1051" s="75"/>
      <c r="I1051" s="76"/>
      <c r="J1051" s="77"/>
    </row>
    <row r="1052" spans="1:10" s="78" customFormat="1" x14ac:dyDescent="0.2">
      <c r="A1052" s="71"/>
      <c r="B1052" s="72"/>
      <c r="C1052" s="73"/>
      <c r="D1052" s="73"/>
      <c r="E1052" s="70"/>
      <c r="F1052" s="74"/>
      <c r="G1052" s="74"/>
      <c r="H1052" s="75"/>
      <c r="I1052" s="76"/>
      <c r="J1052" s="77"/>
    </row>
    <row r="1053" spans="1:10" s="78" customFormat="1" x14ac:dyDescent="0.2">
      <c r="A1053" s="71"/>
      <c r="B1053" s="72"/>
      <c r="C1053" s="73"/>
      <c r="D1053" s="73"/>
      <c r="E1053" s="70"/>
      <c r="F1053" s="74"/>
      <c r="G1053" s="74"/>
      <c r="H1053" s="75"/>
      <c r="I1053" s="76"/>
      <c r="J1053" s="77"/>
    </row>
    <row r="1054" spans="1:10" s="78" customFormat="1" x14ac:dyDescent="0.2">
      <c r="A1054" s="71"/>
      <c r="B1054" s="72"/>
      <c r="C1054" s="73"/>
      <c r="D1054" s="73"/>
      <c r="E1054" s="70"/>
      <c r="F1054" s="74"/>
      <c r="G1054" s="74"/>
      <c r="H1054" s="75"/>
      <c r="I1054" s="76"/>
      <c r="J1054" s="77"/>
    </row>
    <row r="1055" spans="1:10" s="78" customFormat="1" x14ac:dyDescent="0.2">
      <c r="A1055" s="71"/>
      <c r="B1055" s="72"/>
      <c r="C1055" s="73"/>
      <c r="D1055" s="73"/>
      <c r="E1055" s="70"/>
      <c r="F1055" s="74"/>
      <c r="G1055" s="74"/>
      <c r="H1055" s="75"/>
      <c r="I1055" s="76"/>
      <c r="J1055" s="77"/>
    </row>
    <row r="1056" spans="1:10" s="78" customFormat="1" x14ac:dyDescent="0.2">
      <c r="A1056" s="71"/>
      <c r="B1056" s="72"/>
      <c r="C1056" s="73"/>
      <c r="D1056" s="73"/>
      <c r="E1056" s="70"/>
      <c r="F1056" s="74"/>
      <c r="G1056" s="74"/>
      <c r="H1056" s="75"/>
      <c r="I1056" s="76"/>
      <c r="J1056" s="77"/>
    </row>
    <row r="1057" spans="1:10" s="78" customFormat="1" x14ac:dyDescent="0.2">
      <c r="A1057" s="71"/>
      <c r="B1057" s="72"/>
      <c r="C1057" s="73"/>
      <c r="D1057" s="73"/>
      <c r="E1057" s="70"/>
      <c r="F1057" s="74"/>
      <c r="G1057" s="74"/>
      <c r="H1057" s="75"/>
      <c r="I1057" s="76"/>
      <c r="J1057" s="77"/>
    </row>
    <row r="1058" spans="1:10" s="78" customFormat="1" x14ac:dyDescent="0.2">
      <c r="A1058" s="71"/>
      <c r="B1058" s="72"/>
      <c r="C1058" s="73"/>
      <c r="D1058" s="73"/>
      <c r="E1058" s="70"/>
      <c r="F1058" s="74"/>
      <c r="G1058" s="74"/>
      <c r="H1058" s="75"/>
      <c r="I1058" s="76"/>
      <c r="J1058" s="77"/>
    </row>
    <row r="1059" spans="1:10" s="78" customFormat="1" x14ac:dyDescent="0.2">
      <c r="A1059" s="71"/>
      <c r="B1059" s="72"/>
      <c r="C1059" s="73"/>
      <c r="D1059" s="73"/>
      <c r="E1059" s="70"/>
      <c r="F1059" s="74"/>
      <c r="G1059" s="74"/>
      <c r="H1059" s="75"/>
      <c r="I1059" s="76"/>
      <c r="J1059" s="77"/>
    </row>
    <row r="1060" spans="1:10" s="78" customFormat="1" x14ac:dyDescent="0.2">
      <c r="A1060" s="71"/>
      <c r="B1060" s="72"/>
      <c r="C1060" s="73"/>
      <c r="D1060" s="73"/>
      <c r="E1060" s="70"/>
      <c r="F1060" s="74"/>
      <c r="G1060" s="74"/>
      <c r="H1060" s="75"/>
      <c r="I1060" s="76"/>
      <c r="J1060" s="77"/>
    </row>
    <row r="1061" spans="1:10" s="78" customFormat="1" x14ac:dyDescent="0.2">
      <c r="A1061" s="71"/>
      <c r="B1061" s="72"/>
      <c r="C1061" s="73"/>
      <c r="D1061" s="73"/>
      <c r="E1061" s="70"/>
      <c r="F1061" s="74"/>
      <c r="G1061" s="74"/>
      <c r="H1061" s="75"/>
      <c r="I1061" s="76"/>
      <c r="J1061" s="77"/>
    </row>
    <row r="1062" spans="1:10" s="78" customFormat="1" x14ac:dyDescent="0.2">
      <c r="A1062" s="71"/>
      <c r="B1062" s="72"/>
      <c r="C1062" s="73"/>
      <c r="D1062" s="73"/>
      <c r="E1062" s="70"/>
      <c r="F1062" s="74"/>
      <c r="G1062" s="74"/>
      <c r="H1062" s="75"/>
      <c r="I1062" s="76"/>
      <c r="J1062" s="77"/>
    </row>
    <row r="1063" spans="1:10" s="78" customFormat="1" x14ac:dyDescent="0.2">
      <c r="A1063" s="71"/>
      <c r="B1063" s="72"/>
      <c r="C1063" s="73"/>
      <c r="D1063" s="73"/>
      <c r="E1063" s="70"/>
      <c r="F1063" s="74"/>
      <c r="G1063" s="74"/>
      <c r="H1063" s="75"/>
      <c r="I1063" s="76"/>
      <c r="J1063" s="77"/>
    </row>
    <row r="1064" spans="1:10" s="78" customFormat="1" x14ac:dyDescent="0.2">
      <c r="A1064" s="71"/>
      <c r="B1064" s="72"/>
      <c r="C1064" s="73"/>
      <c r="D1064" s="73"/>
      <c r="E1064" s="70"/>
      <c r="F1064" s="74"/>
      <c r="G1064" s="74"/>
      <c r="H1064" s="75"/>
      <c r="I1064" s="76"/>
      <c r="J1064" s="77"/>
    </row>
    <row r="1065" spans="1:10" s="78" customFormat="1" x14ac:dyDescent="0.2">
      <c r="A1065" s="71"/>
      <c r="B1065" s="72"/>
      <c r="C1065" s="73"/>
      <c r="D1065" s="73"/>
      <c r="E1065" s="70"/>
      <c r="F1065" s="74"/>
      <c r="G1065" s="74"/>
      <c r="H1065" s="75"/>
      <c r="I1065" s="76"/>
      <c r="J1065" s="77"/>
    </row>
    <row r="1066" spans="1:10" s="78" customFormat="1" x14ac:dyDescent="0.2">
      <c r="A1066" s="71"/>
      <c r="B1066" s="72"/>
      <c r="C1066" s="73"/>
      <c r="D1066" s="73"/>
      <c r="E1066" s="70"/>
      <c r="F1066" s="74"/>
      <c r="G1066" s="74"/>
      <c r="H1066" s="75"/>
      <c r="I1066" s="76"/>
      <c r="J1066" s="77"/>
    </row>
    <row r="1067" spans="1:10" s="78" customFormat="1" x14ac:dyDescent="0.2">
      <c r="A1067" s="71"/>
      <c r="B1067" s="72"/>
      <c r="C1067" s="73"/>
      <c r="D1067" s="73"/>
      <c r="E1067" s="70"/>
      <c r="F1067" s="74"/>
      <c r="G1067" s="74"/>
      <c r="H1067" s="75"/>
      <c r="I1067" s="76"/>
      <c r="J1067" s="77"/>
    </row>
    <row r="1068" spans="1:10" s="78" customFormat="1" x14ac:dyDescent="0.2">
      <c r="A1068" s="71"/>
      <c r="B1068" s="72"/>
      <c r="C1068" s="73"/>
      <c r="D1068" s="73"/>
      <c r="E1068" s="70"/>
      <c r="F1068" s="74"/>
      <c r="G1068" s="74"/>
      <c r="H1068" s="75"/>
      <c r="I1068" s="76"/>
      <c r="J1068" s="77"/>
    </row>
    <row r="1069" spans="1:10" s="78" customFormat="1" x14ac:dyDescent="0.2">
      <c r="A1069" s="71"/>
      <c r="B1069" s="72"/>
      <c r="C1069" s="73"/>
      <c r="D1069" s="73"/>
      <c r="E1069" s="70"/>
      <c r="F1069" s="74"/>
      <c r="G1069" s="74"/>
      <c r="H1069" s="75"/>
      <c r="I1069" s="76"/>
      <c r="J1069" s="77"/>
    </row>
    <row r="1070" spans="1:10" s="78" customFormat="1" x14ac:dyDescent="0.2">
      <c r="A1070" s="71"/>
      <c r="B1070" s="72"/>
      <c r="C1070" s="73"/>
      <c r="D1070" s="73"/>
      <c r="E1070" s="70"/>
      <c r="F1070" s="74"/>
      <c r="G1070" s="74"/>
      <c r="H1070" s="75"/>
      <c r="I1070" s="76"/>
      <c r="J1070" s="77"/>
    </row>
    <row r="1071" spans="1:10" s="78" customFormat="1" x14ac:dyDescent="0.2">
      <c r="A1071" s="71"/>
      <c r="B1071" s="72"/>
      <c r="C1071" s="73"/>
      <c r="D1071" s="73"/>
      <c r="E1071" s="70"/>
      <c r="F1071" s="74"/>
      <c r="G1071" s="74"/>
      <c r="H1071" s="75"/>
      <c r="I1071" s="76"/>
      <c r="J1071" s="77"/>
    </row>
    <row r="1072" spans="1:10" s="78" customFormat="1" x14ac:dyDescent="0.2">
      <c r="A1072" s="71"/>
      <c r="B1072" s="72"/>
      <c r="C1072" s="73"/>
      <c r="D1072" s="73"/>
      <c r="E1072" s="70"/>
      <c r="F1072" s="74"/>
      <c r="G1072" s="74"/>
      <c r="H1072" s="75"/>
      <c r="I1072" s="76"/>
      <c r="J1072" s="77"/>
    </row>
    <row r="1073" spans="1:10" s="78" customFormat="1" x14ac:dyDescent="0.2">
      <c r="A1073" s="71"/>
      <c r="B1073" s="72"/>
      <c r="C1073" s="73"/>
      <c r="D1073" s="73"/>
      <c r="E1073" s="70"/>
      <c r="F1073" s="74"/>
      <c r="G1073" s="74"/>
      <c r="H1073" s="75"/>
      <c r="I1073" s="76"/>
      <c r="J1073" s="77"/>
    </row>
    <row r="1074" spans="1:10" s="78" customFormat="1" x14ac:dyDescent="0.2">
      <c r="A1074" s="71"/>
      <c r="B1074" s="72"/>
      <c r="C1074" s="73"/>
      <c r="D1074" s="73"/>
      <c r="E1074" s="70"/>
      <c r="F1074" s="74"/>
      <c r="G1074" s="74"/>
      <c r="H1074" s="75"/>
      <c r="I1074" s="76"/>
      <c r="J1074" s="77"/>
    </row>
    <row r="1075" spans="1:10" s="78" customFormat="1" x14ac:dyDescent="0.2">
      <c r="A1075" s="71"/>
      <c r="B1075" s="72"/>
      <c r="C1075" s="73"/>
      <c r="D1075" s="73"/>
      <c r="E1075" s="70"/>
      <c r="F1075" s="74"/>
      <c r="G1075" s="74"/>
      <c r="H1075" s="75"/>
      <c r="I1075" s="76"/>
      <c r="J1075" s="77"/>
    </row>
    <row r="1076" spans="1:10" s="78" customFormat="1" x14ac:dyDescent="0.2">
      <c r="A1076" s="71"/>
      <c r="B1076" s="72"/>
      <c r="C1076" s="73"/>
      <c r="D1076" s="73"/>
      <c r="E1076" s="70"/>
      <c r="F1076" s="74"/>
      <c r="G1076" s="74"/>
      <c r="H1076" s="75"/>
      <c r="I1076" s="76"/>
      <c r="J1076" s="77"/>
    </row>
    <row r="1077" spans="1:10" s="78" customFormat="1" x14ac:dyDescent="0.2">
      <c r="A1077" s="71"/>
      <c r="B1077" s="72"/>
      <c r="C1077" s="73"/>
      <c r="D1077" s="73"/>
      <c r="E1077" s="70"/>
      <c r="F1077" s="74"/>
      <c r="G1077" s="74"/>
      <c r="H1077" s="75"/>
      <c r="I1077" s="76"/>
      <c r="J1077" s="77"/>
    </row>
    <row r="1078" spans="1:10" s="78" customFormat="1" x14ac:dyDescent="0.2">
      <c r="A1078" s="71"/>
      <c r="B1078" s="72"/>
      <c r="C1078" s="73"/>
      <c r="D1078" s="73"/>
      <c r="E1078" s="70"/>
      <c r="F1078" s="74"/>
      <c r="G1078" s="74"/>
      <c r="H1078" s="75"/>
      <c r="I1078" s="76"/>
      <c r="J1078" s="77"/>
    </row>
    <row r="1079" spans="1:10" s="78" customFormat="1" x14ac:dyDescent="0.2">
      <c r="A1079" s="71"/>
      <c r="B1079" s="72"/>
      <c r="C1079" s="73"/>
      <c r="D1079" s="73"/>
      <c r="E1079" s="70"/>
      <c r="F1079" s="74"/>
      <c r="G1079" s="74"/>
      <c r="H1079" s="75"/>
      <c r="I1079" s="76"/>
      <c r="J1079" s="77"/>
    </row>
    <row r="1080" spans="1:10" s="78" customFormat="1" x14ac:dyDescent="0.2">
      <c r="A1080" s="71"/>
      <c r="B1080" s="72"/>
      <c r="C1080" s="73"/>
      <c r="D1080" s="73"/>
      <c r="E1080" s="70"/>
      <c r="F1080" s="74"/>
      <c r="G1080" s="74"/>
      <c r="H1080" s="75"/>
      <c r="I1080" s="76"/>
      <c r="J1080" s="77"/>
    </row>
    <row r="1081" spans="1:10" s="78" customFormat="1" x14ac:dyDescent="0.2">
      <c r="A1081" s="71"/>
      <c r="B1081" s="72"/>
      <c r="C1081" s="73"/>
      <c r="D1081" s="73"/>
      <c r="E1081" s="70"/>
      <c r="F1081" s="74"/>
      <c r="G1081" s="74"/>
      <c r="H1081" s="75"/>
      <c r="I1081" s="76"/>
      <c r="J1081" s="77"/>
    </row>
    <row r="1082" spans="1:10" s="78" customFormat="1" x14ac:dyDescent="0.2">
      <c r="A1082" s="71"/>
      <c r="B1082" s="72"/>
      <c r="C1082" s="73"/>
      <c r="D1082" s="73"/>
      <c r="E1082" s="70"/>
      <c r="F1082" s="74"/>
      <c r="G1082" s="74"/>
      <c r="H1082" s="75"/>
      <c r="I1082" s="76"/>
      <c r="J1082" s="77"/>
    </row>
    <row r="1083" spans="1:10" s="78" customFormat="1" x14ac:dyDescent="0.2">
      <c r="A1083" s="71"/>
      <c r="B1083" s="72"/>
      <c r="C1083" s="73"/>
      <c r="D1083" s="73"/>
      <c r="E1083" s="70"/>
      <c r="F1083" s="74"/>
      <c r="G1083" s="74"/>
      <c r="H1083" s="75"/>
      <c r="I1083" s="76"/>
      <c r="J1083" s="77"/>
    </row>
    <row r="1084" spans="1:10" s="78" customFormat="1" x14ac:dyDescent="0.2">
      <c r="A1084" s="71"/>
      <c r="B1084" s="72"/>
      <c r="C1084" s="73"/>
      <c r="D1084" s="73"/>
      <c r="E1084" s="70"/>
      <c r="F1084" s="74"/>
      <c r="G1084" s="74"/>
      <c r="H1084" s="75"/>
      <c r="I1084" s="76"/>
      <c r="J1084" s="77"/>
    </row>
    <row r="1085" spans="1:10" s="78" customFormat="1" x14ac:dyDescent="0.2">
      <c r="A1085" s="71"/>
      <c r="B1085" s="72"/>
      <c r="C1085" s="73"/>
      <c r="D1085" s="73"/>
      <c r="E1085" s="70"/>
      <c r="F1085" s="74"/>
      <c r="G1085" s="74"/>
      <c r="H1085" s="75"/>
      <c r="I1085" s="76"/>
      <c r="J1085" s="77"/>
    </row>
    <row r="1086" spans="1:10" s="78" customFormat="1" x14ac:dyDescent="0.2">
      <c r="A1086" s="71"/>
      <c r="B1086" s="72"/>
      <c r="C1086" s="73"/>
      <c r="D1086" s="73"/>
      <c r="E1086" s="70"/>
      <c r="F1086" s="74"/>
      <c r="G1086" s="74"/>
      <c r="H1086" s="75"/>
      <c r="I1086" s="76"/>
      <c r="J1086" s="77"/>
    </row>
    <row r="1087" spans="1:10" s="78" customFormat="1" x14ac:dyDescent="0.2">
      <c r="A1087" s="71"/>
      <c r="B1087" s="72"/>
      <c r="C1087" s="73"/>
      <c r="D1087" s="73"/>
      <c r="E1087" s="70"/>
      <c r="F1087" s="74"/>
      <c r="G1087" s="74"/>
      <c r="H1087" s="75"/>
      <c r="I1087" s="76"/>
      <c r="J1087" s="77"/>
    </row>
    <row r="1088" spans="1:10" s="78" customFormat="1" x14ac:dyDescent="0.2">
      <c r="A1088" s="71"/>
      <c r="B1088" s="72"/>
      <c r="C1088" s="73"/>
      <c r="D1088" s="73"/>
      <c r="E1088" s="70"/>
      <c r="F1088" s="74"/>
      <c r="G1088" s="74"/>
      <c r="H1088" s="75"/>
      <c r="I1088" s="76"/>
      <c r="J1088" s="77"/>
    </row>
    <row r="1089" spans="1:10" s="78" customFormat="1" x14ac:dyDescent="0.2">
      <c r="A1089" s="71"/>
      <c r="B1089" s="72"/>
      <c r="C1089" s="73"/>
      <c r="D1089" s="73"/>
      <c r="E1089" s="70"/>
      <c r="F1089" s="74"/>
      <c r="G1089" s="74"/>
      <c r="H1089" s="75"/>
      <c r="I1089" s="76"/>
      <c r="J1089" s="77"/>
    </row>
    <row r="1090" spans="1:10" s="78" customFormat="1" x14ac:dyDescent="0.2">
      <c r="A1090" s="71"/>
      <c r="B1090" s="72"/>
      <c r="C1090" s="73"/>
      <c r="D1090" s="73"/>
      <c r="E1090" s="70"/>
      <c r="F1090" s="74"/>
      <c r="G1090" s="74"/>
      <c r="H1090" s="75"/>
      <c r="I1090" s="76"/>
      <c r="J1090" s="77"/>
    </row>
    <row r="1091" spans="1:10" s="78" customFormat="1" x14ac:dyDescent="0.2">
      <c r="A1091" s="71"/>
      <c r="B1091" s="72"/>
      <c r="C1091" s="73"/>
      <c r="D1091" s="73"/>
      <c r="E1091" s="70"/>
      <c r="F1091" s="74"/>
      <c r="G1091" s="74"/>
      <c r="H1091" s="75"/>
      <c r="I1091" s="76"/>
      <c r="J1091" s="77"/>
    </row>
    <row r="1092" spans="1:10" s="78" customFormat="1" x14ac:dyDescent="0.2">
      <c r="A1092" s="71"/>
      <c r="B1092" s="72"/>
      <c r="C1092" s="73"/>
      <c r="D1092" s="73"/>
      <c r="E1092" s="70"/>
      <c r="F1092" s="74"/>
      <c r="G1092" s="74"/>
      <c r="H1092" s="75"/>
      <c r="I1092" s="76"/>
      <c r="J1092" s="77"/>
    </row>
    <row r="1093" spans="1:10" s="78" customFormat="1" x14ac:dyDescent="0.2">
      <c r="A1093" s="71"/>
      <c r="B1093" s="72"/>
      <c r="C1093" s="73"/>
      <c r="D1093" s="73"/>
      <c r="E1093" s="70"/>
      <c r="F1093" s="74"/>
      <c r="G1093" s="74"/>
      <c r="H1093" s="75"/>
      <c r="I1093" s="76"/>
      <c r="J1093" s="77"/>
    </row>
    <row r="1094" spans="1:10" s="78" customFormat="1" x14ac:dyDescent="0.2">
      <c r="A1094" s="71"/>
      <c r="B1094" s="72"/>
      <c r="C1094" s="73"/>
      <c r="D1094" s="73"/>
      <c r="E1094" s="70"/>
      <c r="F1094" s="74"/>
      <c r="G1094" s="74"/>
      <c r="H1094" s="75"/>
      <c r="I1094" s="76"/>
      <c r="J1094" s="77"/>
    </row>
    <row r="1095" spans="1:10" s="78" customFormat="1" x14ac:dyDescent="0.2">
      <c r="A1095" s="71"/>
      <c r="B1095" s="72"/>
      <c r="C1095" s="73"/>
      <c r="D1095" s="73"/>
      <c r="E1095" s="70"/>
      <c r="F1095" s="74"/>
      <c r="G1095" s="74"/>
      <c r="H1095" s="75"/>
      <c r="I1095" s="76"/>
      <c r="J1095" s="77"/>
    </row>
    <row r="1096" spans="1:10" s="78" customFormat="1" x14ac:dyDescent="0.2">
      <c r="A1096" s="71"/>
      <c r="B1096" s="72"/>
      <c r="C1096" s="73"/>
      <c r="D1096" s="73"/>
      <c r="E1096" s="70"/>
      <c r="F1096" s="74"/>
      <c r="G1096" s="74"/>
      <c r="H1096" s="75"/>
      <c r="I1096" s="76"/>
      <c r="J1096" s="77"/>
    </row>
    <row r="1097" spans="1:10" s="78" customFormat="1" x14ac:dyDescent="0.2">
      <c r="A1097" s="71"/>
      <c r="B1097" s="72"/>
      <c r="C1097" s="73"/>
      <c r="D1097" s="73"/>
      <c r="E1097" s="70"/>
      <c r="F1097" s="74"/>
      <c r="G1097" s="74"/>
      <c r="H1097" s="75"/>
      <c r="I1097" s="76"/>
      <c r="J1097" s="77"/>
    </row>
    <row r="1098" spans="1:10" s="78" customFormat="1" x14ac:dyDescent="0.2">
      <c r="A1098" s="71"/>
      <c r="B1098" s="72"/>
      <c r="C1098" s="73"/>
      <c r="D1098" s="73"/>
      <c r="E1098" s="70"/>
      <c r="F1098" s="74"/>
      <c r="G1098" s="74"/>
      <c r="H1098" s="75"/>
      <c r="I1098" s="76"/>
      <c r="J1098" s="77"/>
    </row>
    <row r="1099" spans="1:10" s="78" customFormat="1" x14ac:dyDescent="0.2">
      <c r="A1099" s="71"/>
      <c r="B1099" s="72"/>
      <c r="C1099" s="73"/>
      <c r="D1099" s="73"/>
      <c r="E1099" s="70"/>
      <c r="F1099" s="74"/>
      <c r="G1099" s="74"/>
      <c r="H1099" s="75"/>
      <c r="I1099" s="76"/>
      <c r="J1099" s="77"/>
    </row>
    <row r="1100" spans="1:10" s="78" customFormat="1" x14ac:dyDescent="0.2">
      <c r="A1100" s="71"/>
      <c r="B1100" s="72"/>
      <c r="C1100" s="73"/>
      <c r="D1100" s="73"/>
      <c r="E1100" s="70"/>
      <c r="F1100" s="74"/>
      <c r="G1100" s="74"/>
      <c r="H1100" s="75"/>
      <c r="I1100" s="76"/>
      <c r="J1100" s="77"/>
    </row>
    <row r="1101" spans="1:10" s="78" customFormat="1" x14ac:dyDescent="0.2">
      <c r="A1101" s="71"/>
      <c r="B1101" s="72"/>
      <c r="C1101" s="73"/>
      <c r="D1101" s="73"/>
      <c r="E1101" s="70"/>
      <c r="F1101" s="74"/>
      <c r="G1101" s="74"/>
      <c r="H1101" s="75"/>
      <c r="I1101" s="76"/>
      <c r="J1101" s="77"/>
    </row>
    <row r="1102" spans="1:10" s="78" customFormat="1" x14ac:dyDescent="0.2">
      <c r="A1102" s="71"/>
      <c r="B1102" s="72"/>
      <c r="C1102" s="73"/>
      <c r="D1102" s="73"/>
      <c r="E1102" s="70"/>
      <c r="F1102" s="74"/>
      <c r="G1102" s="74"/>
      <c r="H1102" s="75"/>
      <c r="I1102" s="76"/>
      <c r="J1102" s="77"/>
    </row>
    <row r="1103" spans="1:10" s="78" customFormat="1" x14ac:dyDescent="0.2">
      <c r="A1103" s="71"/>
      <c r="B1103" s="72"/>
      <c r="C1103" s="73"/>
      <c r="D1103" s="73"/>
      <c r="E1103" s="70"/>
      <c r="F1103" s="74"/>
      <c r="G1103" s="74"/>
      <c r="H1103" s="75"/>
      <c r="I1103" s="76"/>
      <c r="J1103" s="77"/>
    </row>
    <row r="1104" spans="1:10" s="78" customFormat="1" x14ac:dyDescent="0.2">
      <c r="A1104" s="71"/>
      <c r="B1104" s="72"/>
      <c r="C1104" s="73"/>
      <c r="D1104" s="73"/>
      <c r="E1104" s="70"/>
      <c r="F1104" s="74"/>
      <c r="G1104" s="74"/>
      <c r="H1104" s="75"/>
      <c r="I1104" s="76"/>
      <c r="J1104" s="77"/>
    </row>
    <row r="1105" spans="1:10" s="78" customFormat="1" x14ac:dyDescent="0.2">
      <c r="A1105" s="71"/>
      <c r="B1105" s="72"/>
      <c r="C1105" s="73"/>
      <c r="D1105" s="73"/>
      <c r="E1105" s="70"/>
      <c r="F1105" s="74"/>
      <c r="G1105" s="74"/>
      <c r="H1105" s="75"/>
      <c r="I1105" s="76"/>
      <c r="J1105" s="77"/>
    </row>
    <row r="1106" spans="1:10" s="78" customFormat="1" x14ac:dyDescent="0.2">
      <c r="A1106" s="71"/>
      <c r="B1106" s="72"/>
      <c r="C1106" s="73"/>
      <c r="D1106" s="73"/>
      <c r="E1106" s="70"/>
      <c r="F1106" s="74"/>
      <c r="G1106" s="74"/>
      <c r="H1106" s="75"/>
      <c r="I1106" s="76"/>
      <c r="J1106" s="77"/>
    </row>
    <row r="1107" spans="1:10" s="78" customFormat="1" x14ac:dyDescent="0.2">
      <c r="A1107" s="71"/>
      <c r="B1107" s="72"/>
      <c r="C1107" s="73"/>
      <c r="D1107" s="73"/>
      <c r="E1107" s="70"/>
      <c r="F1107" s="74"/>
      <c r="G1107" s="74"/>
      <c r="H1107" s="75"/>
      <c r="I1107" s="76"/>
      <c r="J1107" s="77"/>
    </row>
    <row r="1108" spans="1:10" s="78" customFormat="1" x14ac:dyDescent="0.2">
      <c r="A1108" s="71"/>
      <c r="B1108" s="72"/>
      <c r="C1108" s="73"/>
      <c r="D1108" s="73"/>
      <c r="E1108" s="70"/>
      <c r="F1108" s="74"/>
      <c r="G1108" s="74"/>
      <c r="H1108" s="75"/>
      <c r="I1108" s="76"/>
      <c r="J1108" s="77"/>
    </row>
    <row r="1109" spans="1:10" s="78" customFormat="1" x14ac:dyDescent="0.2">
      <c r="A1109" s="71"/>
      <c r="B1109" s="72"/>
      <c r="C1109" s="73"/>
      <c r="D1109" s="73"/>
      <c r="E1109" s="70"/>
      <c r="F1109" s="74"/>
      <c r="G1109" s="74"/>
      <c r="H1109" s="75"/>
      <c r="I1109" s="76"/>
      <c r="J1109" s="77"/>
    </row>
    <row r="1110" spans="1:10" s="78" customFormat="1" x14ac:dyDescent="0.2">
      <c r="A1110" s="71"/>
      <c r="B1110" s="72"/>
      <c r="C1110" s="73"/>
      <c r="D1110" s="73"/>
      <c r="E1110" s="70"/>
      <c r="F1110" s="74"/>
      <c r="G1110" s="74"/>
      <c r="H1110" s="75"/>
      <c r="I1110" s="76"/>
      <c r="J1110" s="77"/>
    </row>
    <row r="1111" spans="1:10" s="78" customFormat="1" x14ac:dyDescent="0.2">
      <c r="A1111" s="71"/>
      <c r="B1111" s="72"/>
      <c r="C1111" s="73"/>
      <c r="D1111" s="73"/>
      <c r="E1111" s="70"/>
      <c r="F1111" s="74"/>
      <c r="G1111" s="74"/>
      <c r="H1111" s="75"/>
      <c r="I1111" s="76"/>
      <c r="J1111" s="77"/>
    </row>
    <row r="1112" spans="1:10" s="78" customFormat="1" x14ac:dyDescent="0.2">
      <c r="A1112" s="71"/>
      <c r="B1112" s="72"/>
      <c r="C1112" s="73"/>
      <c r="D1112" s="73"/>
      <c r="E1112" s="70"/>
      <c r="F1112" s="74"/>
      <c r="G1112" s="74"/>
      <c r="H1112" s="75"/>
      <c r="I1112" s="76"/>
      <c r="J1112" s="77"/>
    </row>
    <row r="1113" spans="1:10" s="78" customFormat="1" x14ac:dyDescent="0.2">
      <c r="A1113" s="71"/>
      <c r="B1113" s="72"/>
      <c r="C1113" s="73"/>
      <c r="D1113" s="73"/>
      <c r="E1113" s="70"/>
      <c r="F1113" s="74"/>
      <c r="G1113" s="74"/>
      <c r="H1113" s="75"/>
      <c r="I1113" s="76"/>
      <c r="J1113" s="77"/>
    </row>
    <row r="1114" spans="1:10" s="78" customFormat="1" x14ac:dyDescent="0.2">
      <c r="A1114" s="71"/>
      <c r="B1114" s="72"/>
      <c r="C1114" s="73"/>
      <c r="D1114" s="73"/>
      <c r="E1114" s="70"/>
      <c r="F1114" s="74"/>
      <c r="G1114" s="74"/>
      <c r="H1114" s="75"/>
      <c r="I1114" s="76"/>
      <c r="J1114" s="77"/>
    </row>
    <row r="1115" spans="1:10" s="78" customFormat="1" x14ac:dyDescent="0.2">
      <c r="A1115" s="71"/>
      <c r="B1115" s="72"/>
      <c r="C1115" s="73"/>
      <c r="D1115" s="73"/>
      <c r="E1115" s="70"/>
      <c r="F1115" s="74"/>
      <c r="G1115" s="74"/>
      <c r="H1115" s="75"/>
      <c r="I1115" s="76"/>
      <c r="J1115" s="77"/>
    </row>
    <row r="1116" spans="1:10" s="78" customFormat="1" x14ac:dyDescent="0.2">
      <c r="A1116" s="71"/>
      <c r="B1116" s="72"/>
      <c r="C1116" s="73"/>
      <c r="D1116" s="73"/>
      <c r="E1116" s="70"/>
      <c r="F1116" s="74"/>
      <c r="G1116" s="74"/>
      <c r="H1116" s="75"/>
      <c r="I1116" s="76"/>
      <c r="J1116" s="77"/>
    </row>
    <row r="1117" spans="1:10" s="78" customFormat="1" x14ac:dyDescent="0.2">
      <c r="A1117" s="71"/>
      <c r="B1117" s="72"/>
      <c r="C1117" s="73"/>
      <c r="D1117" s="73"/>
      <c r="E1117" s="70"/>
      <c r="F1117" s="74"/>
      <c r="G1117" s="74"/>
      <c r="H1117" s="75"/>
      <c r="I1117" s="76"/>
      <c r="J1117" s="77"/>
    </row>
    <row r="1118" spans="1:10" s="78" customFormat="1" x14ac:dyDescent="0.2">
      <c r="A1118" s="71"/>
      <c r="B1118" s="72"/>
      <c r="C1118" s="73"/>
      <c r="D1118" s="73"/>
      <c r="E1118" s="70"/>
      <c r="F1118" s="74"/>
      <c r="G1118" s="74"/>
      <c r="H1118" s="75"/>
      <c r="I1118" s="76"/>
      <c r="J1118" s="77"/>
    </row>
    <row r="1119" spans="1:10" s="78" customFormat="1" x14ac:dyDescent="0.2">
      <c r="A1119" s="71"/>
      <c r="B1119" s="72"/>
      <c r="C1119" s="73"/>
      <c r="D1119" s="73"/>
      <c r="E1119" s="70"/>
      <c r="F1119" s="74"/>
      <c r="G1119" s="74"/>
      <c r="H1119" s="75"/>
      <c r="I1119" s="76"/>
      <c r="J1119" s="77"/>
    </row>
    <row r="1120" spans="1:10" s="78" customFormat="1" x14ac:dyDescent="0.2">
      <c r="A1120" s="71"/>
      <c r="B1120" s="72"/>
      <c r="C1120" s="73"/>
      <c r="D1120" s="73"/>
      <c r="E1120" s="70"/>
      <c r="F1120" s="74"/>
      <c r="G1120" s="74"/>
      <c r="H1120" s="75"/>
      <c r="I1120" s="76"/>
      <c r="J1120" s="77"/>
    </row>
    <row r="1121" spans="1:10" s="78" customFormat="1" x14ac:dyDescent="0.2">
      <c r="A1121" s="71"/>
      <c r="B1121" s="72"/>
      <c r="C1121" s="73"/>
      <c r="D1121" s="73"/>
      <c r="E1121" s="70"/>
      <c r="F1121" s="74"/>
      <c r="G1121" s="74"/>
      <c r="H1121" s="75"/>
      <c r="I1121" s="76"/>
      <c r="J1121" s="77"/>
    </row>
    <row r="1122" spans="1:10" s="78" customFormat="1" x14ac:dyDescent="0.2">
      <c r="A1122" s="71"/>
      <c r="B1122" s="72"/>
      <c r="C1122" s="73"/>
      <c r="D1122" s="73"/>
      <c r="E1122" s="70"/>
      <c r="F1122" s="74"/>
      <c r="G1122" s="74"/>
      <c r="H1122" s="75"/>
      <c r="I1122" s="76"/>
      <c r="J1122" s="77"/>
    </row>
    <row r="1123" spans="1:10" s="78" customFormat="1" x14ac:dyDescent="0.2">
      <c r="A1123" s="71"/>
      <c r="B1123" s="72"/>
      <c r="C1123" s="73"/>
      <c r="D1123" s="73"/>
      <c r="E1123" s="70"/>
      <c r="F1123" s="74"/>
      <c r="G1123" s="74"/>
      <c r="H1123" s="75"/>
      <c r="I1123" s="76"/>
      <c r="J1123" s="77"/>
    </row>
    <row r="1124" spans="1:10" s="78" customFormat="1" x14ac:dyDescent="0.2">
      <c r="A1124" s="71"/>
      <c r="B1124" s="72"/>
      <c r="C1124" s="73"/>
      <c r="D1124" s="73"/>
      <c r="E1124" s="70"/>
      <c r="F1124" s="74"/>
      <c r="G1124" s="74"/>
      <c r="H1124" s="75"/>
      <c r="I1124" s="76"/>
      <c r="J1124" s="77"/>
    </row>
    <row r="1125" spans="1:10" s="78" customFormat="1" x14ac:dyDescent="0.2">
      <c r="A1125" s="71"/>
      <c r="B1125" s="72"/>
      <c r="C1125" s="73"/>
      <c r="D1125" s="73"/>
      <c r="E1125" s="70"/>
      <c r="F1125" s="74"/>
      <c r="G1125" s="74"/>
      <c r="H1125" s="75"/>
      <c r="I1125" s="76"/>
      <c r="J1125" s="77"/>
    </row>
    <row r="1126" spans="1:10" s="78" customFormat="1" x14ac:dyDescent="0.2">
      <c r="A1126" s="71"/>
      <c r="B1126" s="72"/>
      <c r="C1126" s="73"/>
      <c r="D1126" s="73"/>
      <c r="E1126" s="70"/>
      <c r="F1126" s="74"/>
      <c r="G1126" s="74"/>
      <c r="H1126" s="75"/>
      <c r="I1126" s="76"/>
      <c r="J1126" s="77"/>
    </row>
    <row r="1127" spans="1:10" s="78" customFormat="1" x14ac:dyDescent="0.2">
      <c r="A1127" s="71"/>
      <c r="B1127" s="72"/>
      <c r="C1127" s="73"/>
      <c r="D1127" s="73"/>
      <c r="E1127" s="70"/>
      <c r="F1127" s="74"/>
      <c r="G1127" s="74"/>
      <c r="H1127" s="75"/>
      <c r="I1127" s="76"/>
      <c r="J1127" s="77"/>
    </row>
    <row r="1128" spans="1:10" s="78" customFormat="1" x14ac:dyDescent="0.2">
      <c r="A1128" s="71"/>
      <c r="B1128" s="72"/>
      <c r="C1128" s="73"/>
      <c r="D1128" s="73"/>
      <c r="E1128" s="70"/>
      <c r="F1128" s="74"/>
      <c r="G1128" s="74"/>
      <c r="H1128" s="75"/>
      <c r="I1128" s="76"/>
      <c r="J1128" s="77"/>
    </row>
    <row r="1129" spans="1:10" s="78" customFormat="1" x14ac:dyDescent="0.2">
      <c r="A1129" s="71"/>
      <c r="B1129" s="72"/>
      <c r="C1129" s="73"/>
      <c r="D1129" s="73"/>
      <c r="E1129" s="70"/>
      <c r="F1129" s="74"/>
      <c r="G1129" s="74"/>
      <c r="H1129" s="75"/>
      <c r="I1129" s="76"/>
      <c r="J1129" s="77"/>
    </row>
    <row r="1130" spans="1:10" s="78" customFormat="1" x14ac:dyDescent="0.2">
      <c r="A1130" s="71"/>
      <c r="B1130" s="72"/>
      <c r="C1130" s="73"/>
      <c r="D1130" s="73"/>
      <c r="E1130" s="70"/>
      <c r="F1130" s="74"/>
      <c r="G1130" s="74"/>
      <c r="H1130" s="75"/>
      <c r="I1130" s="76"/>
      <c r="J1130" s="77"/>
    </row>
    <row r="1131" spans="1:10" s="78" customFormat="1" x14ac:dyDescent="0.2">
      <c r="A1131" s="71"/>
      <c r="B1131" s="72"/>
      <c r="C1131" s="73"/>
      <c r="D1131" s="73"/>
      <c r="E1131" s="70"/>
      <c r="F1131" s="74"/>
      <c r="G1131" s="74"/>
      <c r="H1131" s="75"/>
      <c r="I1131" s="76"/>
      <c r="J1131" s="77"/>
    </row>
    <row r="1132" spans="1:10" s="78" customFormat="1" x14ac:dyDescent="0.2">
      <c r="A1132" s="71"/>
      <c r="B1132" s="72"/>
      <c r="C1132" s="73"/>
      <c r="D1132" s="73"/>
      <c r="E1132" s="70"/>
      <c r="F1132" s="74"/>
      <c r="G1132" s="74"/>
      <c r="H1132" s="75"/>
      <c r="I1132" s="76"/>
      <c r="J1132" s="77"/>
    </row>
    <row r="1133" spans="1:10" s="78" customFormat="1" x14ac:dyDescent="0.2">
      <c r="A1133" s="71"/>
      <c r="B1133" s="72"/>
      <c r="C1133" s="73"/>
      <c r="D1133" s="73"/>
      <c r="E1133" s="70"/>
      <c r="F1133" s="74"/>
      <c r="G1133" s="74"/>
      <c r="H1133" s="75"/>
      <c r="I1133" s="76"/>
      <c r="J1133" s="77"/>
    </row>
    <row r="1134" spans="1:10" s="78" customFormat="1" x14ac:dyDescent="0.2">
      <c r="A1134" s="71"/>
      <c r="B1134" s="72"/>
      <c r="C1134" s="73"/>
      <c r="D1134" s="73"/>
      <c r="E1134" s="70"/>
      <c r="F1134" s="74"/>
      <c r="G1134" s="74"/>
      <c r="H1134" s="75"/>
      <c r="I1134" s="76"/>
      <c r="J1134" s="77"/>
    </row>
    <row r="1135" spans="1:10" s="78" customFormat="1" x14ac:dyDescent="0.2">
      <c r="A1135" s="71"/>
      <c r="B1135" s="72"/>
      <c r="C1135" s="73"/>
      <c r="D1135" s="73"/>
      <c r="E1135" s="70"/>
      <c r="F1135" s="74"/>
      <c r="G1135" s="74"/>
      <c r="H1135" s="75"/>
      <c r="I1135" s="76"/>
      <c r="J1135" s="77"/>
    </row>
    <row r="1136" spans="1:10" s="78" customFormat="1" x14ac:dyDescent="0.2">
      <c r="A1136" s="71"/>
      <c r="B1136" s="72"/>
      <c r="C1136" s="73"/>
      <c r="D1136" s="73"/>
      <c r="E1136" s="70"/>
      <c r="F1136" s="74"/>
      <c r="G1136" s="74"/>
      <c r="H1136" s="75"/>
      <c r="I1136" s="76"/>
      <c r="J1136" s="77"/>
    </row>
    <row r="1137" spans="1:10" s="78" customFormat="1" x14ac:dyDescent="0.2">
      <c r="A1137" s="71"/>
      <c r="B1137" s="72"/>
      <c r="C1137" s="73"/>
      <c r="D1137" s="73"/>
      <c r="E1137" s="70"/>
      <c r="F1137" s="74"/>
      <c r="G1137" s="74"/>
      <c r="H1137" s="75"/>
      <c r="I1137" s="76"/>
      <c r="J1137" s="77"/>
    </row>
    <row r="1138" spans="1:10" s="78" customFormat="1" x14ac:dyDescent="0.2">
      <c r="A1138" s="71"/>
      <c r="B1138" s="72"/>
      <c r="C1138" s="73"/>
      <c r="D1138" s="73"/>
      <c r="E1138" s="70"/>
      <c r="F1138" s="74"/>
      <c r="G1138" s="74"/>
      <c r="H1138" s="75"/>
      <c r="I1138" s="76"/>
      <c r="J1138" s="77"/>
    </row>
    <row r="1139" spans="1:10" s="78" customFormat="1" x14ac:dyDescent="0.2">
      <c r="A1139" s="71"/>
      <c r="B1139" s="72"/>
      <c r="C1139" s="73"/>
      <c r="D1139" s="73"/>
      <c r="E1139" s="70"/>
      <c r="F1139" s="74"/>
      <c r="G1139" s="74"/>
      <c r="H1139" s="75"/>
      <c r="I1139" s="76"/>
      <c r="J1139" s="77"/>
    </row>
    <row r="1140" spans="1:10" s="78" customFormat="1" x14ac:dyDescent="0.2">
      <c r="A1140" s="71"/>
      <c r="B1140" s="72"/>
      <c r="C1140" s="73"/>
      <c r="D1140" s="73"/>
      <c r="E1140" s="70"/>
      <c r="F1140" s="74"/>
      <c r="G1140" s="74"/>
      <c r="H1140" s="75"/>
      <c r="I1140" s="76"/>
      <c r="J1140" s="77"/>
    </row>
    <row r="1141" spans="1:10" s="78" customFormat="1" x14ac:dyDescent="0.2">
      <c r="A1141" s="71"/>
      <c r="B1141" s="72"/>
      <c r="C1141" s="73"/>
      <c r="D1141" s="73"/>
      <c r="E1141" s="70"/>
      <c r="F1141" s="74"/>
      <c r="G1141" s="74"/>
      <c r="H1141" s="75"/>
      <c r="I1141" s="76"/>
      <c r="J1141" s="77"/>
    </row>
    <row r="1142" spans="1:10" s="78" customFormat="1" x14ac:dyDescent="0.2">
      <c r="A1142" s="71"/>
      <c r="B1142" s="72"/>
      <c r="C1142" s="73"/>
      <c r="D1142" s="73"/>
      <c r="E1142" s="70"/>
      <c r="F1142" s="74"/>
      <c r="G1142" s="74"/>
      <c r="H1142" s="75"/>
      <c r="I1142" s="76"/>
      <c r="J1142" s="77"/>
    </row>
    <row r="1143" spans="1:10" s="78" customFormat="1" x14ac:dyDescent="0.2">
      <c r="A1143" s="71"/>
      <c r="B1143" s="72"/>
      <c r="C1143" s="73"/>
      <c r="D1143" s="73"/>
      <c r="E1143" s="70"/>
      <c r="F1143" s="74"/>
      <c r="G1143" s="74"/>
      <c r="H1143" s="75"/>
      <c r="I1143" s="76"/>
      <c r="J1143" s="77"/>
    </row>
    <row r="1144" spans="1:10" s="78" customFormat="1" x14ac:dyDescent="0.2">
      <c r="A1144" s="71"/>
      <c r="B1144" s="72"/>
      <c r="C1144" s="73"/>
      <c r="D1144" s="73"/>
      <c r="E1144" s="70"/>
      <c r="F1144" s="74"/>
      <c r="G1144" s="74"/>
      <c r="H1144" s="75"/>
      <c r="I1144" s="76"/>
      <c r="J1144" s="77"/>
    </row>
    <row r="1145" spans="1:10" s="78" customFormat="1" x14ac:dyDescent="0.2">
      <c r="A1145" s="71"/>
      <c r="B1145" s="72"/>
      <c r="C1145" s="73"/>
      <c r="D1145" s="73"/>
      <c r="E1145" s="70"/>
      <c r="F1145" s="74"/>
      <c r="G1145" s="74"/>
      <c r="H1145" s="75"/>
      <c r="I1145" s="76"/>
      <c r="J1145" s="77"/>
    </row>
    <row r="1146" spans="1:10" s="78" customFormat="1" x14ac:dyDescent="0.2">
      <c r="A1146" s="71"/>
      <c r="B1146" s="72"/>
      <c r="C1146" s="73"/>
      <c r="D1146" s="73"/>
      <c r="E1146" s="70"/>
      <c r="F1146" s="74"/>
      <c r="G1146" s="74"/>
      <c r="H1146" s="75"/>
      <c r="I1146" s="76"/>
      <c r="J1146" s="77"/>
    </row>
    <row r="1147" spans="1:10" s="78" customFormat="1" x14ac:dyDescent="0.2">
      <c r="A1147" s="71"/>
      <c r="B1147" s="72"/>
      <c r="C1147" s="73"/>
      <c r="D1147" s="73"/>
      <c r="E1147" s="70"/>
      <c r="F1147" s="74"/>
      <c r="G1147" s="74"/>
      <c r="H1147" s="75"/>
      <c r="I1147" s="76"/>
      <c r="J1147" s="77"/>
    </row>
    <row r="1148" spans="1:10" s="78" customFormat="1" x14ac:dyDescent="0.2">
      <c r="A1148" s="71"/>
      <c r="B1148" s="72"/>
      <c r="C1148" s="73"/>
      <c r="D1148" s="73"/>
      <c r="E1148" s="70"/>
      <c r="F1148" s="74"/>
      <c r="G1148" s="74"/>
      <c r="H1148" s="75"/>
      <c r="I1148" s="76"/>
      <c r="J1148" s="77"/>
    </row>
    <row r="1149" spans="1:10" s="78" customFormat="1" x14ac:dyDescent="0.2">
      <c r="A1149" s="71"/>
      <c r="B1149" s="72"/>
      <c r="C1149" s="73"/>
      <c r="D1149" s="73"/>
      <c r="E1149" s="70"/>
      <c r="F1149" s="74"/>
      <c r="G1149" s="74"/>
      <c r="H1149" s="75"/>
      <c r="I1149" s="76"/>
      <c r="J1149" s="77"/>
    </row>
    <row r="1150" spans="1:10" s="78" customFormat="1" x14ac:dyDescent="0.2">
      <c r="A1150" s="71"/>
      <c r="B1150" s="72"/>
      <c r="C1150" s="73"/>
      <c r="D1150" s="73"/>
      <c r="E1150" s="70"/>
      <c r="F1150" s="74"/>
      <c r="G1150" s="74"/>
      <c r="H1150" s="75"/>
      <c r="I1150" s="76"/>
      <c r="J1150" s="77"/>
    </row>
    <row r="1151" spans="1:10" s="78" customFormat="1" x14ac:dyDescent="0.2">
      <c r="A1151" s="71"/>
      <c r="B1151" s="72"/>
      <c r="C1151" s="73"/>
      <c r="D1151" s="73"/>
      <c r="E1151" s="70"/>
      <c r="F1151" s="74"/>
      <c r="G1151" s="74"/>
      <c r="H1151" s="75"/>
      <c r="I1151" s="76"/>
      <c r="J1151" s="77"/>
    </row>
    <row r="1152" spans="1:10" s="78" customFormat="1" x14ac:dyDescent="0.2">
      <c r="A1152" s="71"/>
      <c r="B1152" s="72"/>
      <c r="C1152" s="73"/>
      <c r="D1152" s="73"/>
      <c r="E1152" s="70"/>
      <c r="F1152" s="74"/>
      <c r="G1152" s="74"/>
      <c r="H1152" s="75"/>
      <c r="I1152" s="76"/>
      <c r="J1152" s="77"/>
    </row>
    <row r="1153" spans="1:10" s="78" customFormat="1" x14ac:dyDescent="0.2">
      <c r="A1153" s="71"/>
      <c r="B1153" s="72"/>
      <c r="C1153" s="73"/>
      <c r="D1153" s="73"/>
      <c r="E1153" s="70"/>
      <c r="F1153" s="74"/>
      <c r="G1153" s="74"/>
      <c r="H1153" s="75"/>
      <c r="I1153" s="76"/>
      <c r="J1153" s="77"/>
    </row>
    <row r="1154" spans="1:10" s="78" customFormat="1" x14ac:dyDescent="0.2">
      <c r="A1154" s="71"/>
      <c r="B1154" s="72"/>
      <c r="C1154" s="73"/>
      <c r="D1154" s="73"/>
      <c r="E1154" s="70"/>
      <c r="F1154" s="74"/>
      <c r="G1154" s="74"/>
      <c r="H1154" s="75"/>
      <c r="I1154" s="76"/>
      <c r="J1154" s="77"/>
    </row>
    <row r="1155" spans="1:10" s="78" customFormat="1" x14ac:dyDescent="0.2">
      <c r="A1155" s="71"/>
      <c r="B1155" s="72"/>
      <c r="C1155" s="73"/>
      <c r="D1155" s="73"/>
      <c r="E1155" s="70"/>
      <c r="F1155" s="74"/>
      <c r="G1155" s="74"/>
      <c r="H1155" s="75"/>
      <c r="I1155" s="76"/>
      <c r="J1155" s="77"/>
    </row>
    <row r="1156" spans="1:10" s="78" customFormat="1" x14ac:dyDescent="0.2">
      <c r="A1156" s="71"/>
      <c r="B1156" s="72"/>
      <c r="C1156" s="73"/>
      <c r="D1156" s="73"/>
      <c r="E1156" s="70"/>
      <c r="F1156" s="74"/>
      <c r="G1156" s="74"/>
      <c r="H1156" s="75"/>
      <c r="I1156" s="76"/>
      <c r="J1156" s="77"/>
    </row>
    <row r="1157" spans="1:10" s="78" customFormat="1" x14ac:dyDescent="0.2">
      <c r="A1157" s="71"/>
      <c r="B1157" s="72"/>
      <c r="C1157" s="73"/>
      <c r="D1157" s="73"/>
      <c r="E1157" s="70"/>
      <c r="F1157" s="74"/>
      <c r="G1157" s="74"/>
      <c r="H1157" s="75"/>
      <c r="I1157" s="76"/>
      <c r="J1157" s="77"/>
    </row>
    <row r="1158" spans="1:10" s="78" customFormat="1" x14ac:dyDescent="0.2">
      <c r="A1158" s="71"/>
      <c r="B1158" s="72"/>
      <c r="C1158" s="73"/>
      <c r="D1158" s="73"/>
      <c r="E1158" s="70"/>
      <c r="F1158" s="74"/>
      <c r="G1158" s="74"/>
      <c r="H1158" s="75"/>
      <c r="I1158" s="76"/>
      <c r="J1158" s="77"/>
    </row>
    <row r="1159" spans="1:10" s="78" customFormat="1" x14ac:dyDescent="0.2">
      <c r="A1159" s="71"/>
      <c r="B1159" s="72"/>
      <c r="C1159" s="73"/>
      <c r="D1159" s="73"/>
      <c r="E1159" s="70"/>
      <c r="F1159" s="74"/>
      <c r="G1159" s="74"/>
      <c r="H1159" s="75"/>
      <c r="I1159" s="76"/>
      <c r="J1159" s="77"/>
    </row>
    <row r="1160" spans="1:10" s="78" customFormat="1" x14ac:dyDescent="0.2">
      <c r="A1160" s="71"/>
      <c r="B1160" s="72"/>
      <c r="C1160" s="73"/>
      <c r="D1160" s="73"/>
      <c r="E1160" s="70"/>
      <c r="F1160" s="74"/>
      <c r="G1160" s="74"/>
      <c r="H1160" s="75"/>
      <c r="I1160" s="76"/>
      <c r="J1160" s="77"/>
    </row>
    <row r="1161" spans="1:10" s="78" customFormat="1" x14ac:dyDescent="0.2">
      <c r="A1161" s="71"/>
      <c r="B1161" s="72"/>
      <c r="C1161" s="73"/>
      <c r="D1161" s="73"/>
      <c r="E1161" s="70"/>
      <c r="F1161" s="74"/>
      <c r="G1161" s="74"/>
      <c r="H1161" s="75"/>
      <c r="I1161" s="76"/>
      <c r="J1161" s="77"/>
    </row>
    <row r="1162" spans="1:10" s="78" customFormat="1" x14ac:dyDescent="0.2">
      <c r="A1162" s="71"/>
      <c r="B1162" s="72"/>
      <c r="C1162" s="73"/>
      <c r="D1162" s="73"/>
      <c r="E1162" s="70"/>
      <c r="F1162" s="74"/>
      <c r="G1162" s="74"/>
      <c r="H1162" s="75"/>
      <c r="I1162" s="76"/>
      <c r="J1162" s="77"/>
    </row>
    <row r="1163" spans="1:10" s="78" customFormat="1" x14ac:dyDescent="0.2">
      <c r="A1163" s="71"/>
      <c r="B1163" s="72"/>
      <c r="C1163" s="73"/>
      <c r="D1163" s="73"/>
      <c r="E1163" s="70"/>
      <c r="F1163" s="74"/>
      <c r="G1163" s="74"/>
      <c r="H1163" s="75"/>
      <c r="I1163" s="76"/>
      <c r="J1163" s="77"/>
    </row>
    <row r="1164" spans="1:10" s="78" customFormat="1" x14ac:dyDescent="0.2">
      <c r="A1164" s="71"/>
      <c r="B1164" s="72"/>
      <c r="C1164" s="73"/>
      <c r="D1164" s="73"/>
      <c r="E1164" s="70"/>
      <c r="F1164" s="74"/>
      <c r="G1164" s="74"/>
      <c r="H1164" s="75"/>
      <c r="I1164" s="76"/>
      <c r="J1164" s="77"/>
    </row>
    <row r="1165" spans="1:10" s="78" customFormat="1" x14ac:dyDescent="0.2">
      <c r="A1165" s="71"/>
      <c r="B1165" s="72"/>
      <c r="C1165" s="73"/>
      <c r="D1165" s="73"/>
      <c r="E1165" s="70"/>
      <c r="F1165" s="74"/>
      <c r="G1165" s="74"/>
      <c r="H1165" s="75"/>
      <c r="I1165" s="76"/>
      <c r="J1165" s="77"/>
    </row>
    <row r="1166" spans="1:10" s="78" customFormat="1" x14ac:dyDescent="0.2">
      <c r="A1166" s="71"/>
      <c r="B1166" s="72"/>
      <c r="C1166" s="73"/>
      <c r="D1166" s="73"/>
      <c r="E1166" s="70"/>
      <c r="F1166" s="74"/>
      <c r="G1166" s="74"/>
      <c r="H1166" s="75"/>
      <c r="I1166" s="76"/>
      <c r="J1166" s="77"/>
    </row>
    <row r="1167" spans="1:10" s="78" customFormat="1" x14ac:dyDescent="0.2">
      <c r="A1167" s="71"/>
      <c r="B1167" s="72"/>
      <c r="C1167" s="73"/>
      <c r="D1167" s="73"/>
      <c r="E1167" s="70"/>
      <c r="F1167" s="74"/>
      <c r="G1167" s="74"/>
      <c r="H1167" s="75"/>
      <c r="I1167" s="76"/>
      <c r="J1167" s="77"/>
    </row>
    <row r="1168" spans="1:10" s="78" customFormat="1" x14ac:dyDescent="0.2">
      <c r="A1168" s="71"/>
      <c r="B1168" s="72"/>
      <c r="C1168" s="73"/>
      <c r="D1168" s="73"/>
      <c r="E1168" s="70"/>
      <c r="F1168" s="74"/>
      <c r="G1168" s="74"/>
      <c r="H1168" s="75"/>
      <c r="I1168" s="76"/>
      <c r="J1168" s="77"/>
    </row>
    <row r="1169" spans="1:10" s="78" customFormat="1" x14ac:dyDescent="0.2">
      <c r="A1169" s="71"/>
      <c r="B1169" s="72"/>
      <c r="C1169" s="73"/>
      <c r="D1169" s="73"/>
      <c r="E1169" s="70"/>
      <c r="F1169" s="74"/>
      <c r="G1169" s="74"/>
      <c r="H1169" s="75"/>
      <c r="I1169" s="76"/>
      <c r="J1169" s="77"/>
    </row>
    <row r="1170" spans="1:10" s="78" customFormat="1" x14ac:dyDescent="0.2">
      <c r="A1170" s="71"/>
      <c r="B1170" s="72"/>
      <c r="C1170" s="73"/>
      <c r="D1170" s="73"/>
      <c r="E1170" s="70"/>
      <c r="F1170" s="74"/>
      <c r="G1170" s="74"/>
      <c r="H1170" s="75"/>
      <c r="I1170" s="76"/>
      <c r="J1170" s="77"/>
    </row>
    <row r="1171" spans="1:10" s="78" customFormat="1" x14ac:dyDescent="0.2">
      <c r="A1171" s="71"/>
      <c r="B1171" s="72"/>
      <c r="C1171" s="73"/>
      <c r="D1171" s="73"/>
      <c r="E1171" s="70"/>
      <c r="F1171" s="74"/>
      <c r="G1171" s="74"/>
      <c r="H1171" s="75"/>
      <c r="I1171" s="76"/>
      <c r="J1171" s="77"/>
    </row>
    <row r="1172" spans="1:10" s="78" customFormat="1" x14ac:dyDescent="0.2">
      <c r="A1172" s="71"/>
      <c r="B1172" s="72"/>
      <c r="C1172" s="73"/>
      <c r="D1172" s="73"/>
      <c r="E1172" s="70"/>
      <c r="F1172" s="74"/>
      <c r="G1172" s="74"/>
      <c r="H1172" s="75"/>
      <c r="I1172" s="76"/>
      <c r="J1172" s="77"/>
    </row>
    <row r="1173" spans="1:10" s="78" customFormat="1" x14ac:dyDescent="0.2">
      <c r="A1173" s="71"/>
      <c r="B1173" s="72"/>
      <c r="C1173" s="73"/>
      <c r="D1173" s="73"/>
      <c r="E1173" s="70"/>
      <c r="F1173" s="74"/>
      <c r="G1173" s="74"/>
      <c r="H1173" s="75"/>
      <c r="I1173" s="76"/>
      <c r="J1173" s="77"/>
    </row>
    <row r="1174" spans="1:10" s="78" customFormat="1" x14ac:dyDescent="0.2">
      <c r="A1174" s="71"/>
      <c r="B1174" s="72"/>
      <c r="C1174" s="73"/>
      <c r="D1174" s="73"/>
      <c r="E1174" s="70"/>
      <c r="F1174" s="74"/>
      <c r="G1174" s="74"/>
      <c r="H1174" s="75"/>
      <c r="I1174" s="76"/>
      <c r="J1174" s="77"/>
    </row>
    <row r="1175" spans="1:10" s="78" customFormat="1" x14ac:dyDescent="0.2">
      <c r="A1175" s="71"/>
      <c r="B1175" s="72"/>
      <c r="C1175" s="73"/>
      <c r="D1175" s="73"/>
      <c r="E1175" s="70"/>
      <c r="F1175" s="74"/>
      <c r="G1175" s="74"/>
      <c r="H1175" s="75"/>
      <c r="I1175" s="76"/>
      <c r="J1175" s="77"/>
    </row>
    <row r="1176" spans="1:10" s="78" customFormat="1" x14ac:dyDescent="0.2">
      <c r="A1176" s="71"/>
      <c r="B1176" s="72"/>
      <c r="C1176" s="73"/>
      <c r="D1176" s="73"/>
      <c r="E1176" s="70"/>
      <c r="F1176" s="74"/>
      <c r="G1176" s="74"/>
      <c r="H1176" s="75"/>
      <c r="I1176" s="76"/>
      <c r="J1176" s="77"/>
    </row>
    <row r="1177" spans="1:10" s="78" customFormat="1" x14ac:dyDescent="0.2">
      <c r="A1177" s="71"/>
      <c r="B1177" s="72"/>
      <c r="C1177" s="73"/>
      <c r="D1177" s="73"/>
      <c r="E1177" s="70"/>
      <c r="F1177" s="74"/>
      <c r="G1177" s="74"/>
      <c r="H1177" s="75"/>
      <c r="I1177" s="76"/>
      <c r="J1177" s="77"/>
    </row>
    <row r="1178" spans="1:10" s="78" customFormat="1" x14ac:dyDescent="0.2">
      <c r="A1178" s="71"/>
      <c r="B1178" s="72"/>
      <c r="C1178" s="73"/>
      <c r="D1178" s="73"/>
      <c r="E1178" s="70"/>
      <c r="F1178" s="74"/>
      <c r="G1178" s="74"/>
      <c r="H1178" s="75"/>
      <c r="I1178" s="76"/>
      <c r="J1178" s="77"/>
    </row>
    <row r="1179" spans="1:10" s="78" customFormat="1" x14ac:dyDescent="0.2">
      <c r="A1179" s="71"/>
      <c r="B1179" s="72"/>
      <c r="C1179" s="73"/>
      <c r="D1179" s="73"/>
      <c r="E1179" s="70"/>
      <c r="F1179" s="74"/>
      <c r="G1179" s="74"/>
      <c r="H1179" s="75"/>
      <c r="I1179" s="76"/>
      <c r="J1179" s="77"/>
    </row>
    <row r="1180" spans="1:10" s="78" customFormat="1" x14ac:dyDescent="0.2">
      <c r="A1180" s="71"/>
      <c r="B1180" s="72"/>
      <c r="C1180" s="73"/>
      <c r="D1180" s="73"/>
      <c r="E1180" s="70"/>
      <c r="F1180" s="74"/>
      <c r="G1180" s="74"/>
      <c r="H1180" s="75"/>
      <c r="I1180" s="76"/>
      <c r="J1180" s="77"/>
    </row>
    <row r="1181" spans="1:10" s="78" customFormat="1" x14ac:dyDescent="0.2">
      <c r="A1181" s="71"/>
      <c r="B1181" s="72"/>
      <c r="C1181" s="73"/>
      <c r="D1181" s="73"/>
      <c r="E1181" s="70"/>
      <c r="F1181" s="74"/>
      <c r="G1181" s="74"/>
      <c r="H1181" s="75"/>
      <c r="I1181" s="76"/>
      <c r="J1181" s="77"/>
    </row>
    <row r="1182" spans="1:10" s="78" customFormat="1" x14ac:dyDescent="0.2">
      <c r="A1182" s="71"/>
      <c r="B1182" s="72"/>
      <c r="C1182" s="73"/>
      <c r="D1182" s="73"/>
      <c r="E1182" s="70"/>
      <c r="F1182" s="74"/>
      <c r="G1182" s="74"/>
      <c r="H1182" s="75"/>
      <c r="I1182" s="76"/>
      <c r="J1182" s="77"/>
    </row>
    <row r="1183" spans="1:10" s="78" customFormat="1" x14ac:dyDescent="0.2">
      <c r="A1183" s="71"/>
      <c r="B1183" s="72"/>
      <c r="C1183" s="73"/>
      <c r="D1183" s="73"/>
      <c r="E1183" s="70"/>
      <c r="F1183" s="74"/>
      <c r="G1183" s="74"/>
      <c r="H1183" s="75"/>
      <c r="I1183" s="76"/>
      <c r="J1183" s="77"/>
    </row>
    <row r="1184" spans="1:10" s="78" customFormat="1" x14ac:dyDescent="0.2">
      <c r="A1184" s="71"/>
      <c r="B1184" s="72"/>
      <c r="C1184" s="73"/>
      <c r="D1184" s="73"/>
      <c r="E1184" s="70"/>
      <c r="F1184" s="74"/>
      <c r="G1184" s="74"/>
      <c r="H1184" s="75"/>
      <c r="I1184" s="76"/>
      <c r="J1184" s="77"/>
    </row>
    <row r="1185" spans="1:10" s="78" customFormat="1" x14ac:dyDescent="0.2">
      <c r="A1185" s="71"/>
      <c r="B1185" s="72"/>
      <c r="C1185" s="73"/>
      <c r="D1185" s="73"/>
      <c r="E1185" s="70"/>
      <c r="F1185" s="74"/>
      <c r="G1185" s="74"/>
      <c r="H1185" s="75"/>
      <c r="I1185" s="76"/>
      <c r="J1185" s="77"/>
    </row>
    <row r="1186" spans="1:10" s="78" customFormat="1" x14ac:dyDescent="0.2">
      <c r="A1186" s="71"/>
      <c r="B1186" s="72"/>
      <c r="C1186" s="73"/>
      <c r="D1186" s="73"/>
      <c r="E1186" s="70"/>
      <c r="F1186" s="74"/>
      <c r="G1186" s="74"/>
      <c r="H1186" s="75"/>
      <c r="I1186" s="76"/>
      <c r="J1186" s="77"/>
    </row>
    <row r="1187" spans="1:10" s="78" customFormat="1" x14ac:dyDescent="0.2">
      <c r="A1187" s="71"/>
      <c r="B1187" s="72"/>
      <c r="C1187" s="73"/>
      <c r="D1187" s="73"/>
      <c r="E1187" s="70"/>
      <c r="F1187" s="74"/>
      <c r="G1187" s="74"/>
      <c r="H1187" s="75"/>
      <c r="I1187" s="76"/>
      <c r="J1187" s="77"/>
    </row>
    <row r="1188" spans="1:10" s="78" customFormat="1" x14ac:dyDescent="0.2">
      <c r="A1188" s="71"/>
      <c r="B1188" s="72"/>
      <c r="C1188" s="73"/>
      <c r="D1188" s="73"/>
      <c r="E1188" s="70"/>
      <c r="F1188" s="74"/>
      <c r="G1188" s="74"/>
      <c r="H1188" s="75"/>
      <c r="I1188" s="76"/>
      <c r="J1188" s="77"/>
    </row>
    <row r="1189" spans="1:10" s="78" customFormat="1" x14ac:dyDescent="0.2">
      <c r="A1189" s="71"/>
      <c r="B1189" s="72"/>
      <c r="C1189" s="73"/>
      <c r="D1189" s="73"/>
      <c r="E1189" s="70"/>
      <c r="F1189" s="74"/>
      <c r="G1189" s="74"/>
      <c r="H1189" s="75"/>
      <c r="I1189" s="76"/>
      <c r="J1189" s="77"/>
    </row>
    <row r="1190" spans="1:10" s="78" customFormat="1" x14ac:dyDescent="0.2">
      <c r="A1190" s="71"/>
      <c r="B1190" s="72"/>
      <c r="C1190" s="73"/>
      <c r="D1190" s="73"/>
      <c r="E1190" s="70"/>
      <c r="F1190" s="74"/>
      <c r="G1190" s="74"/>
      <c r="H1190" s="75"/>
      <c r="I1190" s="76"/>
      <c r="J1190" s="77"/>
    </row>
    <row r="1191" spans="1:10" s="78" customFormat="1" x14ac:dyDescent="0.2">
      <c r="A1191" s="71"/>
      <c r="B1191" s="72"/>
      <c r="C1191" s="73"/>
      <c r="D1191" s="73"/>
      <c r="E1191" s="70"/>
      <c r="F1191" s="74"/>
      <c r="G1191" s="74"/>
      <c r="H1191" s="75"/>
      <c r="I1191" s="76"/>
      <c r="J1191" s="77"/>
    </row>
    <row r="1192" spans="1:10" s="78" customFormat="1" x14ac:dyDescent="0.2">
      <c r="A1192" s="71"/>
      <c r="B1192" s="72"/>
      <c r="C1192" s="73"/>
      <c r="D1192" s="73"/>
      <c r="E1192" s="70"/>
      <c r="F1192" s="74"/>
      <c r="G1192" s="74"/>
      <c r="H1192" s="75"/>
      <c r="I1192" s="76"/>
      <c r="J1192" s="77"/>
    </row>
    <row r="1193" spans="1:10" s="78" customFormat="1" x14ac:dyDescent="0.2">
      <c r="A1193" s="71"/>
      <c r="B1193" s="72"/>
      <c r="C1193" s="73"/>
      <c r="D1193" s="73"/>
      <c r="E1193" s="70"/>
      <c r="F1193" s="74"/>
      <c r="G1193" s="74"/>
      <c r="H1193" s="75"/>
      <c r="I1193" s="76"/>
      <c r="J1193" s="77"/>
    </row>
    <row r="1194" spans="1:10" s="78" customFormat="1" x14ac:dyDescent="0.2">
      <c r="A1194" s="71"/>
      <c r="B1194" s="72"/>
      <c r="C1194" s="73"/>
      <c r="D1194" s="73"/>
      <c r="E1194" s="70"/>
      <c r="F1194" s="74"/>
      <c r="G1194" s="74"/>
      <c r="H1194" s="75"/>
      <c r="I1194" s="76"/>
      <c r="J1194" s="77"/>
    </row>
    <row r="1195" spans="1:10" s="78" customFormat="1" x14ac:dyDescent="0.2">
      <c r="A1195" s="71"/>
      <c r="B1195" s="72"/>
      <c r="C1195" s="73"/>
      <c r="D1195" s="73"/>
      <c r="E1195" s="70"/>
      <c r="F1195" s="74"/>
      <c r="G1195" s="74"/>
      <c r="H1195" s="75"/>
      <c r="I1195" s="76"/>
      <c r="J1195" s="77"/>
    </row>
    <row r="1196" spans="1:10" s="78" customFormat="1" x14ac:dyDescent="0.2">
      <c r="A1196" s="71"/>
      <c r="B1196" s="72"/>
      <c r="C1196" s="73"/>
      <c r="D1196" s="73"/>
      <c r="E1196" s="70"/>
      <c r="F1196" s="74"/>
      <c r="G1196" s="74"/>
      <c r="H1196" s="75"/>
      <c r="I1196" s="76"/>
      <c r="J1196" s="77"/>
    </row>
    <row r="1197" spans="1:10" s="78" customFormat="1" x14ac:dyDescent="0.2">
      <c r="A1197" s="71"/>
      <c r="B1197" s="72"/>
      <c r="C1197" s="73"/>
      <c r="D1197" s="73"/>
      <c r="E1197" s="70"/>
      <c r="F1197" s="74"/>
      <c r="G1197" s="74"/>
      <c r="H1197" s="75"/>
      <c r="I1197" s="76"/>
      <c r="J1197" s="77"/>
    </row>
    <row r="1198" spans="1:10" s="78" customFormat="1" x14ac:dyDescent="0.2">
      <c r="A1198" s="71"/>
      <c r="B1198" s="72"/>
      <c r="C1198" s="73"/>
      <c r="D1198" s="73"/>
      <c r="E1198" s="70"/>
      <c r="F1198" s="74"/>
      <c r="G1198" s="74"/>
      <c r="H1198" s="75"/>
      <c r="I1198" s="76"/>
      <c r="J1198" s="77"/>
    </row>
    <row r="1199" spans="1:10" s="78" customFormat="1" x14ac:dyDescent="0.2">
      <c r="A1199" s="71"/>
      <c r="B1199" s="72"/>
      <c r="C1199" s="73"/>
      <c r="D1199" s="73"/>
      <c r="E1199" s="70"/>
      <c r="F1199" s="74"/>
      <c r="G1199" s="74"/>
      <c r="H1199" s="75"/>
      <c r="I1199" s="76"/>
      <c r="J1199" s="77"/>
    </row>
    <row r="1200" spans="1:10" s="78" customFormat="1" x14ac:dyDescent="0.2">
      <c r="A1200" s="71"/>
      <c r="B1200" s="72"/>
      <c r="C1200" s="73"/>
      <c r="D1200" s="73"/>
      <c r="E1200" s="70"/>
      <c r="F1200" s="74"/>
      <c r="G1200" s="74"/>
      <c r="H1200" s="75"/>
      <c r="I1200" s="76"/>
      <c r="J1200" s="77"/>
    </row>
    <row r="1201" spans="1:10" s="78" customFormat="1" x14ac:dyDescent="0.2">
      <c r="A1201" s="71"/>
      <c r="B1201" s="72"/>
      <c r="C1201" s="73"/>
      <c r="D1201" s="73"/>
      <c r="E1201" s="70"/>
      <c r="F1201" s="74"/>
      <c r="G1201" s="74"/>
      <c r="H1201" s="75"/>
      <c r="I1201" s="76"/>
      <c r="J1201" s="77"/>
    </row>
    <row r="1202" spans="1:10" s="78" customFormat="1" x14ac:dyDescent="0.2">
      <c r="A1202" s="71"/>
      <c r="B1202" s="72"/>
      <c r="C1202" s="73"/>
      <c r="D1202" s="73"/>
      <c r="E1202" s="70"/>
      <c r="F1202" s="74"/>
      <c r="G1202" s="74"/>
      <c r="H1202" s="75"/>
      <c r="I1202" s="76"/>
      <c r="J1202" s="77"/>
    </row>
    <row r="1203" spans="1:10" s="78" customFormat="1" x14ac:dyDescent="0.2">
      <c r="A1203" s="71"/>
      <c r="B1203" s="72"/>
      <c r="C1203" s="73"/>
      <c r="D1203" s="73"/>
      <c r="E1203" s="70"/>
      <c r="F1203" s="74"/>
      <c r="G1203" s="74"/>
      <c r="H1203" s="75"/>
      <c r="I1203" s="76"/>
      <c r="J1203" s="77"/>
    </row>
    <row r="1204" spans="1:10" s="78" customFormat="1" x14ac:dyDescent="0.2">
      <c r="A1204" s="71"/>
      <c r="B1204" s="72"/>
      <c r="C1204" s="73"/>
      <c r="D1204" s="73"/>
      <c r="E1204" s="70"/>
      <c r="F1204" s="74"/>
      <c r="G1204" s="74"/>
      <c r="H1204" s="75"/>
      <c r="I1204" s="76"/>
      <c r="J1204" s="77"/>
    </row>
    <row r="1205" spans="1:10" s="78" customFormat="1" x14ac:dyDescent="0.2">
      <c r="A1205" s="71"/>
      <c r="B1205" s="72"/>
      <c r="C1205" s="73"/>
      <c r="D1205" s="73"/>
      <c r="E1205" s="70"/>
      <c r="F1205" s="74"/>
      <c r="G1205" s="74"/>
      <c r="H1205" s="75"/>
      <c r="I1205" s="76"/>
      <c r="J1205" s="77"/>
    </row>
    <row r="1206" spans="1:10" s="78" customFormat="1" x14ac:dyDescent="0.2">
      <c r="A1206" s="71"/>
      <c r="B1206" s="72"/>
      <c r="C1206" s="73"/>
      <c r="D1206" s="73"/>
      <c r="E1206" s="70"/>
      <c r="F1206" s="74"/>
      <c r="G1206" s="74"/>
      <c r="H1206" s="75"/>
      <c r="I1206" s="76"/>
      <c r="J1206" s="77"/>
    </row>
    <row r="1207" spans="1:10" s="78" customFormat="1" x14ac:dyDescent="0.2">
      <c r="A1207" s="71"/>
      <c r="B1207" s="72"/>
      <c r="C1207" s="73"/>
      <c r="D1207" s="73"/>
      <c r="E1207" s="70"/>
      <c r="F1207" s="74"/>
      <c r="G1207" s="74"/>
      <c r="H1207" s="75"/>
      <c r="I1207" s="76"/>
      <c r="J1207" s="77"/>
    </row>
    <row r="1208" spans="1:10" s="78" customFormat="1" x14ac:dyDescent="0.2">
      <c r="A1208" s="71"/>
      <c r="B1208" s="72"/>
      <c r="C1208" s="73"/>
      <c r="D1208" s="73"/>
      <c r="E1208" s="70"/>
      <c r="F1208" s="74"/>
      <c r="G1208" s="74"/>
      <c r="H1208" s="75"/>
      <c r="I1208" s="76"/>
      <c r="J1208" s="77"/>
    </row>
    <row r="1209" spans="1:10" s="78" customFormat="1" x14ac:dyDescent="0.2">
      <c r="A1209" s="71"/>
      <c r="B1209" s="72"/>
      <c r="C1209" s="73"/>
      <c r="D1209" s="73"/>
      <c r="E1209" s="70"/>
      <c r="F1209" s="74"/>
      <c r="G1209" s="74"/>
      <c r="H1209" s="75"/>
      <c r="I1209" s="76"/>
      <c r="J1209" s="77"/>
    </row>
    <row r="1210" spans="1:10" s="78" customFormat="1" x14ac:dyDescent="0.2">
      <c r="A1210" s="71"/>
      <c r="B1210" s="72"/>
      <c r="C1210" s="73"/>
      <c r="D1210" s="73"/>
      <c r="E1210" s="70"/>
      <c r="F1210" s="74"/>
      <c r="G1210" s="74"/>
      <c r="H1210" s="75"/>
      <c r="I1210" s="76"/>
      <c r="J1210" s="77"/>
    </row>
    <row r="1211" spans="1:10" s="78" customFormat="1" x14ac:dyDescent="0.2">
      <c r="A1211" s="71"/>
      <c r="B1211" s="72"/>
      <c r="C1211" s="73"/>
      <c r="D1211" s="73"/>
      <c r="E1211" s="70"/>
      <c r="F1211" s="74"/>
      <c r="G1211" s="74"/>
      <c r="H1211" s="75"/>
      <c r="I1211" s="76"/>
      <c r="J1211" s="77"/>
    </row>
    <row r="1212" spans="1:10" s="78" customFormat="1" x14ac:dyDescent="0.2">
      <c r="A1212" s="71"/>
      <c r="B1212" s="72"/>
      <c r="C1212" s="73"/>
      <c r="D1212" s="73"/>
      <c r="E1212" s="70"/>
      <c r="F1212" s="74"/>
      <c r="G1212" s="74"/>
      <c r="H1212" s="75"/>
      <c r="I1212" s="76"/>
      <c r="J1212" s="77"/>
    </row>
    <row r="1213" spans="1:10" s="78" customFormat="1" x14ac:dyDescent="0.2">
      <c r="A1213" s="71"/>
      <c r="B1213" s="72"/>
      <c r="C1213" s="73"/>
      <c r="D1213" s="73"/>
      <c r="E1213" s="70"/>
      <c r="F1213" s="74"/>
      <c r="G1213" s="74"/>
      <c r="H1213" s="75"/>
      <c r="I1213" s="76"/>
      <c r="J1213" s="77"/>
    </row>
    <row r="1214" spans="1:10" s="78" customFormat="1" x14ac:dyDescent="0.2">
      <c r="A1214" s="71"/>
      <c r="B1214" s="72"/>
      <c r="C1214" s="73"/>
      <c r="D1214" s="73"/>
      <c r="E1214" s="70"/>
      <c r="F1214" s="74"/>
      <c r="G1214" s="74"/>
      <c r="H1214" s="75"/>
      <c r="I1214" s="76"/>
      <c r="J1214" s="77"/>
    </row>
    <row r="1215" spans="1:10" s="78" customFormat="1" x14ac:dyDescent="0.2">
      <c r="A1215" s="71"/>
      <c r="B1215" s="72"/>
      <c r="C1215" s="73"/>
      <c r="D1215" s="73"/>
      <c r="E1215" s="70"/>
      <c r="F1215" s="74"/>
      <c r="G1215" s="74"/>
      <c r="H1215" s="75"/>
      <c r="I1215" s="76"/>
      <c r="J1215" s="77"/>
    </row>
    <row r="1216" spans="1:10" s="78" customFormat="1" x14ac:dyDescent="0.2">
      <c r="A1216" s="71"/>
      <c r="B1216" s="72"/>
      <c r="C1216" s="73"/>
      <c r="D1216" s="73"/>
      <c r="E1216" s="70"/>
      <c r="F1216" s="74"/>
      <c r="G1216" s="74"/>
      <c r="H1216" s="75"/>
      <c r="I1216" s="76"/>
      <c r="J1216" s="77"/>
    </row>
    <row r="1217" spans="1:10" s="78" customFormat="1" x14ac:dyDescent="0.2">
      <c r="A1217" s="71"/>
      <c r="B1217" s="72"/>
      <c r="C1217" s="73"/>
      <c r="D1217" s="73"/>
      <c r="E1217" s="70"/>
      <c r="F1217" s="74"/>
      <c r="G1217" s="74"/>
      <c r="H1217" s="75"/>
      <c r="I1217" s="76"/>
      <c r="J1217" s="77"/>
    </row>
    <row r="1218" spans="1:10" s="78" customFormat="1" x14ac:dyDescent="0.2">
      <c r="A1218" s="71"/>
      <c r="B1218" s="72"/>
      <c r="C1218" s="73"/>
      <c r="D1218" s="73"/>
      <c r="E1218" s="70"/>
      <c r="F1218" s="74"/>
      <c r="G1218" s="74"/>
      <c r="H1218" s="75"/>
      <c r="I1218" s="76"/>
      <c r="J1218" s="77"/>
    </row>
    <row r="1219" spans="1:10" s="78" customFormat="1" x14ac:dyDescent="0.2">
      <c r="A1219" s="71"/>
      <c r="B1219" s="72"/>
      <c r="C1219" s="73"/>
      <c r="D1219" s="73"/>
      <c r="E1219" s="70"/>
      <c r="F1219" s="74"/>
      <c r="G1219" s="74"/>
      <c r="H1219" s="75"/>
      <c r="I1219" s="76"/>
      <c r="J1219" s="77"/>
    </row>
    <row r="1220" spans="1:10" s="78" customFormat="1" x14ac:dyDescent="0.2">
      <c r="A1220" s="71"/>
      <c r="B1220" s="72"/>
      <c r="C1220" s="73"/>
      <c r="D1220" s="73"/>
      <c r="E1220" s="70"/>
      <c r="F1220" s="74"/>
      <c r="G1220" s="74"/>
      <c r="H1220" s="75"/>
      <c r="I1220" s="76"/>
      <c r="J1220" s="77"/>
    </row>
    <row r="1221" spans="1:10" s="78" customFormat="1" x14ac:dyDescent="0.2">
      <c r="A1221" s="71"/>
      <c r="B1221" s="72"/>
      <c r="C1221" s="73"/>
      <c r="D1221" s="73"/>
      <c r="E1221" s="70"/>
      <c r="F1221" s="74"/>
      <c r="G1221" s="74"/>
      <c r="H1221" s="75"/>
      <c r="I1221" s="76"/>
      <c r="J1221" s="77"/>
    </row>
    <row r="1222" spans="1:10" s="78" customFormat="1" x14ac:dyDescent="0.2">
      <c r="A1222" s="71"/>
      <c r="B1222" s="72"/>
      <c r="C1222" s="73"/>
      <c r="D1222" s="73"/>
      <c r="E1222" s="70"/>
      <c r="F1222" s="74"/>
      <c r="G1222" s="74"/>
      <c r="H1222" s="75"/>
      <c r="I1222" s="76"/>
      <c r="J1222" s="77"/>
    </row>
    <row r="1223" spans="1:10" s="78" customFormat="1" x14ac:dyDescent="0.2">
      <c r="A1223" s="71"/>
      <c r="B1223" s="72"/>
      <c r="C1223" s="73"/>
      <c r="D1223" s="73"/>
      <c r="E1223" s="70"/>
      <c r="F1223" s="74"/>
      <c r="G1223" s="74"/>
      <c r="H1223" s="75"/>
      <c r="I1223" s="76"/>
      <c r="J1223" s="77"/>
    </row>
    <row r="1224" spans="1:10" s="78" customFormat="1" x14ac:dyDescent="0.2">
      <c r="A1224" s="71"/>
      <c r="B1224" s="72"/>
      <c r="C1224" s="73"/>
      <c r="D1224" s="73"/>
      <c r="E1224" s="70"/>
      <c r="F1224" s="74"/>
      <c r="G1224" s="74"/>
      <c r="H1224" s="75"/>
      <c r="I1224" s="76"/>
      <c r="J1224" s="77"/>
    </row>
    <row r="1225" spans="1:10" s="78" customFormat="1" x14ac:dyDescent="0.2">
      <c r="A1225" s="71"/>
      <c r="B1225" s="72"/>
      <c r="C1225" s="73"/>
      <c r="D1225" s="73"/>
      <c r="E1225" s="70"/>
      <c r="F1225" s="74"/>
      <c r="G1225" s="74"/>
      <c r="H1225" s="75"/>
      <c r="I1225" s="76"/>
      <c r="J1225" s="77"/>
    </row>
    <row r="1226" spans="1:10" s="78" customFormat="1" x14ac:dyDescent="0.2">
      <c r="A1226" s="71"/>
      <c r="B1226" s="72"/>
      <c r="C1226" s="73"/>
      <c r="D1226" s="73"/>
      <c r="E1226" s="70"/>
      <c r="F1226" s="74"/>
      <c r="G1226" s="74"/>
      <c r="H1226" s="75"/>
      <c r="I1226" s="76"/>
      <c r="J1226" s="77"/>
    </row>
    <row r="1227" spans="1:10" s="78" customFormat="1" x14ac:dyDescent="0.2">
      <c r="A1227" s="71"/>
      <c r="B1227" s="72"/>
      <c r="C1227" s="73"/>
      <c r="D1227" s="73"/>
      <c r="E1227" s="70"/>
      <c r="F1227" s="74"/>
      <c r="G1227" s="74"/>
      <c r="H1227" s="75"/>
      <c r="I1227" s="76"/>
      <c r="J1227" s="77"/>
    </row>
    <row r="1228" spans="1:10" s="78" customFormat="1" x14ac:dyDescent="0.2">
      <c r="A1228" s="71"/>
      <c r="B1228" s="72"/>
      <c r="C1228" s="73"/>
      <c r="D1228" s="73"/>
      <c r="E1228" s="70"/>
      <c r="F1228" s="74"/>
      <c r="G1228" s="74"/>
      <c r="H1228" s="75"/>
      <c r="I1228" s="76"/>
      <c r="J1228" s="77"/>
    </row>
    <row r="1229" spans="1:10" s="78" customFormat="1" x14ac:dyDescent="0.2">
      <c r="A1229" s="71"/>
      <c r="B1229" s="72"/>
      <c r="C1229" s="73"/>
      <c r="D1229" s="73"/>
      <c r="E1229" s="70"/>
      <c r="F1229" s="74"/>
      <c r="G1229" s="74"/>
      <c r="H1229" s="75"/>
      <c r="I1229" s="76"/>
      <c r="J1229" s="77"/>
    </row>
    <row r="1230" spans="1:10" s="78" customFormat="1" x14ac:dyDescent="0.2">
      <c r="A1230" s="71"/>
      <c r="B1230" s="72"/>
      <c r="C1230" s="73"/>
      <c r="D1230" s="73"/>
      <c r="E1230" s="70"/>
      <c r="F1230" s="74"/>
      <c r="G1230" s="74"/>
      <c r="H1230" s="75"/>
      <c r="I1230" s="76"/>
      <c r="J1230" s="77"/>
    </row>
    <row r="1231" spans="1:10" s="78" customFormat="1" x14ac:dyDescent="0.2">
      <c r="A1231" s="71"/>
      <c r="B1231" s="72"/>
      <c r="C1231" s="73"/>
      <c r="D1231" s="73"/>
      <c r="E1231" s="70"/>
      <c r="F1231" s="74"/>
      <c r="G1231" s="74"/>
      <c r="H1231" s="75"/>
      <c r="I1231" s="76"/>
      <c r="J1231" s="77"/>
    </row>
    <row r="1232" spans="1:10" s="78" customFormat="1" x14ac:dyDescent="0.2">
      <c r="A1232" s="71"/>
      <c r="B1232" s="72"/>
      <c r="C1232" s="73"/>
      <c r="D1232" s="73"/>
      <c r="E1232" s="70"/>
      <c r="F1232" s="74"/>
      <c r="G1232" s="74"/>
      <c r="H1232" s="75"/>
      <c r="I1232" s="76"/>
      <c r="J1232" s="77"/>
    </row>
    <row r="1233" spans="1:10" s="78" customFormat="1" x14ac:dyDescent="0.2">
      <c r="A1233" s="71"/>
      <c r="B1233" s="72"/>
      <c r="C1233" s="73"/>
      <c r="D1233" s="73"/>
      <c r="E1233" s="70"/>
      <c r="F1233" s="74"/>
      <c r="G1233" s="74"/>
      <c r="H1233" s="75"/>
      <c r="I1233" s="76"/>
      <c r="J1233" s="77"/>
    </row>
    <row r="1234" spans="1:10" s="78" customFormat="1" x14ac:dyDescent="0.2">
      <c r="A1234" s="71"/>
      <c r="B1234" s="72"/>
      <c r="C1234" s="73"/>
      <c r="D1234" s="73"/>
      <c r="E1234" s="70"/>
      <c r="F1234" s="74"/>
      <c r="G1234" s="74"/>
      <c r="H1234" s="75"/>
      <c r="I1234" s="76"/>
      <c r="J1234" s="77"/>
    </row>
    <row r="1235" spans="1:10" s="78" customFormat="1" x14ac:dyDescent="0.2">
      <c r="A1235" s="71"/>
      <c r="B1235" s="72"/>
      <c r="C1235" s="73"/>
      <c r="D1235" s="73"/>
      <c r="E1235" s="70"/>
      <c r="F1235" s="74"/>
      <c r="G1235" s="74"/>
      <c r="H1235" s="75"/>
      <c r="I1235" s="76"/>
      <c r="J1235" s="77"/>
    </row>
    <row r="1236" spans="1:10" s="78" customFormat="1" x14ac:dyDescent="0.2">
      <c r="A1236" s="71"/>
      <c r="B1236" s="72"/>
      <c r="C1236" s="73"/>
      <c r="D1236" s="73"/>
      <c r="E1236" s="70"/>
      <c r="F1236" s="74"/>
      <c r="G1236" s="74"/>
      <c r="H1236" s="75"/>
      <c r="I1236" s="76"/>
      <c r="J1236" s="77"/>
    </row>
    <row r="1237" spans="1:10" s="78" customFormat="1" x14ac:dyDescent="0.2">
      <c r="A1237" s="71"/>
      <c r="B1237" s="72"/>
      <c r="C1237" s="73"/>
      <c r="D1237" s="73"/>
      <c r="E1237" s="70"/>
      <c r="F1237" s="74"/>
      <c r="G1237" s="74"/>
      <c r="H1237" s="75"/>
      <c r="I1237" s="76"/>
      <c r="J1237" s="77"/>
    </row>
    <row r="1238" spans="1:10" s="78" customFormat="1" x14ac:dyDescent="0.2">
      <c r="A1238" s="71"/>
      <c r="B1238" s="72"/>
      <c r="C1238" s="73"/>
      <c r="D1238" s="73"/>
      <c r="E1238" s="70"/>
      <c r="F1238" s="74"/>
      <c r="G1238" s="74"/>
      <c r="H1238" s="75"/>
      <c r="I1238" s="76"/>
      <c r="J1238" s="77"/>
    </row>
    <row r="1239" spans="1:10" s="78" customFormat="1" x14ac:dyDescent="0.2">
      <c r="A1239" s="71"/>
      <c r="B1239" s="72"/>
      <c r="C1239" s="73"/>
      <c r="D1239" s="73"/>
      <c r="E1239" s="70"/>
      <c r="F1239" s="74"/>
      <c r="G1239" s="74"/>
      <c r="H1239" s="75"/>
      <c r="I1239" s="76"/>
      <c r="J1239" s="77"/>
    </row>
    <row r="1240" spans="1:10" s="78" customFormat="1" x14ac:dyDescent="0.2">
      <c r="A1240" s="71"/>
      <c r="B1240" s="72"/>
      <c r="C1240" s="73"/>
      <c r="D1240" s="73"/>
      <c r="E1240" s="70"/>
      <c r="F1240" s="74"/>
      <c r="G1240" s="74"/>
      <c r="H1240" s="75"/>
      <c r="I1240" s="76"/>
      <c r="J1240" s="77"/>
    </row>
    <row r="1241" spans="1:10" s="78" customFormat="1" x14ac:dyDescent="0.2">
      <c r="A1241" s="71"/>
      <c r="B1241" s="72"/>
      <c r="C1241" s="73"/>
      <c r="D1241" s="73"/>
      <c r="E1241" s="70"/>
      <c r="F1241" s="74"/>
      <c r="G1241" s="74"/>
      <c r="H1241" s="75"/>
      <c r="I1241" s="76"/>
      <c r="J1241" s="77"/>
    </row>
    <row r="1242" spans="1:10" s="78" customFormat="1" x14ac:dyDescent="0.2">
      <c r="A1242" s="71"/>
      <c r="B1242" s="72"/>
      <c r="C1242" s="73"/>
      <c r="D1242" s="73"/>
      <c r="E1242" s="70"/>
      <c r="F1242" s="74"/>
      <c r="G1242" s="74"/>
      <c r="H1242" s="75"/>
      <c r="I1242" s="76"/>
      <c r="J1242" s="77"/>
    </row>
    <row r="1243" spans="1:10" s="78" customFormat="1" x14ac:dyDescent="0.2">
      <c r="A1243" s="71"/>
      <c r="B1243" s="72"/>
      <c r="C1243" s="73"/>
      <c r="D1243" s="73"/>
      <c r="E1243" s="70"/>
      <c r="F1243" s="74"/>
      <c r="G1243" s="74"/>
      <c r="H1243" s="75"/>
      <c r="I1243" s="76"/>
      <c r="J1243" s="77"/>
    </row>
    <row r="1244" spans="1:10" s="78" customFormat="1" x14ac:dyDescent="0.2">
      <c r="A1244" s="71"/>
      <c r="B1244" s="72"/>
      <c r="C1244" s="73"/>
      <c r="D1244" s="73"/>
      <c r="E1244" s="70"/>
      <c r="F1244" s="74"/>
      <c r="G1244" s="74"/>
      <c r="H1244" s="75"/>
      <c r="I1244" s="76"/>
      <c r="J1244" s="77"/>
    </row>
    <row r="1245" spans="1:10" s="78" customFormat="1" x14ac:dyDescent="0.2">
      <c r="A1245" s="71"/>
      <c r="B1245" s="72"/>
      <c r="C1245" s="73"/>
      <c r="D1245" s="73"/>
      <c r="E1245" s="70"/>
      <c r="F1245" s="74"/>
      <c r="G1245" s="74"/>
      <c r="H1245" s="75"/>
      <c r="I1245" s="76"/>
      <c r="J1245" s="77"/>
    </row>
    <row r="1246" spans="1:10" s="78" customFormat="1" x14ac:dyDescent="0.2">
      <c r="A1246" s="71"/>
      <c r="B1246" s="72"/>
      <c r="C1246" s="73"/>
      <c r="D1246" s="73"/>
      <c r="E1246" s="70"/>
      <c r="F1246" s="74"/>
      <c r="G1246" s="74"/>
      <c r="H1246" s="75"/>
      <c r="I1246" s="76"/>
      <c r="J1246" s="77"/>
    </row>
    <row r="1247" spans="1:10" s="78" customFormat="1" x14ac:dyDescent="0.2">
      <c r="A1247" s="71"/>
      <c r="B1247" s="72"/>
      <c r="C1247" s="73"/>
      <c r="D1247" s="73"/>
      <c r="E1247" s="70"/>
      <c r="F1247" s="74"/>
      <c r="G1247" s="74"/>
      <c r="H1247" s="75"/>
      <c r="I1247" s="76"/>
      <c r="J1247" s="77"/>
    </row>
    <row r="1248" spans="1:10" s="78" customFormat="1" x14ac:dyDescent="0.2">
      <c r="A1248" s="71"/>
      <c r="B1248" s="72"/>
      <c r="C1248" s="73"/>
      <c r="D1248" s="73"/>
      <c r="E1248" s="70"/>
      <c r="F1248" s="74"/>
      <c r="G1248" s="74"/>
      <c r="H1248" s="75"/>
      <c r="I1248" s="76"/>
      <c r="J1248" s="77"/>
    </row>
    <row r="1249" spans="1:10" s="78" customFormat="1" x14ac:dyDescent="0.2">
      <c r="A1249" s="71"/>
      <c r="B1249" s="72"/>
      <c r="C1249" s="73"/>
      <c r="D1249" s="73"/>
      <c r="E1249" s="70"/>
      <c r="F1249" s="74"/>
      <c r="G1249" s="74"/>
      <c r="H1249" s="75"/>
      <c r="I1249" s="76"/>
      <c r="J1249" s="77"/>
    </row>
    <row r="1250" spans="1:10" s="78" customFormat="1" x14ac:dyDescent="0.2">
      <c r="A1250" s="71"/>
      <c r="B1250" s="72"/>
      <c r="C1250" s="73"/>
      <c r="D1250" s="73"/>
      <c r="E1250" s="70"/>
      <c r="F1250" s="74"/>
      <c r="G1250" s="74"/>
      <c r="H1250" s="75"/>
      <c r="I1250" s="76"/>
      <c r="J1250" s="77"/>
    </row>
    <row r="1251" spans="1:10" s="78" customFormat="1" x14ac:dyDescent="0.2">
      <c r="A1251" s="71"/>
      <c r="B1251" s="72"/>
      <c r="C1251" s="73"/>
      <c r="D1251" s="73"/>
      <c r="E1251" s="70"/>
      <c r="F1251" s="74"/>
      <c r="G1251" s="74"/>
      <c r="H1251" s="75"/>
      <c r="I1251" s="76"/>
      <c r="J1251" s="77"/>
    </row>
    <row r="1252" spans="1:10" s="78" customFormat="1" x14ac:dyDescent="0.2">
      <c r="A1252" s="71"/>
      <c r="B1252" s="72"/>
      <c r="C1252" s="73"/>
      <c r="D1252" s="73"/>
      <c r="E1252" s="70"/>
      <c r="F1252" s="74"/>
      <c r="G1252" s="74"/>
      <c r="H1252" s="75"/>
      <c r="I1252" s="76"/>
      <c r="J1252" s="77"/>
    </row>
    <row r="1253" spans="1:10" s="78" customFormat="1" x14ac:dyDescent="0.2">
      <c r="A1253" s="71"/>
      <c r="B1253" s="72"/>
      <c r="C1253" s="73"/>
      <c r="D1253" s="73"/>
      <c r="E1253" s="15"/>
      <c r="F1253" s="74"/>
      <c r="G1253" s="74"/>
      <c r="H1253" s="75"/>
      <c r="I1253" s="76"/>
      <c r="J1253" s="77"/>
    </row>
  </sheetData>
  <sheetProtection selectLockedCells="1"/>
  <printOptions horizontalCentered="1" gridLines="1"/>
  <pageMargins left="0.17" right="0.33" top="0.47" bottom="0.36" header="0.27" footer="0.17"/>
  <pageSetup scale="41" fitToHeight="0" orientation="landscape" r:id="rId1"/>
  <headerFooter alignWithMargins="0">
    <oddHeader>&amp;L&amp;"Arial,Bold"&amp;18VENDOR   &amp;U__________________________________________&amp;R&amp;"Arial,Bold"&amp;12DATE_____________________________</oddHeader>
    <oddFooter>&amp;L&amp;"Comic Sans MS,Bold"&amp;16ROANE COUNTY SCHOOLS&amp;C&amp;"Comic Sans MS,Bold"&amp;16Page &amp;P of &amp;N&amp;R&amp;"Comic Sans MS,Bold"&amp;16General Food/NonFood Bid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Food and Non Food Specification</vt:lpstr>
      <vt:lpstr>'Food and Non Food Specification'!Print_Area</vt:lpstr>
      <vt:lpstr>'Food and Non Food Specification'!Print_Titles</vt:lpstr>
    </vt:vector>
  </TitlesOfParts>
  <Company>CCBED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Sanders</dc:creator>
  <cp:lastModifiedBy>Purchasing</cp:lastModifiedBy>
  <cp:lastPrinted>2018-05-31T18:44:58Z</cp:lastPrinted>
  <dcterms:created xsi:type="dcterms:W3CDTF">2000-07-21T12:16:06Z</dcterms:created>
  <dcterms:modified xsi:type="dcterms:W3CDTF">2018-06-01T13:03:04Z</dcterms:modified>
</cp:coreProperties>
</file>