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U:\RFP-BIDS-SEALED BIDS\Recreation and Senior Center\FY21.22\ATHLETIC APPAREL\"/>
    </mc:Choice>
  </mc:AlternateContent>
  <xr:revisionPtr revIDLastSave="0" documentId="13_ncr:1_{8878BA35-BB76-4CBB-A1CE-076FA25A27F4}" xr6:coauthVersionLast="47" xr6:coauthVersionMax="47" xr10:uidLastSave="{00000000-0000-0000-0000-000000000000}"/>
  <bookViews>
    <workbookView xWindow="-120" yWindow="-120" windowWidth="29040" windowHeight="15840" xr2:uid="{0A0984B5-7D04-454F-90C1-C4EEF1D9F8D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7" i="1" l="1"/>
  <c r="F17" i="1"/>
  <c r="E17" i="1"/>
  <c r="D17" i="1"/>
  <c r="B17" i="1"/>
</calcChain>
</file>

<file path=xl/sharedStrings.xml><?xml version="1.0" encoding="utf-8"?>
<sst xmlns="http://schemas.openxmlformats.org/spreadsheetml/2006/main" count="47" uniqueCount="37">
  <si>
    <t>Item Description</t>
  </si>
  <si>
    <t>YRF LLC</t>
  </si>
  <si>
    <t>Price Per Item</t>
  </si>
  <si>
    <t>Jersey Knit T-Shirts 50/50 (Hanes, Russell, Jerzee)</t>
  </si>
  <si>
    <t>Football Jersey's Augusta 9566 or Champro or Equal product (Football)</t>
  </si>
  <si>
    <t>Major League/Minor League Replica Baseball Caps (Baseball</t>
  </si>
  <si>
    <t>Major League/Minor League Replica Baseball Visors (Softball)</t>
  </si>
  <si>
    <t>Augusta Sportswear 1675, Champro Dri Gear 2 button Placket, or Equivalent Shirts (Softball All-Stars)</t>
  </si>
  <si>
    <t>Augusta Sportswear 342163, Champro High Fice Flex Style, or Equivalent Ladies Shirt (Volleyball)</t>
  </si>
  <si>
    <t>Richardson 514 Caps</t>
  </si>
  <si>
    <t>Richardson 740 Visor</t>
  </si>
  <si>
    <t>Augusta Sportswear 1731, Champro, or Equivalent (Basketball All-Stars)</t>
  </si>
  <si>
    <t>Sport-Tek Staff Shirts K469 or Equivalent</t>
  </si>
  <si>
    <t>Fall 2021 Apparel Bid</t>
  </si>
  <si>
    <t>bFIVE40</t>
  </si>
  <si>
    <t>RIDDELL</t>
  </si>
  <si>
    <t>NO BID</t>
  </si>
  <si>
    <t>Ad-Wear</t>
  </si>
  <si>
    <t>Augusta Sportswear 5017 or Equivalent 100% polyester Dri-power Wicking Polo Shirt (Coach Polos)</t>
  </si>
  <si>
    <t>Augusta Sportswear 5012 or Equivalent 100% polyester Dri-power Wicking Polo Shirt (Coach Polos)</t>
  </si>
  <si>
    <t>Express Press</t>
  </si>
  <si>
    <t>Augusta Sportswear 1518, Champro Dri Gear 2 button Placket, or Equivalent Shirts (Baseball All-Stars)</t>
  </si>
  <si>
    <t>Company Name --&gt;</t>
  </si>
  <si>
    <t xml:space="preserve">These are duplicate items similar to the 5017. We will order the 5017 instead of the 5012. </t>
  </si>
  <si>
    <t xml:space="preserve">Staff shirts will be ordered on a as needed basis. </t>
  </si>
  <si>
    <t xml:space="preserve">2480 pieces </t>
  </si>
  <si>
    <t xml:space="preserve">100 pieces </t>
  </si>
  <si>
    <t xml:space="preserve">620 pieces </t>
  </si>
  <si>
    <t xml:space="preserve">120 pieces </t>
  </si>
  <si>
    <t xml:space="preserve">70 pieces </t>
  </si>
  <si>
    <t xml:space="preserve">42 pieces </t>
  </si>
  <si>
    <t xml:space="preserve">50 pieces </t>
  </si>
  <si>
    <t xml:space="preserve">78 pieces </t>
  </si>
  <si>
    <t xml:space="preserve">48 pieces </t>
  </si>
  <si>
    <t xml:space="preserve">30 pieces </t>
  </si>
  <si>
    <t xml:space="preserve">N/A </t>
  </si>
  <si>
    <t>YRF LLC found Non Responsible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</si>
</sst>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2">
    <xf numFmtId="0" fontId="0" fillId="0" borderId="0"/>
    <xf numFmtId="0" fontId="8" fillId="4" borderId="17" applyNumberFormat="0" applyFont="0" applyAlignment="0" applyProtection="0"/>
  </cellStyleXfs>
  <cellXfs count="29">
    <xf numFmtId="0" fontId="0" fillId="0" borderId="0" xfId="0"/>
    <xf numFmtId="4" fontId="0" fillId="0" borderId="0" xfId="0" applyNumberFormat="1"/>
    <xf numFmtId="0" fontId="1" fillId="0" borderId="3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4" fontId="5" fillId="0" borderId="9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6" fillId="0" borderId="7" xfId="0" applyFont="1" applyBorder="1" applyAlignment="1">
      <alignment horizontal="center"/>
    </xf>
    <xf numFmtId="4" fontId="2" fillId="2" borderId="3" xfId="0" applyNumberFormat="1" applyFont="1" applyFill="1" applyBorder="1" applyAlignment="1">
      <alignment horizontal="center" vertical="center"/>
    </xf>
    <xf numFmtId="4" fontId="2" fillId="2" borderId="1" xfId="0" applyNumberFormat="1" applyFont="1" applyFill="1" applyBorder="1" applyAlignment="1">
      <alignment horizontal="center" vertical="center"/>
    </xf>
    <xf numFmtId="4" fontId="2" fillId="2" borderId="8" xfId="0" applyNumberFormat="1" applyFont="1" applyFill="1" applyBorder="1" applyAlignment="1">
      <alignment horizontal="center" vertical="center"/>
    </xf>
    <xf numFmtId="4" fontId="2" fillId="2" borderId="6" xfId="0" applyNumberFormat="1" applyFont="1" applyFill="1" applyBorder="1" applyAlignment="1">
      <alignment horizontal="center" vertical="center"/>
    </xf>
    <xf numFmtId="4" fontId="5" fillId="2" borderId="9" xfId="0" applyNumberFormat="1" applyFont="1" applyFill="1" applyBorder="1" applyAlignment="1">
      <alignment horizontal="center" vertical="center"/>
    </xf>
    <xf numFmtId="0" fontId="6" fillId="0" borderId="6" xfId="0" applyFont="1" applyBorder="1" applyAlignment="1">
      <alignment horizontal="center"/>
    </xf>
    <xf numFmtId="0" fontId="7" fillId="4" borderId="17" xfId="1" applyFont="1"/>
    <xf numFmtId="0" fontId="7" fillId="0" borderId="0" xfId="0" applyFont="1"/>
    <xf numFmtId="0" fontId="7" fillId="3" borderId="11" xfId="0" applyFont="1" applyFill="1" applyBorder="1" applyAlignment="1">
      <alignment horizontal="center"/>
    </xf>
    <xf numFmtId="0" fontId="7" fillId="3" borderId="12" xfId="0" applyFont="1" applyFill="1" applyBorder="1" applyAlignment="1">
      <alignment horizontal="center"/>
    </xf>
    <xf numFmtId="0" fontId="7" fillId="3" borderId="13" xfId="0" applyFont="1" applyFill="1" applyBorder="1" applyAlignment="1">
      <alignment horizontal="center"/>
    </xf>
    <xf numFmtId="4" fontId="7" fillId="3" borderId="14" xfId="0" applyNumberFormat="1" applyFont="1" applyFill="1" applyBorder="1" applyAlignment="1">
      <alignment horizontal="center"/>
    </xf>
    <xf numFmtId="0" fontId="7" fillId="3" borderId="15" xfId="0" applyFont="1" applyFill="1" applyBorder="1" applyAlignment="1">
      <alignment horizontal="center"/>
    </xf>
    <xf numFmtId="0" fontId="7" fillId="3" borderId="16" xfId="0" applyFont="1" applyFill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6" fillId="0" borderId="6" xfId="0" applyFont="1" applyBorder="1" applyAlignment="1">
      <alignment horizontal="center"/>
    </xf>
  </cellXfs>
  <cellStyles count="2">
    <cellStyle name="Normal" xfId="0" builtinId="0"/>
    <cellStyle name="Note" xfId="1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307948-F9EE-41F4-BBF3-0469A818EFCE}">
  <dimension ref="A1:M20"/>
  <sheetViews>
    <sheetView tabSelected="1" topLeftCell="A13" workbookViewId="0">
      <selection activeCell="C24" sqref="C24"/>
    </sheetView>
  </sheetViews>
  <sheetFormatPr defaultRowHeight="15" x14ac:dyDescent="0.25"/>
  <cols>
    <col min="1" max="1" width="25.7109375" customWidth="1"/>
    <col min="2" max="6" width="11.7109375" customWidth="1"/>
    <col min="7" max="7" width="3.7109375" customWidth="1"/>
    <col min="8" max="9" width="14.7109375" customWidth="1"/>
    <col min="10" max="10" width="16.7109375" customWidth="1"/>
    <col min="11" max="11" width="18.85546875" customWidth="1"/>
    <col min="12" max="12" width="19.28515625" customWidth="1"/>
    <col min="13" max="13" width="13.140625" customWidth="1"/>
  </cols>
  <sheetData>
    <row r="1" spans="1:13" ht="29.25" thickBot="1" x14ac:dyDescent="0.3">
      <c r="A1" s="25" t="s">
        <v>13</v>
      </c>
      <c r="B1" s="26"/>
      <c r="C1" s="26"/>
      <c r="D1" s="26"/>
      <c r="E1" s="26"/>
      <c r="F1" s="27"/>
    </row>
    <row r="2" spans="1:13" ht="35.25" customHeight="1" thickBot="1" x14ac:dyDescent="0.3">
      <c r="A2" s="6" t="s">
        <v>22</v>
      </c>
      <c r="B2" s="6" t="s">
        <v>1</v>
      </c>
      <c r="C2" s="6" t="s">
        <v>17</v>
      </c>
      <c r="D2" s="6" t="s">
        <v>14</v>
      </c>
      <c r="E2" s="6" t="s">
        <v>15</v>
      </c>
      <c r="F2" s="6" t="s">
        <v>20</v>
      </c>
      <c r="H2" s="6" t="s">
        <v>1</v>
      </c>
      <c r="I2" s="6" t="s">
        <v>17</v>
      </c>
      <c r="J2" s="6" t="s">
        <v>14</v>
      </c>
      <c r="K2" s="6" t="s">
        <v>15</v>
      </c>
      <c r="L2" s="6" t="s">
        <v>20</v>
      </c>
    </row>
    <row r="3" spans="1:13" s="8" customFormat="1" ht="24" thickBot="1" x14ac:dyDescent="0.4">
      <c r="A3" s="9" t="s">
        <v>0</v>
      </c>
      <c r="B3" s="24" t="s">
        <v>2</v>
      </c>
      <c r="C3" s="24"/>
      <c r="D3" s="24"/>
      <c r="E3" s="24"/>
      <c r="F3" s="24"/>
      <c r="H3" s="28"/>
      <c r="I3" s="28"/>
      <c r="J3" s="28"/>
      <c r="K3" s="28"/>
      <c r="L3" s="15"/>
    </row>
    <row r="4" spans="1:13" ht="30.75" thickTop="1" x14ac:dyDescent="0.25">
      <c r="A4" s="2" t="s">
        <v>3</v>
      </c>
      <c r="B4" s="10">
        <v>6</v>
      </c>
      <c r="C4" s="10">
        <v>6.73</v>
      </c>
      <c r="D4" s="10">
        <v>14.96</v>
      </c>
      <c r="E4" s="10">
        <v>10.75</v>
      </c>
      <c r="F4" s="10">
        <v>9.6999999999999993</v>
      </c>
      <c r="G4" s="1"/>
      <c r="H4" s="10">
        <v>14888</v>
      </c>
      <c r="I4" s="10">
        <v>16690.400000000001</v>
      </c>
      <c r="J4" s="10">
        <v>37100.800000000003</v>
      </c>
      <c r="K4" s="10">
        <v>26660</v>
      </c>
      <c r="L4" s="10">
        <v>24056</v>
      </c>
      <c r="M4" s="16" t="s">
        <v>25</v>
      </c>
    </row>
    <row r="5" spans="1:13" ht="45" x14ac:dyDescent="0.25">
      <c r="A5" s="4" t="s">
        <v>4</v>
      </c>
      <c r="B5" s="11">
        <v>14</v>
      </c>
      <c r="C5" s="11">
        <v>14.73</v>
      </c>
      <c r="D5" s="11">
        <v>18.98</v>
      </c>
      <c r="E5" s="11">
        <v>26.95</v>
      </c>
      <c r="F5" s="11">
        <v>15.82</v>
      </c>
      <c r="G5" s="1"/>
      <c r="H5" s="11">
        <v>1400</v>
      </c>
      <c r="I5" s="11">
        <v>1473</v>
      </c>
      <c r="J5" s="11">
        <v>1898</v>
      </c>
      <c r="K5" s="11">
        <v>2695</v>
      </c>
      <c r="L5" s="11">
        <v>1582</v>
      </c>
      <c r="M5" s="16" t="s">
        <v>26</v>
      </c>
    </row>
    <row r="6" spans="1:13" ht="45" x14ac:dyDescent="0.25">
      <c r="A6" s="3" t="s">
        <v>5</v>
      </c>
      <c r="B6" s="11">
        <v>12</v>
      </c>
      <c r="C6" s="11">
        <v>8.11</v>
      </c>
      <c r="D6" s="11">
        <v>17.63</v>
      </c>
      <c r="E6" s="11" t="s">
        <v>16</v>
      </c>
      <c r="F6" s="11">
        <v>12.15</v>
      </c>
      <c r="G6" s="1"/>
      <c r="H6" s="11">
        <v>7440</v>
      </c>
      <c r="I6" s="11">
        <v>5028.2</v>
      </c>
      <c r="J6" s="11">
        <v>10930.6</v>
      </c>
      <c r="K6" s="11" t="s">
        <v>16</v>
      </c>
      <c r="L6" s="11">
        <v>7533</v>
      </c>
      <c r="M6" s="16" t="s">
        <v>27</v>
      </c>
    </row>
    <row r="7" spans="1:13" ht="45" x14ac:dyDescent="0.25">
      <c r="A7" s="4" t="s">
        <v>6</v>
      </c>
      <c r="B7" s="11">
        <v>12</v>
      </c>
      <c r="C7" s="11">
        <v>8.11</v>
      </c>
      <c r="D7" s="11">
        <v>13.91</v>
      </c>
      <c r="E7" s="11" t="s">
        <v>16</v>
      </c>
      <c r="F7" s="11">
        <v>11.46</v>
      </c>
      <c r="G7" s="1"/>
      <c r="H7" s="11">
        <v>1440</v>
      </c>
      <c r="I7" s="11">
        <v>973.2</v>
      </c>
      <c r="J7" s="11">
        <v>1669.2</v>
      </c>
      <c r="K7" s="11" t="s">
        <v>16</v>
      </c>
      <c r="L7" s="11">
        <v>1375.2</v>
      </c>
      <c r="M7" s="16" t="s">
        <v>28</v>
      </c>
    </row>
    <row r="8" spans="1:13" ht="60" x14ac:dyDescent="0.25">
      <c r="A8" s="5" t="s">
        <v>21</v>
      </c>
      <c r="B8" s="11">
        <v>11</v>
      </c>
      <c r="C8" s="11">
        <v>13.11</v>
      </c>
      <c r="D8" s="11">
        <v>13.52</v>
      </c>
      <c r="E8" s="11">
        <v>13.4</v>
      </c>
      <c r="F8" s="11">
        <v>13.94</v>
      </c>
      <c r="G8" s="1"/>
      <c r="H8" s="11">
        <v>770</v>
      </c>
      <c r="I8" s="11">
        <v>917.7</v>
      </c>
      <c r="J8" s="11">
        <v>946.4</v>
      </c>
      <c r="K8" s="11">
        <v>938</v>
      </c>
      <c r="L8" s="11">
        <v>975.8</v>
      </c>
      <c r="M8" s="16" t="s">
        <v>29</v>
      </c>
    </row>
    <row r="9" spans="1:13" ht="60" x14ac:dyDescent="0.25">
      <c r="A9" s="5" t="s">
        <v>7</v>
      </c>
      <c r="B9" s="11">
        <v>13</v>
      </c>
      <c r="C9" s="11">
        <v>15.93</v>
      </c>
      <c r="D9" s="11">
        <v>17.48</v>
      </c>
      <c r="E9" s="11">
        <v>16.25</v>
      </c>
      <c r="F9" s="11">
        <v>15.13</v>
      </c>
      <c r="G9" s="1"/>
      <c r="H9" s="11">
        <v>546</v>
      </c>
      <c r="I9" s="11">
        <v>669.06</v>
      </c>
      <c r="J9" s="11">
        <v>734.16</v>
      </c>
      <c r="K9" s="11">
        <v>682.5</v>
      </c>
      <c r="L9" s="11">
        <v>635.46</v>
      </c>
      <c r="M9" s="16" t="s">
        <v>30</v>
      </c>
    </row>
    <row r="10" spans="1:13" ht="60" x14ac:dyDescent="0.25">
      <c r="A10" s="5" t="s">
        <v>8</v>
      </c>
      <c r="B10" s="11">
        <v>20</v>
      </c>
      <c r="C10" s="11">
        <v>25.77</v>
      </c>
      <c r="D10" s="11">
        <v>22.03</v>
      </c>
      <c r="E10" s="11">
        <v>24.15</v>
      </c>
      <c r="F10" s="11">
        <v>8.9499999999999993</v>
      </c>
      <c r="G10" s="1"/>
      <c r="H10" s="11">
        <v>1000</v>
      </c>
      <c r="I10" s="11">
        <v>1288.5</v>
      </c>
      <c r="J10" s="11">
        <v>1101.5</v>
      </c>
      <c r="K10" s="11">
        <v>1207.5</v>
      </c>
      <c r="L10" s="11">
        <v>447.5</v>
      </c>
      <c r="M10" s="16" t="s">
        <v>31</v>
      </c>
    </row>
    <row r="11" spans="1:13" ht="15.75" x14ac:dyDescent="0.25">
      <c r="A11" s="5" t="s">
        <v>9</v>
      </c>
      <c r="B11" s="11">
        <v>12</v>
      </c>
      <c r="C11" s="11">
        <v>15.11</v>
      </c>
      <c r="D11" s="11">
        <v>13.63</v>
      </c>
      <c r="E11" s="11">
        <v>16.5</v>
      </c>
      <c r="F11" s="11">
        <v>12.81</v>
      </c>
      <c r="G11" s="1"/>
      <c r="H11" s="11">
        <v>936</v>
      </c>
      <c r="I11" s="11">
        <v>1178.58</v>
      </c>
      <c r="J11" s="11">
        <v>1063.1400000000001</v>
      </c>
      <c r="K11" s="11">
        <v>1287</v>
      </c>
      <c r="L11" s="11">
        <v>999.18</v>
      </c>
      <c r="M11" s="16" t="s">
        <v>32</v>
      </c>
    </row>
    <row r="12" spans="1:13" ht="15.75" x14ac:dyDescent="0.25">
      <c r="A12" s="5" t="s">
        <v>10</v>
      </c>
      <c r="B12" s="11">
        <v>11</v>
      </c>
      <c r="C12" s="11">
        <v>12.89</v>
      </c>
      <c r="D12" s="11">
        <v>12.23</v>
      </c>
      <c r="E12" s="11">
        <v>16.5</v>
      </c>
      <c r="F12" s="11">
        <v>8.99</v>
      </c>
      <c r="G12" s="1"/>
      <c r="H12" s="11">
        <v>528</v>
      </c>
      <c r="I12" s="11">
        <v>618.72</v>
      </c>
      <c r="J12" s="11">
        <v>587.04</v>
      </c>
      <c r="K12" s="11">
        <v>792</v>
      </c>
      <c r="L12" s="11">
        <v>431.52</v>
      </c>
      <c r="M12" s="16" t="s">
        <v>33</v>
      </c>
    </row>
    <row r="13" spans="1:13" ht="75" x14ac:dyDescent="0.25">
      <c r="A13" s="5" t="s">
        <v>18</v>
      </c>
      <c r="B13" s="11">
        <v>12</v>
      </c>
      <c r="C13" s="11">
        <v>16.93</v>
      </c>
      <c r="D13" s="11">
        <v>15.06</v>
      </c>
      <c r="E13" s="11">
        <v>16.8</v>
      </c>
      <c r="F13" s="11">
        <v>10</v>
      </c>
      <c r="G13" s="1"/>
      <c r="H13" s="11">
        <v>360</v>
      </c>
      <c r="I13" s="11">
        <v>507.9</v>
      </c>
      <c r="J13" s="11">
        <v>451.8</v>
      </c>
      <c r="K13" s="11">
        <v>504</v>
      </c>
      <c r="L13" s="11">
        <v>300</v>
      </c>
      <c r="M13" s="16" t="s">
        <v>34</v>
      </c>
    </row>
    <row r="14" spans="1:13" ht="75" x14ac:dyDescent="0.25">
      <c r="A14" s="5" t="s">
        <v>19</v>
      </c>
      <c r="B14" s="11">
        <v>12</v>
      </c>
      <c r="C14" s="11">
        <v>23.93</v>
      </c>
      <c r="D14" s="11">
        <v>15.06</v>
      </c>
      <c r="E14" s="11">
        <v>22.45</v>
      </c>
      <c r="F14" s="11">
        <v>10</v>
      </c>
      <c r="G14" s="1"/>
      <c r="H14" s="18" t="s">
        <v>23</v>
      </c>
      <c r="I14" s="19"/>
      <c r="J14" s="19"/>
      <c r="K14" s="19"/>
      <c r="L14" s="20"/>
      <c r="M14" s="16" t="s">
        <v>35</v>
      </c>
    </row>
    <row r="15" spans="1:13" ht="45" x14ac:dyDescent="0.25">
      <c r="A15" s="5" t="s">
        <v>11</v>
      </c>
      <c r="B15" s="12">
        <v>15</v>
      </c>
      <c r="C15" s="12">
        <v>23.93</v>
      </c>
      <c r="D15" s="12">
        <v>18.14</v>
      </c>
      <c r="E15" s="12">
        <v>18.649999999999999</v>
      </c>
      <c r="F15" s="12">
        <v>17.18</v>
      </c>
      <c r="G15" s="1"/>
      <c r="H15" s="11">
        <v>1050</v>
      </c>
      <c r="I15" s="11">
        <v>1675.1</v>
      </c>
      <c r="J15" s="11">
        <v>1269.8</v>
      </c>
      <c r="K15" s="11">
        <v>1305.5</v>
      </c>
      <c r="L15" s="11">
        <v>1202.5999999999999</v>
      </c>
      <c r="M15" s="16" t="s">
        <v>29</v>
      </c>
    </row>
    <row r="16" spans="1:13" ht="30.75" thickBot="1" x14ac:dyDescent="0.3">
      <c r="A16" s="5" t="s">
        <v>12</v>
      </c>
      <c r="B16" s="13">
        <v>16</v>
      </c>
      <c r="C16" s="13">
        <v>24.71</v>
      </c>
      <c r="D16" s="13">
        <v>20.39</v>
      </c>
      <c r="E16" s="13">
        <v>17.91</v>
      </c>
      <c r="F16" s="13">
        <v>12.79</v>
      </c>
      <c r="G16" s="1"/>
      <c r="H16" s="21" t="s">
        <v>24</v>
      </c>
      <c r="I16" s="22"/>
      <c r="J16" s="22"/>
      <c r="K16" s="22"/>
      <c r="L16" s="23"/>
      <c r="M16" s="16" t="s">
        <v>35</v>
      </c>
    </row>
    <row r="17" spans="1:12" ht="22.5" thickTop="1" thickBot="1" x14ac:dyDescent="0.3">
      <c r="B17" s="7">
        <f>SUM(B4:B16)</f>
        <v>166</v>
      </c>
      <c r="C17" s="7">
        <f>SUM(C4:C16)</f>
        <v>209.99</v>
      </c>
      <c r="D17" s="14">
        <f>SUM(D4:D16)</f>
        <v>213.01999999999998</v>
      </c>
      <c r="E17" s="14">
        <f>SUM(E4:E16)</f>
        <v>200.31</v>
      </c>
      <c r="F17" s="14">
        <f>SUM(F4:F16)</f>
        <v>158.91999999999999</v>
      </c>
      <c r="H17" s="7">
        <v>30358</v>
      </c>
      <c r="I17" s="7">
        <v>31020.36</v>
      </c>
      <c r="J17" s="7">
        <v>57725.440000000002</v>
      </c>
      <c r="K17" s="7">
        <v>36071.5</v>
      </c>
      <c r="L17" s="7">
        <v>39538.26</v>
      </c>
    </row>
    <row r="20" spans="1:12" x14ac:dyDescent="0.25">
      <c r="A20" s="17" t="s">
        <v>36</v>
      </c>
    </row>
  </sheetData>
  <mergeCells count="6">
    <mergeCell ref="H14:L14"/>
    <mergeCell ref="H16:L16"/>
    <mergeCell ref="B3:F3"/>
    <mergeCell ref="A1:F1"/>
    <mergeCell ref="H3:I3"/>
    <mergeCell ref="J3:K3"/>
  </mergeCells>
  <pageMargins left="0.7" right="0.7" top="0.75" bottom="0.75" header="0.3" footer="0.3"/>
  <pageSetup scale="5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Thomas Karn</dc:creator>
  <cp:lastModifiedBy>Katherine L. Farias</cp:lastModifiedBy>
  <cp:lastPrinted>2021-08-12T16:55:35Z</cp:lastPrinted>
  <dcterms:created xsi:type="dcterms:W3CDTF">2021-07-30T14:05:38Z</dcterms:created>
  <dcterms:modified xsi:type="dcterms:W3CDTF">2021-08-12T18:23:24Z</dcterms:modified>
</cp:coreProperties>
</file>