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507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21" i="1" l="1"/>
  <c r="F21" i="1"/>
  <c r="A21" i="1" l="1"/>
</calcChain>
</file>

<file path=xl/sharedStrings.xml><?xml version="1.0" encoding="utf-8"?>
<sst xmlns="http://schemas.openxmlformats.org/spreadsheetml/2006/main" count="45" uniqueCount="31">
  <si>
    <t xml:space="preserve">Cost Proposal Analysis </t>
  </si>
  <si>
    <t xml:space="preserve">      RFP 2017-25</t>
  </si>
  <si>
    <t>Pull and Install Column Pipe</t>
  </si>
  <si>
    <t>Shop Labor</t>
  </si>
  <si>
    <t>Unit of Measure</t>
  </si>
  <si>
    <t>Coats Pump</t>
  </si>
  <si>
    <t>Avenga</t>
  </si>
  <si>
    <t>Unit Price</t>
  </si>
  <si>
    <t>Per Hour</t>
  </si>
  <si>
    <t>Machine Shop Labor</t>
  </si>
  <si>
    <t>Welding Labor (Field)</t>
  </si>
  <si>
    <t>Welding Labor (Shop)</t>
  </si>
  <si>
    <t>Face Oil Tubing</t>
  </si>
  <si>
    <t>Well Cleanout</t>
  </si>
  <si>
    <t>Service Charges</t>
  </si>
  <si>
    <t>Standy Time</t>
  </si>
  <si>
    <t>Corrosion Treatment</t>
  </si>
  <si>
    <t>TV Inspection</t>
  </si>
  <si>
    <t>Materials Discount</t>
  </si>
  <si>
    <t>% Off List Price</t>
  </si>
  <si>
    <t>Bowl Assemblies</t>
  </si>
  <si>
    <t>Well Efficiency Testing</t>
  </si>
  <si>
    <t>Unit Price (Per Foot)</t>
  </si>
  <si>
    <t>6" and below</t>
  </si>
  <si>
    <t>8" and above</t>
  </si>
  <si>
    <t>15% Discount</t>
  </si>
  <si>
    <t>Points</t>
  </si>
  <si>
    <t>Possible</t>
  </si>
  <si>
    <t xml:space="preserve"> </t>
  </si>
  <si>
    <t>Total</t>
  </si>
  <si>
    <t>5% to 15% 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</si>
</sst>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 applyAlignment="1">
      <alignment horizontal="center"/>
    </xf>
    <xf numFmtId="44" fontId="0" fillId="0" borderId="3" xfId="1" applyFont="1" applyBorder="1"/>
    <xf numFmtId="0" fontId="2" fillId="0" borderId="5" xfId="0" applyFont="1" applyBorder="1" applyAlignment="1">
      <alignment horizontal="center"/>
    </xf>
    <xf numFmtId="0" fontId="0" fillId="0" borderId="5" xfId="0" applyBorder="1"/>
    <xf numFmtId="44" fontId="0" fillId="0" borderId="4" xfId="1" applyFont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right"/>
    </xf>
    <xf numFmtId="44" fontId="0" fillId="0" borderId="9" xfId="1" applyFont="1" applyBorder="1"/>
    <xf numFmtId="44" fontId="0" fillId="0" borderId="6" xfId="1" applyFont="1" applyBorder="1"/>
    <xf numFmtId="0" fontId="2" fillId="0" borderId="8" xfId="0" applyFont="1" applyBorder="1"/>
    <xf numFmtId="9" fontId="0" fillId="0" borderId="9" xfId="1" applyNumberFormat="1" applyFont="1" applyBorder="1" applyAlignment="1">
      <alignment horizontal="center"/>
    </xf>
    <xf numFmtId="9" fontId="0" fillId="0" borderId="6" xfId="1" applyNumberFormat="1" applyFont="1" applyBorder="1" applyAlignment="1">
      <alignment horizontal="center"/>
    </xf>
    <xf numFmtId="1" fontId="0" fillId="0" borderId="6" xfId="1" applyNumberFormat="1" applyFont="1" applyBorder="1" applyAlignment="1">
      <alignment horizontal="center"/>
    </xf>
    <xf numFmtId="1" fontId="0" fillId="0" borderId="4" xfId="1" applyNumberFormat="1" applyFont="1" applyBorder="1" applyAlignment="1">
      <alignment horizontal="center"/>
    </xf>
    <xf numFmtId="1" fontId="0" fillId="2" borderId="6" xfId="1" applyNumberFormat="1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8" xfId="0" applyFont="1" applyFill="1" applyBorder="1"/>
    <xf numFmtId="44" fontId="0" fillId="2" borderId="9" xfId="1" applyFont="1" applyFill="1" applyBorder="1" applyAlignment="1">
      <alignment horizontal="center"/>
    </xf>
    <xf numFmtId="44" fontId="0" fillId="2" borderId="6" xfId="1" applyFont="1" applyFill="1" applyBorder="1"/>
    <xf numFmtId="0" fontId="0" fillId="2" borderId="2" xfId="0" applyFill="1" applyBorder="1" applyAlignment="1">
      <alignment horizontal="center"/>
    </xf>
    <xf numFmtId="0" fontId="2" fillId="2" borderId="2" xfId="0" applyFont="1" applyFill="1" applyBorder="1"/>
    <xf numFmtId="44" fontId="0" fillId="2" borderId="3" xfId="1" applyFont="1" applyFill="1" applyBorder="1" applyAlignment="1">
      <alignment horizontal="center"/>
    </xf>
    <xf numFmtId="44" fontId="0" fillId="2" borderId="4" xfId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right"/>
    </xf>
    <xf numFmtId="164" fontId="0" fillId="2" borderId="4" xfId="1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B3" sqref="B3"/>
    </sheetView>
  </sheetViews>
  <sheetFormatPr defaultRowHeight="15" x14ac:dyDescent="0.25"/>
  <cols>
    <col min="2" max="2" width="26.28515625" bestFit="1" customWidth="1"/>
    <col min="3" max="3" width="20.7109375" customWidth="1"/>
    <col min="4" max="4" width="7" customWidth="1"/>
    <col min="5" max="5" width="20.7109375" customWidth="1"/>
    <col min="6" max="6" width="6.5703125" customWidth="1"/>
    <col min="7" max="7" width="19.140625" bestFit="1" customWidth="1"/>
  </cols>
  <sheetData>
    <row r="1" spans="1:8" ht="23.25" x14ac:dyDescent="0.35">
      <c r="B1" s="2" t="s">
        <v>0</v>
      </c>
      <c r="C1" s="2"/>
      <c r="D1" s="2"/>
      <c r="E1" s="3" t="s">
        <v>1</v>
      </c>
      <c r="F1" s="3"/>
      <c r="H1" s="3"/>
    </row>
    <row r="2" spans="1:8" ht="23.25" x14ac:dyDescent="0.35">
      <c r="B2" s="2"/>
      <c r="C2" s="2"/>
      <c r="D2" s="2"/>
      <c r="H2" s="3"/>
    </row>
    <row r="3" spans="1:8" x14ac:dyDescent="0.25">
      <c r="A3" s="4" t="s">
        <v>26</v>
      </c>
      <c r="C3" s="8" t="s">
        <v>5</v>
      </c>
      <c r="D3" s="8" t="s">
        <v>26</v>
      </c>
      <c r="E3" s="8" t="s">
        <v>6</v>
      </c>
      <c r="F3" s="8" t="s">
        <v>26</v>
      </c>
      <c r="G3" s="9" t="s">
        <v>4</v>
      </c>
    </row>
    <row r="4" spans="1:8" x14ac:dyDescent="0.25">
      <c r="A4" s="4" t="s">
        <v>27</v>
      </c>
      <c r="C4" s="6"/>
      <c r="D4" s="12"/>
      <c r="E4" s="15"/>
      <c r="F4" s="15"/>
      <c r="G4" s="1"/>
    </row>
    <row r="5" spans="1:8" x14ac:dyDescent="0.25">
      <c r="B5" s="1" t="s">
        <v>2</v>
      </c>
      <c r="C5" s="7"/>
      <c r="D5" s="13"/>
      <c r="E5" s="13"/>
      <c r="F5" s="13"/>
      <c r="G5" s="5"/>
    </row>
    <row r="6" spans="1:8" x14ac:dyDescent="0.25">
      <c r="A6" s="10">
        <v>2</v>
      </c>
      <c r="B6" s="16" t="s">
        <v>23</v>
      </c>
      <c r="C6" s="11">
        <v>7</v>
      </c>
      <c r="D6" s="25">
        <v>2</v>
      </c>
      <c r="E6" s="14">
        <v>38.57</v>
      </c>
      <c r="F6" s="25"/>
      <c r="G6" s="10" t="s">
        <v>22</v>
      </c>
    </row>
    <row r="7" spans="1:8" x14ac:dyDescent="0.25">
      <c r="A7" s="17">
        <v>2</v>
      </c>
      <c r="B7" s="18" t="s">
        <v>24</v>
      </c>
      <c r="C7" s="19">
        <v>8</v>
      </c>
      <c r="D7" s="24">
        <v>2</v>
      </c>
      <c r="E7" s="20">
        <v>38.57</v>
      </c>
      <c r="F7" s="24"/>
      <c r="G7" s="17" t="s">
        <v>22</v>
      </c>
    </row>
    <row r="8" spans="1:8" x14ac:dyDescent="0.25">
      <c r="A8" s="17">
        <v>2</v>
      </c>
      <c r="B8" s="21" t="s">
        <v>3</v>
      </c>
      <c r="C8" s="19">
        <v>50</v>
      </c>
      <c r="D8" s="24">
        <v>2</v>
      </c>
      <c r="E8" s="20">
        <v>96.72</v>
      </c>
      <c r="F8" s="24"/>
      <c r="G8" s="17" t="s">
        <v>8</v>
      </c>
    </row>
    <row r="9" spans="1:8" x14ac:dyDescent="0.25">
      <c r="A9" s="17">
        <v>2</v>
      </c>
      <c r="B9" s="21" t="s">
        <v>9</v>
      </c>
      <c r="C9" s="19">
        <v>70</v>
      </c>
      <c r="D9" s="24">
        <v>2</v>
      </c>
      <c r="E9" s="20">
        <v>86.25</v>
      </c>
      <c r="F9" s="24"/>
      <c r="G9" s="17" t="s">
        <v>8</v>
      </c>
    </row>
    <row r="10" spans="1:8" x14ac:dyDescent="0.25">
      <c r="A10" s="17">
        <v>2</v>
      </c>
      <c r="B10" s="21" t="s">
        <v>10</v>
      </c>
      <c r="C10" s="19">
        <v>60</v>
      </c>
      <c r="D10" s="24">
        <v>2</v>
      </c>
      <c r="E10" s="20">
        <v>110</v>
      </c>
      <c r="F10" s="24"/>
      <c r="G10" s="17" t="s">
        <v>8</v>
      </c>
    </row>
    <row r="11" spans="1:8" x14ac:dyDescent="0.25">
      <c r="A11" s="17">
        <v>2</v>
      </c>
      <c r="B11" s="21" t="s">
        <v>11</v>
      </c>
      <c r="C11" s="19">
        <v>50</v>
      </c>
      <c r="D11" s="24">
        <v>2</v>
      </c>
      <c r="E11" s="20">
        <v>96.72</v>
      </c>
      <c r="F11" s="24"/>
      <c r="G11" s="17" t="s">
        <v>8</v>
      </c>
    </row>
    <row r="12" spans="1:8" x14ac:dyDescent="0.25">
      <c r="A12" s="17">
        <v>2</v>
      </c>
      <c r="B12" s="21" t="s">
        <v>12</v>
      </c>
      <c r="C12" s="19">
        <v>7.5</v>
      </c>
      <c r="D12" s="24">
        <v>2</v>
      </c>
      <c r="E12" s="20">
        <v>86.25</v>
      </c>
      <c r="F12" s="24"/>
      <c r="G12" s="17" t="s">
        <v>7</v>
      </c>
    </row>
    <row r="13" spans="1:8" x14ac:dyDescent="0.25">
      <c r="A13" s="17">
        <v>2</v>
      </c>
      <c r="B13" s="21" t="s">
        <v>13</v>
      </c>
      <c r="C13" s="19">
        <v>300</v>
      </c>
      <c r="D13" s="24"/>
      <c r="E13" s="20">
        <v>237.5</v>
      </c>
      <c r="F13" s="24">
        <v>2</v>
      </c>
      <c r="G13" s="17" t="s">
        <v>8</v>
      </c>
    </row>
    <row r="14" spans="1:8" x14ac:dyDescent="0.25">
      <c r="A14" s="17">
        <v>2</v>
      </c>
      <c r="B14" s="21" t="s">
        <v>14</v>
      </c>
      <c r="C14" s="19">
        <v>180</v>
      </c>
      <c r="D14" s="24">
        <v>2</v>
      </c>
      <c r="E14" s="20">
        <v>212.5</v>
      </c>
      <c r="F14" s="24"/>
      <c r="G14" s="17" t="s">
        <v>8</v>
      </c>
    </row>
    <row r="15" spans="1:8" x14ac:dyDescent="0.25">
      <c r="A15" s="17">
        <v>2</v>
      </c>
      <c r="B15" s="21" t="s">
        <v>15</v>
      </c>
      <c r="C15" s="19">
        <v>125</v>
      </c>
      <c r="D15" s="24">
        <v>2</v>
      </c>
      <c r="E15" s="20">
        <v>169.26</v>
      </c>
      <c r="F15" s="24"/>
      <c r="G15" s="17" t="s">
        <v>8</v>
      </c>
    </row>
    <row r="16" spans="1:8" x14ac:dyDescent="0.25">
      <c r="A16" s="27">
        <v>2</v>
      </c>
      <c r="B16" s="28" t="s">
        <v>16</v>
      </c>
      <c r="C16" s="29">
        <v>255</v>
      </c>
      <c r="D16" s="26">
        <v>2</v>
      </c>
      <c r="E16" s="30">
        <v>285.60000000000002</v>
      </c>
      <c r="F16" s="26"/>
      <c r="G16" s="27" t="s">
        <v>7</v>
      </c>
    </row>
    <row r="17" spans="1:7" x14ac:dyDescent="0.25">
      <c r="A17" s="17">
        <v>2</v>
      </c>
      <c r="B17" s="21" t="s">
        <v>17</v>
      </c>
      <c r="C17" s="19">
        <v>1200</v>
      </c>
      <c r="D17" s="24"/>
      <c r="E17" s="20">
        <v>550</v>
      </c>
      <c r="F17" s="24">
        <v>2</v>
      </c>
      <c r="G17" s="17" t="s">
        <v>7</v>
      </c>
    </row>
    <row r="18" spans="1:7" x14ac:dyDescent="0.25">
      <c r="A18" s="17">
        <v>2</v>
      </c>
      <c r="B18" s="21" t="s">
        <v>18</v>
      </c>
      <c r="C18" s="22">
        <v>0.1</v>
      </c>
      <c r="D18" s="24"/>
      <c r="E18" s="23">
        <v>0.15</v>
      </c>
      <c r="F18" s="24">
        <v>2</v>
      </c>
      <c r="G18" s="17" t="s">
        <v>19</v>
      </c>
    </row>
    <row r="19" spans="1:7" x14ac:dyDescent="0.25">
      <c r="A19" s="31">
        <v>2</v>
      </c>
      <c r="B19" s="32" t="s">
        <v>20</v>
      </c>
      <c r="C19" s="33" t="s">
        <v>30</v>
      </c>
      <c r="D19" s="37">
        <v>0.5</v>
      </c>
      <c r="E19" s="34" t="s">
        <v>25</v>
      </c>
      <c r="F19" s="37">
        <v>1.5</v>
      </c>
      <c r="G19" s="31" t="s">
        <v>7</v>
      </c>
    </row>
    <row r="20" spans="1:7" x14ac:dyDescent="0.25">
      <c r="A20" s="10">
        <v>2</v>
      </c>
      <c r="B20" s="9" t="s">
        <v>21</v>
      </c>
      <c r="C20" s="11">
        <v>1000</v>
      </c>
      <c r="D20" s="25"/>
      <c r="E20" s="14">
        <v>903.44</v>
      </c>
      <c r="F20" s="25">
        <v>2</v>
      </c>
      <c r="G20" s="10" t="s">
        <v>7</v>
      </c>
    </row>
    <row r="21" spans="1:7" x14ac:dyDescent="0.25">
      <c r="A21" s="4">
        <f>SUM(A6:A20)</f>
        <v>30</v>
      </c>
      <c r="B21" s="35" t="s">
        <v>28</v>
      </c>
      <c r="C21" s="36" t="s">
        <v>29</v>
      </c>
      <c r="D21" s="38">
        <f>SUM(D6:D20)</f>
        <v>20.5</v>
      </c>
      <c r="E21" s="36" t="s">
        <v>29</v>
      </c>
      <c r="F21" s="38">
        <f>SUM(F10:F20)</f>
        <v>9.5</v>
      </c>
      <c r="G21" s="5"/>
    </row>
    <row r="22" spans="1:7" x14ac:dyDescent="0.25">
      <c r="G22" s="5"/>
    </row>
    <row r="23" spans="1:7" x14ac:dyDescent="0.25">
      <c r="G23" s="5"/>
    </row>
    <row r="24" spans="1:7" x14ac:dyDescent="0.25">
      <c r="G24" s="5"/>
    </row>
    <row r="25" spans="1:7" x14ac:dyDescent="0.25">
      <c r="G25" s="5"/>
    </row>
    <row r="26" spans="1:7" x14ac:dyDescent="0.25">
      <c r="G26" s="5"/>
    </row>
    <row r="27" spans="1:7" x14ac:dyDescent="0.25">
      <c r="G27" s="5"/>
    </row>
    <row r="28" spans="1:7" x14ac:dyDescent="0.25">
      <c r="G28" s="5"/>
    </row>
    <row r="29" spans="1:7" x14ac:dyDescent="0.25">
      <c r="G29" s="5"/>
    </row>
    <row r="30" spans="1:7" x14ac:dyDescent="0.25">
      <c r="G30" s="5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2017-11-29T15:25:27Z</cp:lastPrinted>
  <dcterms:created xsi:type="dcterms:W3CDTF">2017-11-16T18:09:35Z</dcterms:created>
  <dcterms:modified xsi:type="dcterms:W3CDTF">2017-11-29T15:25:30Z</dcterms:modified>
</cp:coreProperties>
</file>