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4355" windowHeight="107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7" i="1" l="1"/>
  <c r="G8" i="1"/>
  <c r="D8" i="1" l="1"/>
  <c r="D7" i="1"/>
  <c r="C8" i="1"/>
  <c r="C7" i="1"/>
  <c r="B8" i="1"/>
  <c r="B7" i="1"/>
</calcChain>
</file>

<file path=xl/sharedStrings.xml><?xml version="1.0" encoding="utf-8"?>
<sst xmlns="http://schemas.openxmlformats.org/spreadsheetml/2006/main" count="21" uniqueCount="21">
  <si>
    <t>Evaluation Criteria</t>
  </si>
  <si>
    <t>Qualifications</t>
  </si>
  <si>
    <t>Maximum Points</t>
  </si>
  <si>
    <t>Total</t>
  </si>
  <si>
    <t>Points</t>
  </si>
  <si>
    <t>RFP Title</t>
  </si>
  <si>
    <t>Experience &amp;</t>
  </si>
  <si>
    <t>Cost</t>
  </si>
  <si>
    <t>Evaluation</t>
  </si>
  <si>
    <t>Bidders</t>
  </si>
  <si>
    <t>Preference</t>
  </si>
  <si>
    <t>Resident</t>
  </si>
  <si>
    <t>RFP# 2017-25</t>
  </si>
  <si>
    <t>Coats Pump &amp; Supply</t>
  </si>
  <si>
    <t>Avenga Water Well Services</t>
  </si>
  <si>
    <t>Organizational</t>
  </si>
  <si>
    <t>References</t>
  </si>
  <si>
    <t>Ability to Perform</t>
  </si>
  <si>
    <t>30 Points</t>
  </si>
  <si>
    <t xml:space="preserve">Water Well Repair and Maintenance Services </t>
  </si>
  <si>
    <t>Work and Meet Timelines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</si>
</sst>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6" fillId="0" borderId="0" xfId="0" applyFont="1"/>
    <xf numFmtId="0" fontId="4" fillId="0" borderId="0" xfId="0" applyFont="1" applyFill="1" applyBorder="1"/>
    <xf numFmtId="44" fontId="0" fillId="0" borderId="0" xfId="1" applyFont="1"/>
    <xf numFmtId="37" fontId="0" fillId="0" borderId="0" xfId="1" applyNumberFormat="1" applyFont="1"/>
    <xf numFmtId="44" fontId="0" fillId="0" borderId="0" xfId="0" applyNumberFormat="1"/>
    <xf numFmtId="2" fontId="0" fillId="0" borderId="4" xfId="0" applyNumberFormat="1" applyBorder="1" applyAlignment="1">
      <alignment horizontal="center"/>
    </xf>
    <xf numFmtId="0" fontId="0" fillId="0" borderId="0" xfId="0" applyFill="1"/>
    <xf numFmtId="44" fontId="0" fillId="0" borderId="0" xfId="1" applyFont="1" applyFill="1"/>
    <xf numFmtId="0" fontId="2" fillId="0" borderId="1" xfId="0" applyFont="1" applyBorder="1"/>
    <xf numFmtId="0" fontId="1" fillId="0" borderId="3" xfId="0" applyFon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4" fillId="0" borderId="0" xfId="0" applyFont="1"/>
    <xf numFmtId="4" fontId="0" fillId="2" borderId="4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A7" sqref="A7"/>
    </sheetView>
  </sheetViews>
  <sheetFormatPr defaultRowHeight="15" x14ac:dyDescent="0.25"/>
  <cols>
    <col min="1" max="1" width="26.5703125" customWidth="1"/>
    <col min="2" max="2" width="14.85546875" customWidth="1"/>
    <col min="3" max="3" width="13.42578125" bestFit="1" customWidth="1"/>
    <col min="4" max="4" width="24.5703125" customWidth="1"/>
    <col min="5" max="5" width="10.85546875" customWidth="1"/>
    <col min="6" max="6" width="10.85546875" bestFit="1" customWidth="1"/>
  </cols>
  <sheetData>
    <row r="1" spans="1:7" ht="18.75" x14ac:dyDescent="0.3">
      <c r="A1" s="1"/>
      <c r="B1" s="3"/>
      <c r="C1" s="3" t="s">
        <v>0</v>
      </c>
      <c r="D1" s="3"/>
      <c r="E1" s="3"/>
      <c r="F1" t="s">
        <v>12</v>
      </c>
    </row>
    <row r="2" spans="1:7" x14ac:dyDescent="0.25">
      <c r="A2" s="2" t="s">
        <v>5</v>
      </c>
      <c r="B2" s="1" t="s">
        <v>19</v>
      </c>
      <c r="C2" s="1"/>
      <c r="D2" s="1"/>
      <c r="E2" s="1"/>
    </row>
    <row r="3" spans="1:7" x14ac:dyDescent="0.25">
      <c r="A3" s="2"/>
      <c r="B3" s="1"/>
      <c r="C3" s="1"/>
      <c r="D3" s="1"/>
      <c r="E3" s="2"/>
      <c r="F3" s="2" t="s">
        <v>11</v>
      </c>
    </row>
    <row r="4" spans="1:7" x14ac:dyDescent="0.25">
      <c r="A4" s="4"/>
      <c r="B4" s="20" t="s">
        <v>6</v>
      </c>
      <c r="C4" s="20" t="s">
        <v>15</v>
      </c>
      <c r="D4" s="2" t="s">
        <v>17</v>
      </c>
      <c r="E4" s="16" t="s">
        <v>7</v>
      </c>
      <c r="F4" s="20" t="s">
        <v>9</v>
      </c>
      <c r="G4" s="22"/>
    </row>
    <row r="5" spans="1:7" x14ac:dyDescent="0.25">
      <c r="A5" s="14"/>
      <c r="B5" s="20" t="s">
        <v>1</v>
      </c>
      <c r="C5" s="20" t="s">
        <v>16</v>
      </c>
      <c r="D5" s="2" t="s">
        <v>20</v>
      </c>
      <c r="E5" s="16" t="s">
        <v>8</v>
      </c>
      <c r="F5" s="20" t="s">
        <v>10</v>
      </c>
      <c r="G5" s="23" t="s">
        <v>3</v>
      </c>
    </row>
    <row r="6" spans="1:7" x14ac:dyDescent="0.25">
      <c r="A6" s="15" t="s">
        <v>2</v>
      </c>
      <c r="B6" s="21">
        <v>30</v>
      </c>
      <c r="C6" s="21">
        <v>10</v>
      </c>
      <c r="D6" s="5">
        <v>30</v>
      </c>
      <c r="E6" s="17" t="s">
        <v>18</v>
      </c>
      <c r="F6" s="21">
        <v>5</v>
      </c>
      <c r="G6" s="24" t="s">
        <v>4</v>
      </c>
    </row>
    <row r="7" spans="1:7" ht="24.95" customHeight="1" x14ac:dyDescent="0.25">
      <c r="A7" s="6" t="s">
        <v>13</v>
      </c>
      <c r="B7" s="11">
        <f>(28+28+30)/3</f>
        <v>28.666666666666668</v>
      </c>
      <c r="C7" s="11">
        <f>(9+10+10)/3</f>
        <v>9.6666666666666661</v>
      </c>
      <c r="D7" s="11">
        <f>(29+29+30)/3</f>
        <v>29.333333333333332</v>
      </c>
      <c r="E7" s="27">
        <v>20.5</v>
      </c>
      <c r="F7" s="19">
        <v>5</v>
      </c>
      <c r="G7" s="26">
        <f>SUM(B7:F7)</f>
        <v>93.166666666666671</v>
      </c>
    </row>
    <row r="8" spans="1:7" ht="24.95" customHeight="1" x14ac:dyDescent="0.25">
      <c r="A8" s="6" t="s">
        <v>14</v>
      </c>
      <c r="B8" s="11">
        <f>(27+26+25)/3</f>
        <v>26</v>
      </c>
      <c r="C8" s="11">
        <f>(7+10+10)/3</f>
        <v>9</v>
      </c>
      <c r="D8" s="11">
        <f>(26+28+25)/3</f>
        <v>26.333333333333332</v>
      </c>
      <c r="E8" s="27">
        <v>9.5</v>
      </c>
      <c r="F8" s="19">
        <v>0</v>
      </c>
      <c r="G8" s="26">
        <f>SUM(B8:E8)</f>
        <v>70.833333333333329</v>
      </c>
    </row>
    <row r="9" spans="1:7" x14ac:dyDescent="0.25">
      <c r="B9" s="25"/>
    </row>
    <row r="10" spans="1:7" x14ac:dyDescent="0.25">
      <c r="A10" s="7"/>
      <c r="C10" s="7"/>
      <c r="D10" s="7"/>
      <c r="E10" s="7"/>
    </row>
    <row r="11" spans="1:7" x14ac:dyDescent="0.25">
      <c r="E11" s="2"/>
    </row>
    <row r="12" spans="1:7" x14ac:dyDescent="0.25">
      <c r="E12" s="2"/>
    </row>
    <row r="13" spans="1:7" x14ac:dyDescent="0.25">
      <c r="E13" s="18"/>
    </row>
    <row r="14" spans="1:7" x14ac:dyDescent="0.25">
      <c r="E14" s="18"/>
    </row>
    <row r="15" spans="1:7" x14ac:dyDescent="0.25">
      <c r="A15" s="1"/>
      <c r="B15" s="1"/>
      <c r="C15" s="2"/>
      <c r="D15" s="2"/>
      <c r="E15" s="2"/>
    </row>
    <row r="17" spans="1:5" x14ac:dyDescent="0.25">
      <c r="B17" s="8"/>
      <c r="C17" s="8"/>
      <c r="D17" s="8"/>
      <c r="E17" s="8"/>
    </row>
    <row r="18" spans="1:5" x14ac:dyDescent="0.25">
      <c r="B18" s="9"/>
      <c r="C18" s="9"/>
      <c r="D18" s="9"/>
      <c r="E18" s="9"/>
    </row>
    <row r="19" spans="1:5" x14ac:dyDescent="0.25">
      <c r="A19" s="12"/>
      <c r="B19" s="13"/>
      <c r="C19" s="13"/>
      <c r="D19" s="13"/>
      <c r="E19" s="13"/>
    </row>
    <row r="20" spans="1:5" x14ac:dyDescent="0.25">
      <c r="B20" s="8"/>
      <c r="C20" s="8"/>
      <c r="D20" s="8"/>
      <c r="E20" s="8"/>
    </row>
    <row r="21" spans="1:5" x14ac:dyDescent="0.25">
      <c r="B21" s="8"/>
      <c r="C21" s="8"/>
      <c r="D21" s="8"/>
      <c r="E21" s="8"/>
    </row>
    <row r="22" spans="1:5" x14ac:dyDescent="0.25">
      <c r="A22" s="1"/>
      <c r="B22" s="8"/>
      <c r="C22" s="8"/>
      <c r="D22" s="8"/>
      <c r="E22" s="8"/>
    </row>
    <row r="23" spans="1:5" x14ac:dyDescent="0.25">
      <c r="B23" s="8"/>
    </row>
    <row r="24" spans="1:5" x14ac:dyDescent="0.25">
      <c r="B24" s="8"/>
    </row>
    <row r="25" spans="1:5" x14ac:dyDescent="0.25">
      <c r="B25" s="8"/>
    </row>
    <row r="26" spans="1:5" x14ac:dyDescent="0.25">
      <c r="B26" s="8"/>
    </row>
    <row r="28" spans="1:5" x14ac:dyDescent="0.25">
      <c r="B28" s="10"/>
      <c r="C28" s="10"/>
      <c r="D28" s="10"/>
      <c r="E28" s="10"/>
    </row>
    <row r="31" spans="1:5" x14ac:dyDescent="0.25">
      <c r="A31" s="1"/>
      <c r="B31" s="1"/>
      <c r="C31" s="2"/>
      <c r="D31" s="2"/>
      <c r="E31" s="2"/>
    </row>
    <row r="33" spans="1:5" x14ac:dyDescent="0.25">
      <c r="B33" s="8"/>
      <c r="C33" s="8"/>
      <c r="D33" s="8"/>
      <c r="E33" s="8"/>
    </row>
    <row r="34" spans="1:5" x14ac:dyDescent="0.25">
      <c r="B34" s="9"/>
      <c r="C34" s="9"/>
      <c r="D34" s="9"/>
      <c r="E34" s="9"/>
    </row>
    <row r="35" spans="1:5" x14ac:dyDescent="0.25">
      <c r="A35" s="12"/>
      <c r="B35" s="13"/>
      <c r="C35" s="13"/>
      <c r="D35" s="13"/>
      <c r="E35" s="13"/>
    </row>
    <row r="36" spans="1:5" x14ac:dyDescent="0.25">
      <c r="A36" s="12"/>
      <c r="B36" s="13"/>
      <c r="C36" s="13"/>
      <c r="D36" s="13"/>
      <c r="E36" s="13"/>
    </row>
    <row r="37" spans="1:5" x14ac:dyDescent="0.25">
      <c r="B37" s="8"/>
      <c r="C37" s="8"/>
      <c r="D37" s="8"/>
      <c r="E37" s="8"/>
    </row>
    <row r="38" spans="1:5" x14ac:dyDescent="0.25">
      <c r="A38" s="1"/>
      <c r="B38" s="8"/>
      <c r="C38" s="8"/>
      <c r="D38" s="8"/>
      <c r="E38" s="8"/>
    </row>
    <row r="39" spans="1:5" x14ac:dyDescent="0.25">
      <c r="B39" s="8"/>
    </row>
    <row r="40" spans="1:5" x14ac:dyDescent="0.25">
      <c r="B40" s="8"/>
    </row>
    <row r="41" spans="1:5" x14ac:dyDescent="0.25">
      <c r="B41" s="8"/>
    </row>
    <row r="42" spans="1:5" x14ac:dyDescent="0.25">
      <c r="B42" s="8"/>
    </row>
    <row r="44" spans="1:5" x14ac:dyDescent="0.25">
      <c r="B44" s="10"/>
      <c r="C44" s="10"/>
      <c r="D44" s="10"/>
      <c r="E44" s="10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2017-11-29T15:28:42Z</cp:lastPrinted>
  <dcterms:created xsi:type="dcterms:W3CDTF">2017-04-17T17:35:56Z</dcterms:created>
  <dcterms:modified xsi:type="dcterms:W3CDTF">2017-11-29T15:30:04Z</dcterms:modified>
</cp:coreProperties>
</file>