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Bids\FY 20 - 21\2120 - Food for BOE\"/>
    </mc:Choice>
  </mc:AlternateContent>
  <bookViews>
    <workbookView xWindow="0" yWindow="0" windowWidth="28800" windowHeight="11400"/>
  </bookViews>
  <sheets>
    <sheet name="Sheet1" sheetId="1" r:id="rId1"/>
  </sheets>
  <definedNames>
    <definedName name="_xlnm.Print_Area" localSheetId="0">Sheet1!$A$1:$J$604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2" i="1" l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03" i="1" l="1"/>
</calcChain>
</file>

<file path=xl/sharedStrings.xml><?xml version="1.0" encoding="utf-8"?>
<sst xmlns="http://schemas.openxmlformats.org/spreadsheetml/2006/main" count="1702" uniqueCount="1439">
  <si>
    <t xml:space="preserve">Vendor Name    _________________________                                                                </t>
  </si>
  <si>
    <t>Brand Example or Approved Equal</t>
  </si>
  <si>
    <t>Bid Case Price</t>
  </si>
  <si>
    <t>Bidder Proposed Pack Size</t>
  </si>
  <si>
    <t>Bidder Internal Item Number</t>
  </si>
  <si>
    <t>Extended Cost is Usage x Case Price</t>
  </si>
  <si>
    <t>Proposed Brand and Brand Item Number</t>
  </si>
  <si>
    <t>Date__________________________</t>
  </si>
  <si>
    <t>ITEM SPECIFICATIONS/Details</t>
  </si>
  <si>
    <t>Beverages</t>
  </si>
  <si>
    <t>100% Juice, No sugar added 8 oz in Asceptic Package. Credits as 1 cup fruit.</t>
  </si>
  <si>
    <t>Apple and Eve</t>
  </si>
  <si>
    <t>Apple</t>
  </si>
  <si>
    <t>24/8oz</t>
  </si>
  <si>
    <t>100% Juice No sugar added in Asceptic Package Credits as 1/2 cup fruit.</t>
  </si>
  <si>
    <t>40/4.23oz</t>
  </si>
  <si>
    <t>Apple and Eve or Libby</t>
  </si>
  <si>
    <t>Fruit Punch</t>
  </si>
  <si>
    <t>Orange Tangerine</t>
  </si>
  <si>
    <t>White Grape</t>
  </si>
  <si>
    <t>100% Juice, No sugar added in Asceptic Package Credits as 3/4 cup fruit.</t>
  </si>
  <si>
    <t>32/6.75oz</t>
  </si>
  <si>
    <t>Berry</t>
  </si>
  <si>
    <t>Grape</t>
  </si>
  <si>
    <t>Punch</t>
  </si>
  <si>
    <t xml:space="preserve">White Grape Raspberry </t>
  </si>
  <si>
    <t>32/6.75 oz</t>
  </si>
  <si>
    <t>100% Juice, Asceptic, Credits 1/2 cup of other vegetable</t>
  </si>
  <si>
    <t>40/4.23 oz</t>
  </si>
  <si>
    <t>Fruitables Plus</t>
  </si>
  <si>
    <t>Power Punch</t>
  </si>
  <si>
    <t xml:space="preserve"> 24024</t>
  </si>
  <si>
    <t>Tropical Twist</t>
  </si>
  <si>
    <t>24023</t>
  </si>
  <si>
    <t>100% Juice,  Asceptic, Credits as 1/2 cup red/orange vegetable</t>
  </si>
  <si>
    <t>Gold Rush</t>
  </si>
  <si>
    <t>100%Frozen Juice, No Sugar Added, Paper carton, Credits 1/2c Fruit</t>
  </si>
  <si>
    <t>70/4oz</t>
  </si>
  <si>
    <t xml:space="preserve">Ardmore </t>
  </si>
  <si>
    <t>Orange</t>
  </si>
  <si>
    <t>70/4 oz</t>
  </si>
  <si>
    <t>24/12 oz</t>
  </si>
  <si>
    <t xml:space="preserve">Gatorade </t>
  </si>
  <si>
    <t>Glacier Freeze</t>
  </si>
  <si>
    <t>24/12oz</t>
  </si>
  <si>
    <t xml:space="preserve">Water, Spring, 16.9 oz Plastic Bottles , Pure Beverage </t>
  </si>
  <si>
    <t>24/16.9 oz</t>
  </si>
  <si>
    <t>Water, Spring, - 10 oz. Plastic Bottles, Pure Beverage Squat</t>
  </si>
  <si>
    <t>24/10 oz</t>
  </si>
  <si>
    <t xml:space="preserve">Sparkling, 100% juice, no sugar added, no artificial sweetners, colors, or preservatives.  Gluten Free, No HFCS.  </t>
  </si>
  <si>
    <t>24/8 oz</t>
  </si>
  <si>
    <t>Switch</t>
  </si>
  <si>
    <t>Apple, Hardcore</t>
  </si>
  <si>
    <t>00321</t>
  </si>
  <si>
    <t>Black Cherry</t>
  </si>
  <si>
    <t>00312</t>
  </si>
  <si>
    <t>Kiwi Berry</t>
  </si>
  <si>
    <t>00317</t>
  </si>
  <si>
    <t>00314</t>
  </si>
  <si>
    <t>00315</t>
  </si>
  <si>
    <t xml:space="preserve">Watermelon Strawberry </t>
  </si>
  <si>
    <t>00316</t>
  </si>
  <si>
    <t>Carbonated Mountain Spring Water, Caffeine Free, Zero Calorie</t>
  </si>
  <si>
    <t>12/17 oz</t>
  </si>
  <si>
    <t>Ice Brand</t>
  </si>
  <si>
    <t>Black Raspberry</t>
  </si>
  <si>
    <t>Cherry Limeade</t>
  </si>
  <si>
    <t>12/17oz</t>
  </si>
  <si>
    <t xml:space="preserve">Lemonade </t>
  </si>
  <si>
    <t>Kiwi Strawberry</t>
  </si>
  <si>
    <t xml:space="preserve">Orange Mango </t>
  </si>
  <si>
    <t>Strawberry Lemonade</t>
  </si>
  <si>
    <t>Sweet Tea, All Natural,59 calories</t>
  </si>
  <si>
    <t>25/12oz</t>
  </si>
  <si>
    <t>Milo12534</t>
  </si>
  <si>
    <t>Lemonade, All Natural, 59 calories</t>
  </si>
  <si>
    <t>Milo 12535</t>
  </si>
  <si>
    <t>Milk 1% Shelf Stable</t>
  </si>
  <si>
    <t>27/8 oz</t>
  </si>
  <si>
    <t>Hershey10195</t>
  </si>
  <si>
    <t>Milk Choc 1-2% fat Shelf Stable</t>
  </si>
  <si>
    <t>Hershey  10202</t>
  </si>
  <si>
    <t>Tea Bags-1 oz equals 1 gallon</t>
  </si>
  <si>
    <t>96/1oz</t>
  </si>
  <si>
    <t>Coffee, Cold brew</t>
  </si>
  <si>
    <t>2/1.5 gal</t>
  </si>
  <si>
    <t>Stok 106320</t>
  </si>
  <si>
    <t>Coffee ground, Filter pack 1.5 oz.</t>
  </si>
  <si>
    <t>42/1.5 oz</t>
  </si>
  <si>
    <t>Slushie Mix, 100% Juice, Concentrate</t>
  </si>
  <si>
    <t>6/64 oz</t>
  </si>
  <si>
    <t>Juice Alive</t>
  </si>
  <si>
    <t>Sour Apple</t>
  </si>
  <si>
    <t xml:space="preserve">Cherry </t>
  </si>
  <si>
    <t>Ocean Citrus</t>
  </si>
  <si>
    <t>CANNED/CHILLED FRUITS</t>
  </si>
  <si>
    <t>Apples, sliced, water pack, Grade B or better</t>
  </si>
  <si>
    <t>6/#10</t>
  </si>
  <si>
    <t>Rest Pride   4820048082</t>
  </si>
  <si>
    <t xml:space="preserve">Applesauce, natural juices, US Grade A (Fancy), unsweetened </t>
  </si>
  <si>
    <t>Rest Pride           10029056318287</t>
  </si>
  <si>
    <t xml:space="preserve">Cranberry Sauce, Jellied, Resealable Container </t>
  </si>
  <si>
    <t>6/101 oz</t>
  </si>
  <si>
    <t>Ocean Spray 01404</t>
  </si>
  <si>
    <t>Fruit Cocktail, US Grade B, (choice)                                                       in natural or light syrup, peaches first ingredient, must include cherry</t>
  </si>
  <si>
    <t>Mandarin Orange, Whole Sections, Grade A Fancy, packed in light syrup.</t>
  </si>
  <si>
    <t xml:space="preserve">Peach Slices, Yellow Sliced, US Grade B (choice),                                    in light syrup  </t>
  </si>
  <si>
    <t>Pears, Sliced, Domestic Product of USA, Bartlett, US Grade B, in pear juice from concentrate with no added sugar</t>
  </si>
  <si>
    <t xml:space="preserve">Pineapple, Tidbits, US Grade B (choice), own juice with no sugar added </t>
  </si>
  <si>
    <t xml:space="preserve">Dole   </t>
  </si>
  <si>
    <t xml:space="preserve">Pineapple Juice, unsweetened </t>
  </si>
  <si>
    <t>12/46 oz</t>
  </si>
  <si>
    <t xml:space="preserve">Dole      </t>
  </si>
  <si>
    <t>Fruit Cups, 100% fruit juice, 4 oz= 1/2 cup of fruit</t>
  </si>
  <si>
    <t>Dole</t>
  </si>
  <si>
    <t>Peach Diced</t>
  </si>
  <si>
    <t>36/4 oz</t>
  </si>
  <si>
    <t>03073</t>
  </si>
  <si>
    <t xml:space="preserve">Mix Fruit </t>
  </si>
  <si>
    <t>03065</t>
  </si>
  <si>
    <t>FROZEN FRUIT/Juice Concentrate</t>
  </si>
  <si>
    <t>Blueberries, Whole, IQF, NSA</t>
  </si>
  <si>
    <t>2/5#</t>
  </si>
  <si>
    <t>Mango Chunks, IQF, NSA</t>
  </si>
  <si>
    <t>Orange Juice Concentrate 3 water + 1 concentrate, 100% juice concentrate</t>
  </si>
  <si>
    <t>12/32 oz pack</t>
  </si>
  <si>
    <t>Ardmore 41830</t>
  </si>
  <si>
    <t>Frozen Fruit Slushies, 100% juice, no added sweetner, no red dyes,   1/2 cup fruit juice</t>
  </si>
  <si>
    <t>84/4.4 oz</t>
  </si>
  <si>
    <t>Ridegefield Sidekicks</t>
  </si>
  <si>
    <t>Cherry Smooth, 1/2 cup additional vegetable</t>
  </si>
  <si>
    <t>84/4.4oz</t>
  </si>
  <si>
    <t>Orange Cream</t>
  </si>
  <si>
    <t>2022</t>
  </si>
  <si>
    <t>Strawberry Kiwi</t>
  </si>
  <si>
    <t>2014</t>
  </si>
  <si>
    <t>Strawberry Mango</t>
  </si>
  <si>
    <t>Raspberry Lemon</t>
  </si>
  <si>
    <t>Sour Cherry Lemon</t>
  </si>
  <si>
    <t>Sunbelievable, credits as 1/2 cup red/orange vegetable</t>
  </si>
  <si>
    <t>Strawberries, sliced, sweetened (4 parts fruit + 1 part sugar)</t>
  </si>
  <si>
    <t>6/6.5 lb</t>
  </si>
  <si>
    <t>Anacapa 356642</t>
  </si>
  <si>
    <t>Strawberries, whole, IQF, NSA</t>
  </si>
  <si>
    <t>30#</t>
  </si>
  <si>
    <t>Anacapa  27702</t>
  </si>
  <si>
    <t>Strawberries, sliced, IQF, NSA</t>
  </si>
  <si>
    <t>Dole    17930</t>
  </si>
  <si>
    <t>FROZEN VEGETABLES</t>
  </si>
  <si>
    <t>Broccoli, Floret, Fancy, IQF, Grade A, No Stems or Pieces</t>
  </si>
  <si>
    <t>12/2.5#</t>
  </si>
  <si>
    <t>Carrots, Krinkle Cut, Grade A, IQF</t>
  </si>
  <si>
    <t>12/2#</t>
  </si>
  <si>
    <t>Rest Pride   4820027223</t>
  </si>
  <si>
    <t>Carrots, Whole Baby</t>
  </si>
  <si>
    <t>Rest Pride   8293700040</t>
  </si>
  <si>
    <t>Cut Corn, Whole Kernel Yellow, Grade A, Frozen</t>
  </si>
  <si>
    <t>20#</t>
  </si>
  <si>
    <t>Simplot 4820027285</t>
  </si>
  <si>
    <t>Corn on Cob, Grade A</t>
  </si>
  <si>
    <t>96/ 3 "</t>
  </si>
  <si>
    <t>Rest Pride   4820027267</t>
  </si>
  <si>
    <t>Peas, Green, Grade A frozen</t>
  </si>
  <si>
    <t>Rest Pride 4820027440</t>
  </si>
  <si>
    <t xml:space="preserve">Vegetable Stir Fry, Grade A </t>
  </si>
  <si>
    <t>12/2 lb</t>
  </si>
  <si>
    <t>Chill Ripe  450912</t>
  </si>
  <si>
    <t>Vegetable Mix Dutch Calif Blend</t>
  </si>
  <si>
    <t>1/20#</t>
  </si>
  <si>
    <t>Rest Pride 4820027374</t>
  </si>
  <si>
    <t>Vegetable Mix 5 way</t>
  </si>
  <si>
    <t>Rest Pride 4820027370</t>
  </si>
  <si>
    <t>Soup, Cheddar Broccoli, LS Preferred, Frozen</t>
  </si>
  <si>
    <t>3/4lb</t>
  </si>
  <si>
    <t>Campbell Soup   08187</t>
  </si>
  <si>
    <t>Soup, Chicken Noodle Homestyle, Frozen</t>
  </si>
  <si>
    <t>3/4 lb</t>
  </si>
  <si>
    <t>Campbell Soup   08169</t>
  </si>
  <si>
    <t>Potato, French Fry, Bakable,KK Grade A TFF</t>
  </si>
  <si>
    <t>6/5 lb</t>
  </si>
  <si>
    <t>Simplot 7117922122</t>
  </si>
  <si>
    <t>French Fry, KK, Grade A, 1/2 inch, TFF for fryer</t>
  </si>
  <si>
    <t>Rest Pride 4820027464</t>
  </si>
  <si>
    <t>Potato, Hashbrown Rounds, NTF, 240 ct</t>
  </si>
  <si>
    <t>6/ 5 LB</t>
  </si>
  <si>
    <t>McCain 1000006188</t>
  </si>
  <si>
    <t>Potato, French Fry Waffle, No Trans Fat, Oven Bakeable</t>
  </si>
  <si>
    <t>6/ 4.5 lb</t>
  </si>
  <si>
    <t xml:space="preserve">Ore-Ida     OIF01037A     </t>
  </si>
  <si>
    <t>Potato, Deli Roaster, bakeable</t>
  </si>
  <si>
    <t>McCain MCF03927</t>
  </si>
  <si>
    <t>Potato, Tater Tot, TFF</t>
  </si>
  <si>
    <t>Rest Pride 4820027597</t>
  </si>
  <si>
    <t>Potato, Tater Tot Gems, Bakeable</t>
  </si>
  <si>
    <t>Simplot 7117900418</t>
  </si>
  <si>
    <t>Potato, Steak Fry TFF</t>
  </si>
  <si>
    <t>SunCrop Dak Gold 7117922903 or Other</t>
  </si>
  <si>
    <t>CANNED VEGETABLES</t>
  </si>
  <si>
    <t>Beans, Green, Blue Lake US Grade A Fancy,   Cut #4 sieve, Midwest grown yield:  45.31 1/4 cups, Salt in brine to target 1.00%</t>
  </si>
  <si>
    <t>Rest Pride 4820067446</t>
  </si>
  <si>
    <t>Beans, Pinto, Fancy, Prepared from dried pinto beans, water and salt.  Salt in brine to target 1.00%</t>
  </si>
  <si>
    <t>Rest Pride 4820068939</t>
  </si>
  <si>
    <t>Beans, Chili Fancy</t>
  </si>
  <si>
    <t>Rest Pride 4820068534</t>
  </si>
  <si>
    <t>Beans, Baked with brown sugar, US Grade A Fancy</t>
  </si>
  <si>
    <t>Hanover 2880014142</t>
  </si>
  <si>
    <t>Pork and Beans, Fancy, Vegetarian</t>
  </si>
  <si>
    <t>Hanover 288013093</t>
  </si>
  <si>
    <t>Beans, Whole Black, Grade A Fancy, Low Sodium</t>
  </si>
  <si>
    <t>HA/Rest Pride 10071</t>
  </si>
  <si>
    <t>Beans, Kidney Dark Red   Grade A Fancy</t>
  </si>
  <si>
    <t>Rest Pride 4820053135</t>
  </si>
  <si>
    <t xml:space="preserve">Beans, Refried Dehydrated Seasoned Vegetarian </t>
  </si>
  <si>
    <t>6/28.1 oz</t>
  </si>
  <si>
    <t>Santiago   10166</t>
  </si>
  <si>
    <t>Greens, mixed, chopped, mixed, Grade A</t>
  </si>
  <si>
    <t>6#10</t>
  </si>
  <si>
    <t>Allen  3470026213</t>
  </si>
  <si>
    <t xml:space="preserve">Pepper, Pimento, diced, US Grade A                                                         </t>
  </si>
  <si>
    <t>12/28 oz</t>
  </si>
  <si>
    <t>Moody Dunbar   441112001</t>
  </si>
  <si>
    <t>Potatoes, Sliced White, Fancy</t>
  </si>
  <si>
    <t>Rest Pride 4820069320</t>
  </si>
  <si>
    <t>Potatoes, whole 90/110 count, Fancy</t>
  </si>
  <si>
    <t xml:space="preserve">6/#10        </t>
  </si>
  <si>
    <t>Rest Pride 4820069392</t>
  </si>
  <si>
    <t xml:space="preserve">Salsa, Mild, thick and chunky, no artifical preserv. </t>
  </si>
  <si>
    <t xml:space="preserve">6/#10 </t>
  </si>
  <si>
    <t>Red Gold 7294011005</t>
  </si>
  <si>
    <t>Spaghetti Sauce, Fancy</t>
  </si>
  <si>
    <t>Rest Pride 4820066176</t>
  </si>
  <si>
    <t>Tomatoes, Diced, packed in tomato juice</t>
  </si>
  <si>
    <t>Rest Pride 4820066041</t>
  </si>
  <si>
    <t xml:space="preserve">Tomato, Ketchup Fancy Red Gold, dry wgt. 115 oz.  </t>
  </si>
  <si>
    <t>Rests Pride 4820038550</t>
  </si>
  <si>
    <t>Tomato paste, Fancy, 26% natural tomato soluble solids</t>
  </si>
  <si>
    <t>Rest pride 4820066272</t>
  </si>
  <si>
    <t xml:space="preserve">Tomato, Sauce Fancy      </t>
  </si>
  <si>
    <t>Rest Pride 4820066308</t>
  </si>
  <si>
    <t>Yam, cut in light syrup packed, US Grade A</t>
  </si>
  <si>
    <t xml:space="preserve">Rest Pride/Bruce 482004441 </t>
  </si>
  <si>
    <t>Shelf Stable Meat/Meat Alternate</t>
  </si>
  <si>
    <t>Ravioli Beef in Sauce, CN, 8.31oz=2.oz of M &amp; 3/8c red/orange veg</t>
  </si>
  <si>
    <t>Chef Boyardee 81080 CN</t>
  </si>
  <si>
    <t xml:space="preserve">Peanut Butter, Jif Creamy Cup = 1 oz MT </t>
  </si>
  <si>
    <t>120/1.1 oz</t>
  </si>
  <si>
    <t xml:space="preserve">Smuckers  5150092100  </t>
  </si>
  <si>
    <t>Tuna Light in Water Pouch = 1.5MMA</t>
  </si>
  <si>
    <t>24/2.6 oz</t>
  </si>
  <si>
    <t>Starkist  495240</t>
  </si>
  <si>
    <t>Jerky, Beef Peppered, 1=.75oz MMA Smart Snack</t>
  </si>
  <si>
    <t>48/.85oz</t>
  </si>
  <si>
    <t>Jack Link's 7719</t>
  </si>
  <si>
    <t>Sunflower, kernel, Honey Roast = 1 MMA</t>
  </si>
  <si>
    <t>150/1.2 oz</t>
  </si>
  <si>
    <t>Sunrich Natural  1231780</t>
  </si>
  <si>
    <t>Sunflower, kernel, unsalted</t>
  </si>
  <si>
    <t>3/2 lb</t>
  </si>
  <si>
    <t>Azar 7115796</t>
  </si>
  <si>
    <t>Cheese sauce, Jalapeno Cups, self stable, 1 MA</t>
  </si>
  <si>
    <t>140/3 oz</t>
  </si>
  <si>
    <t>Land O Lakes   39912</t>
  </si>
  <si>
    <t>Cheese Sauce, Cheddar Cups, self stable, 1 MA</t>
  </si>
  <si>
    <t>140/3oz</t>
  </si>
  <si>
    <t>Land O Lakes  39911</t>
  </si>
  <si>
    <t xml:space="preserve"> Other Fruits and Vegetables</t>
  </si>
  <si>
    <t>Cranberries, dried, single serve flavor infused, strawberry 1.16 oz equals 1/2 cup fruit</t>
  </si>
  <si>
    <t>200/1.16 oz</t>
  </si>
  <si>
    <t>Ocean Spray 23445</t>
  </si>
  <si>
    <t>Lemon juice, from concentrate  Shelf Stable</t>
  </si>
  <si>
    <t>4/1 gal</t>
  </si>
  <si>
    <t>Real Lemon 10090964</t>
  </si>
  <si>
    <t xml:space="preserve">Marinara Sauce, portion cups,1 oz </t>
  </si>
  <si>
    <t>100/1 oz</t>
  </si>
  <si>
    <t>Flavor Fresh 85836</t>
  </si>
  <si>
    <t>Marinara Sauce, portion cups, 2.5 oz cup equals 1/2 cup red orange vegetable</t>
  </si>
  <si>
    <t>84/2.5 oz</t>
  </si>
  <si>
    <t>Red Gold 82207</t>
  </si>
  <si>
    <t>Soup, Cream of Chicken</t>
  </si>
  <si>
    <t>12/50 oz</t>
  </si>
  <si>
    <t>Campbells 01036</t>
  </si>
  <si>
    <t>Peppers, Sliced Jalapeno Nacho</t>
  </si>
  <si>
    <t>Del Sol 4243400115</t>
  </si>
  <si>
    <t>Olives, Ripe Med Pitted</t>
  </si>
  <si>
    <t>Orefresco 1930326657</t>
  </si>
  <si>
    <t>Pickles, sandwich thin sliced dill</t>
  </si>
  <si>
    <t>Heinz 95157</t>
  </si>
  <si>
    <t xml:space="preserve">Pickles, Kosher Dill Spears </t>
  </si>
  <si>
    <t>1/5gal</t>
  </si>
  <si>
    <t>Rest Pride    95144</t>
  </si>
  <si>
    <t>Pickle, Sweet Relish</t>
  </si>
  <si>
    <t>4/ 1 gal</t>
  </si>
  <si>
    <t>Rest Pride 95156</t>
  </si>
  <si>
    <t>Potatoes, Dried, reconstituted to mashed potatoes--only add hot water</t>
  </si>
  <si>
    <t>12/26 oz</t>
  </si>
  <si>
    <t>Idahoan 4820040863</t>
  </si>
  <si>
    <t>Raisins, seedless dried, boxed 1.5 oz equals 1/2 cup fruit equivalent</t>
  </si>
  <si>
    <t>144/1.5oz</t>
  </si>
  <si>
    <t>Boghesian/Calif  5318</t>
  </si>
  <si>
    <t>Apple Crisps, Original = 1/2 cup of fruit</t>
  </si>
  <si>
    <t>125/.34 oz</t>
  </si>
  <si>
    <t>Tree Top 105261</t>
  </si>
  <si>
    <t>Salsa, dipping cup, 1.5 oz equal 1/4 cup red orange vegetable</t>
  </si>
  <si>
    <t>264/ 1.5oz</t>
  </si>
  <si>
    <t>Red Gold  RED264</t>
  </si>
  <si>
    <t>Salsa, dipping cup, 3 oz equal 1/2 cup red orange vegetable</t>
  </si>
  <si>
    <t>84/3 oz</t>
  </si>
  <si>
    <t>Red Gold   7294011139</t>
  </si>
  <si>
    <t>Frozen and Refrigerated Meat/Meat Alternates</t>
  </si>
  <si>
    <t>Cheese, sticks, wrapped 1oz mild cheddar cheese=1 MT</t>
  </si>
  <si>
    <t>168/1oz</t>
  </si>
  <si>
    <t>Land O Lakes 044879</t>
  </si>
  <si>
    <t>Cheese, sticks, wrapped 1oz light mozzarella=1 MT</t>
  </si>
  <si>
    <t>Land O Lakes  59703</t>
  </si>
  <si>
    <t>Cheese, sticks, wrapped 1 oz pepper jack= 1 MT</t>
  </si>
  <si>
    <t>168/1 oz</t>
  </si>
  <si>
    <t>Land O Lakes  44889</t>
  </si>
  <si>
    <t>Cheese, sliced and easy peel, American Yellow Processed Cheese 160/5#, 1 slice=.5 MA</t>
  </si>
  <si>
    <t>4/5#</t>
  </si>
  <si>
    <t>RP/BONGARDS 100491</t>
  </si>
  <si>
    <t>Cheese, feather shredded mild cheddar cheese - School Only</t>
  </si>
  <si>
    <t>RP/BONGARDS 85551/191</t>
  </si>
  <si>
    <t>Cheese, shredded low moisture part skim mozzarella cheese</t>
  </si>
  <si>
    <t>sliced</t>
  </si>
  <si>
    <t>RP/BONGARDS 755071</t>
  </si>
  <si>
    <t>Cheese, parmesan, grated</t>
  </si>
  <si>
    <t>Orefresco 78765</t>
  </si>
  <si>
    <t>Cheese, Sandwich Grill, WG, IW, CN= 2MT &amp; 2GE</t>
  </si>
  <si>
    <t>72/4.19 oz</t>
  </si>
  <si>
    <t>Integrated   134000</t>
  </si>
  <si>
    <t>Eggs, whole liquid with citric acid, carton</t>
  </si>
  <si>
    <t>6/#5</t>
  </si>
  <si>
    <t>Cargill 10080</t>
  </si>
  <si>
    <t xml:space="preserve">Eggs, Refrigerated Hard Cooked, Pillow Pack </t>
  </si>
  <si>
    <t>12/12ct</t>
  </si>
  <si>
    <t>Hillandale  102</t>
  </si>
  <si>
    <t>Egg Hard Cooked, Peeled, 2 PK = 2MMA</t>
  </si>
  <si>
    <t>16/2 ct</t>
  </si>
  <si>
    <t>Michael Foods   60608</t>
  </si>
  <si>
    <t>Egg Patty, scrambled, frozen, meets or exceeds 1.0 MA per patty</t>
  </si>
  <si>
    <t>300/1.25oz</t>
  </si>
  <si>
    <t>Cargill 40635 or Michael Foods 4602585017</t>
  </si>
  <si>
    <t>Peanut Butter Sandwich, Uncrustable, Grape Jelly on WGB, IW, 5.3 oz.  To meet 2 MA and 2 WGR equivalents.</t>
  </si>
  <si>
    <t>72/5.3oz</t>
  </si>
  <si>
    <t>Smuckers 5150021027</t>
  </si>
  <si>
    <t>Peanut Butter Sandwich, Uncrustable, Grape Jelly on WGB, IW, 2.6 oz.  To meet 1 MA and 1 WGR equivalents.</t>
  </si>
  <si>
    <t>72/2.6oz</t>
  </si>
  <si>
    <t>Smuckers 5150006960</t>
  </si>
  <si>
    <t xml:space="preserve">Peanut Butter Sandwich, Uncrustable, Strawberry Jelly on WGB IW, 2.6 oz.  To meet 1 MA and 1 WGR equivalent </t>
  </si>
  <si>
    <t>72/2.6 oz</t>
  </si>
  <si>
    <t>Smuckers 5150006961</t>
  </si>
  <si>
    <t xml:space="preserve">Peanut Butter Sandwich, Uncrustable, Strawberry Jelly on WGB IW, 5.3 oz.  To meet 2 MA and 2 WGR equivalent </t>
  </si>
  <si>
    <t>Smuckers 5150021028</t>
  </si>
  <si>
    <t>Soy butter and jellly sandwich, no crust, 1 sandwich=1.00 M/MA and 1.0 WGR equivalent</t>
  </si>
  <si>
    <t>72/2.4 oz</t>
  </si>
  <si>
    <t>Albie's EZ Jammer  607</t>
  </si>
  <si>
    <t>Yogurt, Lowfat Vanilla Bulk in bags blended yogurt, 4 oz=1 MA</t>
  </si>
  <si>
    <t>6/64oz</t>
  </si>
  <si>
    <t>Yoplait  16632</t>
  </si>
  <si>
    <t>Yogurt, Go-Gurt Strawberry tubes, 2.25 oz. 1 M/MA</t>
  </si>
  <si>
    <t>64/2.25oz</t>
  </si>
  <si>
    <t>Yoplait 49295</t>
  </si>
  <si>
    <t>Yogurt, Lowfat Raspberry Rainbow, Gluten Free, 4 oz=1 MA</t>
  </si>
  <si>
    <t>48/4 oz</t>
  </si>
  <si>
    <t>Yoplait Trix 70470-17725</t>
  </si>
  <si>
    <t>Yogurt, Lowfat Strawberry Banana, 4 oz=1 MA</t>
  </si>
  <si>
    <t>Yoplait 17726000</t>
  </si>
  <si>
    <t>Frozen Meats and Entrees</t>
  </si>
  <si>
    <t xml:space="preserve">Beef, Ground, 85/15 Keeper Casing, 10# packages, ,Trans Fats are naturally occuring  </t>
  </si>
  <si>
    <t>20# or greater</t>
  </si>
  <si>
    <t>Beef Patty, seasoned fully cooked and flamebroiled from 80/20 beef, Soy added, patty =2 M/MA CN Fully Cooked</t>
  </si>
  <si>
    <t>200/2.5 oz</t>
  </si>
  <si>
    <t>Advance Pierre 9246 dba TYSON 1-155-525-20</t>
  </si>
  <si>
    <t>Beef Patty, seasoned fully cooked slider patty from 80/20 beef, Soy added, patty=1 M/MA</t>
  </si>
  <si>
    <t>150 min/case</t>
  </si>
  <si>
    <t xml:space="preserve">Beef Patty, fully cooked and flamebroiled, lower sodium (100mg or less) all beef patty with onion and added flavor patty=2 M/MA </t>
  </si>
  <si>
    <t>170 min/2oz</t>
  </si>
  <si>
    <t>Advance Pierre 68050  dba TYSON</t>
  </si>
  <si>
    <t>Meatballs, FC 1/2 oz, 6= 2.25 MT Italian P/B</t>
  </si>
  <si>
    <t>10#</t>
  </si>
  <si>
    <t>Bonici   22799-928</t>
  </si>
  <si>
    <t>Burrito, Bean and Cheese, CN Label, Each 5.2 oz. Burrito provides 2MT &amp; 2GE, individually wrapped in ovenable film</t>
  </si>
  <si>
    <t>96/5.2 oz</t>
  </si>
  <si>
    <t>Los Cabos   97576</t>
  </si>
  <si>
    <t>Burrito, Beef &amp; Bean WG, IW, CN= 2MT &amp; 2GE</t>
  </si>
  <si>
    <t>Los Cabos   93540</t>
  </si>
  <si>
    <t>Chic and Chili Crispitos FC WG CN =1 MA &amp; 1GE</t>
  </si>
  <si>
    <t>72/3.45oz</t>
  </si>
  <si>
    <t xml:space="preserve">State Fair (Tyson)24569-0821 </t>
  </si>
  <si>
    <t>Chicken, Drumstick Fully Cooked, WG Breaded 4.75oz=2MT &amp; 1WG minimum credits per piece</t>
  </si>
  <si>
    <t xml:space="preserve">Gold Kist 7803  </t>
  </si>
  <si>
    <t xml:space="preserve">
Chicken, Fillet Breast A+ WG Fully Cooked CN=2MT&amp;1.25GE</t>
  </si>
  <si>
    <t>113/ 4.25 oz</t>
  </si>
  <si>
    <t xml:space="preserve">Gold Kist 7522 </t>
  </si>
  <si>
    <t xml:space="preserve"> </t>
  </si>
  <si>
    <t>Chicken,Tenderloin Breast,Fully cooked, WG Breaded,A+CN 3= 2 M&amp;1.25 GE</t>
  </si>
  <si>
    <t>330/1.45 oz</t>
  </si>
  <si>
    <t>Gold Kist 7572</t>
  </si>
  <si>
    <t xml:space="preserve">Chicken, Breaded Breakfast Patty, Fully Cooked, White/Dark Meat </t>
  </si>
  <si>
    <t>294/1.63 oz</t>
  </si>
  <si>
    <t>Gold Kist 635300</t>
  </si>
  <si>
    <t>Chicken Breast Patty Spicy Fully Cooked WG CN=2MT&amp;1GE</t>
  </si>
  <si>
    <t>104/3 oz</t>
  </si>
  <si>
    <t>Proview 50011</t>
  </si>
  <si>
    <t>Chicken, Popcorn Smackers, Dark Meat, WG Fully Cooked CN 10=2MT &amp; 1GE</t>
  </si>
  <si>
    <t>Gold Kist   110452</t>
  </si>
  <si>
    <t xml:space="preserve">Chicken, Nugget Breaded Fully Cooked, WG CN 5=2MT/MA 1G </t>
  </si>
  <si>
    <t>30lb</t>
  </si>
  <si>
    <t>Gold Kist 615300</t>
  </si>
  <si>
    <t>Chicken Wings,Fully Cooked, Oven Bakeable,Bone-In, Roasted  4 or 5=2M/MA</t>
  </si>
  <si>
    <t xml:space="preserve">Chicken Wings, Bone In, Buffalo sauced, fully cooked, oven bakeable 1 &amp; 2 JT, 4 or 5= 2MT, </t>
  </si>
  <si>
    <t>Corn Dog Minis, chicken, 6=2 M/MA and 2 WGR equivalents</t>
  </si>
  <si>
    <t>240/.67oz</t>
  </si>
  <si>
    <t>Foster Farms 96086</t>
  </si>
  <si>
    <t>Corn Dog, Whole Grain Chicken LF, CN= 2 oz MT &amp; 2GE</t>
  </si>
  <si>
    <t>72/4oz</t>
  </si>
  <si>
    <t>Foster Farms    95150</t>
  </si>
  <si>
    <t>Fish, Breaded Pollack wedge, fully cooked approx  3.5 ounch equals 2 M and &amp; 1 WG</t>
  </si>
  <si>
    <t>10.35 lb</t>
  </si>
  <si>
    <t>Viking 1089271</t>
  </si>
  <si>
    <t>Fish Nuggets, Cod pieces 4=2 m/ma and .5 WGE, 138-158 ct nuggets per case - not CN Label Fishery Products</t>
  </si>
  <si>
    <t>160/1oz</t>
  </si>
  <si>
    <t>Viking 06551C</t>
  </si>
  <si>
    <t xml:space="preserve">Bologna, all meat (beef/pork;beef predominant) No fillers, USDA inspected, no artificial coloring, no variety meats                                 </t>
  </si>
  <si>
    <t>1/10lb</t>
  </si>
  <si>
    <t>Kentucky Gold</t>
  </si>
  <si>
    <t>Ham, Diced, Ham cured, fully cooked, 1/4 inch diced, and 97% fat free, CN Crediting:2 oz. = minimum of .75 oz M/MA</t>
  </si>
  <si>
    <t>Field 90981</t>
  </si>
  <si>
    <t>Pork Rib Patty, fully cooked, Honey BBQ, CN 3.25 oz patty equals 2 M/MA</t>
  </si>
  <si>
    <t>100/3.25 oz</t>
  </si>
  <si>
    <t>Advance Pierre 71421038170</t>
  </si>
  <si>
    <t xml:space="preserve">Pork Sausage patties, fully cooked, 1 patty must equal 1 M/MA equivalent </t>
  </si>
  <si>
    <t>Pepperoni, Sliced 14-16 per ounce</t>
  </si>
  <si>
    <t>Turkey breast raw 12-18#</t>
  </si>
  <si>
    <t>1pc/ lb</t>
  </si>
  <si>
    <t>Need about 1000#</t>
  </si>
  <si>
    <t>Weiner, pork and beef, fully cooked, 2 oz=2M/MA - 8-1</t>
  </si>
  <si>
    <t>Field's 5526</t>
  </si>
  <si>
    <t>Cheese, Sauce Queso BIB 2oz= 1 MT</t>
  </si>
  <si>
    <t>6/5lb</t>
  </si>
  <si>
    <t>JTM  5718</t>
  </si>
  <si>
    <t xml:space="preserve">        PIZZA/CHEESE/BREAD ENTREE          </t>
  </si>
  <si>
    <t>Pizza, Cheese 100% 10-CUT WG = 2MT &amp; 2GE</t>
  </si>
  <si>
    <t>90/5.49 oz</t>
  </si>
  <si>
    <t>Wild Mike's  20211</t>
  </si>
  <si>
    <t>Pizza, PEP 5" DD WG BULK = 2MT &amp; 2GE</t>
  </si>
  <si>
    <t>80/5.63 oz</t>
  </si>
  <si>
    <t>Wild Mike's 80549</t>
  </si>
  <si>
    <t>Pizza, PEP 5" DD IW WG = 2MT &amp; 2GE</t>
  </si>
  <si>
    <t>Wild Mike's 80649</t>
  </si>
  <si>
    <t>Pizza, PEP WG IW WEDGE = 2MT &amp; 2GE</t>
  </si>
  <si>
    <t>90/5.5 oz</t>
  </si>
  <si>
    <t>Wild Mike's 78642905007</t>
  </si>
  <si>
    <t>Pizza, PEP 10-CUT WG = 2MT &amp; 2GE</t>
  </si>
  <si>
    <t>Wild Mike's 78642202106</t>
  </si>
  <si>
    <t>Pizza, Cheese 5" DD, IW, WG = 2 MT &amp; 2GE</t>
  </si>
  <si>
    <t>80/5.49 oz</t>
  </si>
  <si>
    <t xml:space="preserve">Wild Mike's  80650 </t>
  </si>
  <si>
    <t>Pizza, PEP Wedge ST/CST WG CN = 2MT &amp; 2GE</t>
  </si>
  <si>
    <t>72/4.87 oz</t>
  </si>
  <si>
    <t>Gilardi 12682</t>
  </si>
  <si>
    <t>Pizza, Cheese Wedge ST/CST WG CN= 2MT &amp; 2GE</t>
  </si>
  <si>
    <t>72/4.84 oz</t>
  </si>
  <si>
    <t>Gilardi   12671</t>
  </si>
  <si>
    <t>Pizza, French Bread 6" Cheese Garlic WG = 2MT &amp; 2GE</t>
  </si>
  <si>
    <t>60/4.29 oz</t>
  </si>
  <si>
    <t>Tony's  78359</t>
  </si>
  <si>
    <t xml:space="preserve">Pizza, Whole Grain Pepperoni,  4x6 , CN Label, must meet 2 M/MA and 2 WGR equivalents, 1/8 c red orange vegetable. </t>
  </si>
  <si>
    <t>96/4.48 or   96/4.65 oz</t>
  </si>
  <si>
    <t>Tony's   12585</t>
  </si>
  <si>
    <t>96/5.1 oz</t>
  </si>
  <si>
    <t xml:space="preserve">Tony's           68521 </t>
  </si>
  <si>
    <t>Pizza,  Fiestada Beef, 51% WG CN= 2 MT &amp; 2GE Octagon</t>
  </si>
  <si>
    <t>72/5.44 oz</t>
  </si>
  <si>
    <t>Tony's  68523</t>
  </si>
  <si>
    <t xml:space="preserve">Pizza, WG Crust, Turkey Sausage Breakfast Pizza, IW, Meets 1 M/MA and 1.0 WGR equivalent.  </t>
  </si>
  <si>
    <t>100/3.67 oz</t>
  </si>
  <si>
    <t>Tony's 63913</t>
  </si>
  <si>
    <t>Pizza, WG Crust, Turkey Sausage Breakfast Pizza, Meets 1 M/MA and 1 WGR equivalent.</t>
  </si>
  <si>
    <t>128/3.31 oz</t>
  </si>
  <si>
    <t>Tony's  63912</t>
  </si>
  <si>
    <t>Pizza, 3 Cheese, Gluten Free</t>
  </si>
  <si>
    <t>6/9"</t>
  </si>
  <si>
    <t>UDIS   80624</t>
  </si>
  <si>
    <t xml:space="preserve">Cheese Filled 6" Mozzarella Breadsticks, w/ promo bag.  1 stick=1 M/MA and 1 WGR eqivalent.  </t>
  </si>
  <si>
    <t>144/2.21 oz</t>
  </si>
  <si>
    <t>Gilardi 1  20117</t>
  </si>
  <si>
    <t>Cheesy Pull-Aparts Italian Cheese &amp; Garlic IW Bread.  Meets 2M/MA and 2 WGR equivalents.</t>
  </si>
  <si>
    <t>72/3.88 oz</t>
  </si>
  <si>
    <t>Pillsbury  112317000</t>
  </si>
  <si>
    <t>Cheesy Pull-Aparts Southwest Queso IW Bread.  Meets 2M/MA and 2 WGR equivalents.</t>
  </si>
  <si>
    <t>Pillsbury   112316000</t>
  </si>
  <si>
    <t>Cheese Bites, 100% Bulk WG 4= 2MT &amp; 2GE</t>
  </si>
  <si>
    <t>240/1 oz</t>
  </si>
  <si>
    <t>Wild Mike's   11003</t>
  </si>
  <si>
    <t>FROZEN FRUIT/DESSERTS</t>
  </si>
  <si>
    <t>Non-dairy whipped topping; On Top in pouch ready to serve</t>
  </si>
  <si>
    <t>12/16 oz</t>
  </si>
  <si>
    <t>Rich 02559</t>
  </si>
  <si>
    <t>Bettercreme RTU Icing Vanilla</t>
  </si>
  <si>
    <t>12/2 lb.</t>
  </si>
  <si>
    <t>Richs 06808</t>
  </si>
  <si>
    <t xml:space="preserve">Pie, Pumpkin, pre-baked 10 inch  </t>
  </si>
  <si>
    <t>6/10"</t>
  </si>
  <si>
    <t>Chef Pierre 09281</t>
  </si>
  <si>
    <t>Pie, Pecan, pre-baked 10 inch</t>
  </si>
  <si>
    <t>Wicks 2230-51</t>
  </si>
  <si>
    <t>FROZEN GRAINS</t>
  </si>
  <si>
    <t xml:space="preserve">Biscuits, Frozen Dough, SS, TFF, 2.2oz,=2oz Equivalents </t>
  </si>
  <si>
    <t>216/ 2.2 oz</t>
  </si>
  <si>
    <t>Pillsbury      131151</t>
  </si>
  <si>
    <t>Biscuits, Dough, Southern Style, TFF, easy spilt2.20z =2 G Equivalent</t>
  </si>
  <si>
    <t>216/2.2 oz</t>
  </si>
  <si>
    <t>Pillsbury 131524000</t>
  </si>
  <si>
    <t>Bagel, mini WGR IW Cinnamon Cream Cheese. 1=2 WGR equivalents</t>
  </si>
  <si>
    <t>72/2.43 oz</t>
  </si>
  <si>
    <t>Pillsbury 138399000</t>
  </si>
  <si>
    <t>Bagel, mini WGR IW Strawberry Cream Cheese. 1=2 WGR equivalents</t>
  </si>
  <si>
    <t>Pillsbury 138413000</t>
  </si>
  <si>
    <t>Lemon, Slice Bread Thaw &amp; Serve, IW, 51%WW=2GR, TFF</t>
  </si>
  <si>
    <t>70/3.4 oz</t>
  </si>
  <si>
    <t>Super Bakery  6047</t>
  </si>
  <si>
    <t>Banana Sliced Bread, Thaw &amp; Serve, IW,51%WW= 2GR,TFF</t>
  </si>
  <si>
    <t>Super Bakery  6071</t>
  </si>
  <si>
    <t>Roll, Parbaked Whole Grain Rich Dinner Roll= 2 WGR equivalents</t>
  </si>
  <si>
    <t>90/2 oz</t>
  </si>
  <si>
    <t>Sister Schubert  71457</t>
  </si>
  <si>
    <t>Roll, Dinner Wheat Parbake WG, = 1 GE</t>
  </si>
  <si>
    <t>180/1 oz</t>
  </si>
  <si>
    <t>Sister Schubert   63021</t>
  </si>
  <si>
    <t>Baked Submarine or Hoagie Roll, WGR, sliced, 4 inch- each bun equals minimum of 2 WGR equivalents</t>
  </si>
  <si>
    <t>96/1.8 oz</t>
  </si>
  <si>
    <t xml:space="preserve">BakeCrafters   4047  </t>
  </si>
  <si>
    <t xml:space="preserve">Baked Loaf Bread (sandwich) sliced, 1 slice equals minimum of 1 WGR Equivalent.  No seeds or loose grains. </t>
  </si>
  <si>
    <t>12/28oz</t>
  </si>
  <si>
    <t>Bake Crafters  3357 or Super Bakery  7677</t>
  </si>
  <si>
    <t>Baked Hamburger Buns, sliced.  No seeds or loose grains.  Must have smooth top. 4" white round that equals 2 WGR equivalents.</t>
  </si>
  <si>
    <t>128/2 oz</t>
  </si>
  <si>
    <t xml:space="preserve"> Super Bakery  7671</t>
  </si>
  <si>
    <t>Baked Hot Dog Buns, sliced.  No seeds or loose grains.  Must have smooth top. 6" WGR bun equals 2 WGR equivalents.</t>
  </si>
  <si>
    <t>144/2 oz</t>
  </si>
  <si>
    <t xml:space="preserve"> Super Bakery 7675</t>
  </si>
  <si>
    <t>Baked Sliced Slider Bun, No seeds or loose grains.  Each bun=1 WGR equivalent</t>
  </si>
  <si>
    <t>288/1 .3oz</t>
  </si>
  <si>
    <t>Super Bakery    7669</t>
  </si>
  <si>
    <t xml:space="preserve">Cinnamon Mini, Pillsbury Minnis, WG, 2 oz. Gr Equivalent </t>
  </si>
  <si>
    <t>72/2.29 oz</t>
  </si>
  <si>
    <t>Pillsbury 133686</t>
  </si>
  <si>
    <t>Cinnamon Bun Ultra,Frozen, WGR 51%Bked=2BD</t>
  </si>
  <si>
    <t>72/2.9 oz</t>
  </si>
  <si>
    <t>Super Bakery    6070</t>
  </si>
  <si>
    <t>Frudel Rolls, Apple, WG, IW, 1 roll = 2.2 wg equivalent</t>
  </si>
  <si>
    <t>Pillsbury  127852</t>
  </si>
  <si>
    <t>Frudel Rolls, Cherry, WG, IW, 1 roll = 2.2 wg equivalent</t>
  </si>
  <si>
    <t>Pillsbury 127851</t>
  </si>
  <si>
    <t>Donuts, Mini Powdered WGR, IW in pack of 6=2 WGR eqivalents</t>
  </si>
  <si>
    <t>60/6 ct 3 oz</t>
  </si>
  <si>
    <t xml:space="preserve">Super Bakery7787 Bakecrafters </t>
  </si>
  <si>
    <t>Donuts, Mini Chocolate, WG rich, IW, in pak in 6 = 2 wg equivalent</t>
  </si>
  <si>
    <t>72/3.2 oz</t>
  </si>
  <si>
    <t>Bake Crafters     Super Bakery 7786</t>
  </si>
  <si>
    <t>Donut, Donut Goodyring yeast donut, glazed, WGR, IW.  1=2 WGR eqivalents</t>
  </si>
  <si>
    <t>80/2.5 oz</t>
  </si>
  <si>
    <t>Super Bakery 18400</t>
  </si>
  <si>
    <t>Super Stars Proball,Thaw &amp; Serve,WG=1GR IW</t>
  </si>
  <si>
    <t>160/1.3oz</t>
  </si>
  <si>
    <t>Super Bakery   7869</t>
  </si>
  <si>
    <t>Bread, Garlic Knot, 51% WG CN=2GE</t>
  </si>
  <si>
    <t>Tasty Brands  62200</t>
  </si>
  <si>
    <t>New York Whole Grain Rich Garlic WG, bulk package, 1-1 WGR eqivalent</t>
  </si>
  <si>
    <t>168/36gm</t>
  </si>
  <si>
    <t>New York 15021</t>
  </si>
  <si>
    <t>French Toast Sticks, IW, WG 2GR</t>
  </si>
  <si>
    <t>88/3 oz</t>
  </si>
  <si>
    <t>Bakecrafters    449</t>
  </si>
  <si>
    <t>Donut Stick Dunking WG=1GR</t>
  </si>
  <si>
    <t>100/1.9 oz</t>
  </si>
  <si>
    <t>Super Bakery     11695</t>
  </si>
  <si>
    <t>Muffin, WGR IW, Banana Strawberry.  1 muffin=2 WGR equivalents</t>
  </si>
  <si>
    <t>48/3.2oz</t>
  </si>
  <si>
    <t>Sky Blue WMSTBN248</t>
  </si>
  <si>
    <t>Muffin, WGR IW, Blueberry  1 muffin=2 WGR equivalents</t>
  </si>
  <si>
    <t>Smart Choice 07661</t>
  </si>
  <si>
    <t>Muffin, WGR IW, Apple Cinnamon  1 muffin=2 WGR equivalents</t>
  </si>
  <si>
    <t>Smart Choice 07666</t>
  </si>
  <si>
    <t>Muffin, WGR IW, Double Chocolate Chocolate Chip.  1 muffin=2 WGR equivalents</t>
  </si>
  <si>
    <t>24/4 oz</t>
  </si>
  <si>
    <t>Chef Pierre    41324</t>
  </si>
  <si>
    <t>Muffin, WG Blueberry, IW = 1 GE</t>
  </si>
  <si>
    <t>72/2 oz</t>
  </si>
  <si>
    <t xml:space="preserve">Otis Spunkmeyer 10143  </t>
  </si>
  <si>
    <t>Muffin, WG Banana, IW = 1 GE</t>
  </si>
  <si>
    <t>Otis Spunkmeyer 10144</t>
  </si>
  <si>
    <t>Muffin, WG Chocolate Chocolate Chip, IW = 1GE</t>
  </si>
  <si>
    <t xml:space="preserve">Otis Spunkmeyer 10145 </t>
  </si>
  <si>
    <t>Muffin, Double Chocolate, WG = 1GE</t>
  </si>
  <si>
    <t>96/2 oz</t>
  </si>
  <si>
    <t>Chef Pierre  08897</t>
  </si>
  <si>
    <t>Muffins, Birthday Cake , Mini, Smart Snack Compliant, 1.61 oz. , WG, Ind. Pouch, 0 Transfat, produced in a nutfree facility</t>
  </si>
  <si>
    <t>72/1.61 oz</t>
  </si>
  <si>
    <t>Hostess   901071</t>
  </si>
  <si>
    <t>Muffins, Banana, Mini, Smart Snack Compliant, 1.61 oz., WG, Ind. Pouch, 0 Transfat, produced in a nutfree facility</t>
  </si>
  <si>
    <t>Hostess  901089</t>
  </si>
  <si>
    <t>Breadstick, Cinnamon Berry Twist, CN= 1MT &amp; 1GE</t>
  </si>
  <si>
    <t>96/2.3 oz</t>
  </si>
  <si>
    <t>The Max  12611</t>
  </si>
  <si>
    <t>Pancakes, Eggo WGR Mini Maple Pancakes, IW ovenable pouch equals 2 WGR equivalents</t>
  </si>
  <si>
    <t>72/3.03 oz</t>
  </si>
  <si>
    <t>Eggo 38000-92562</t>
  </si>
  <si>
    <t>Pancakes, Eggo WGR Mini Confetti Bites, IW ovenable pouch equals 2 WGR equivalents</t>
  </si>
  <si>
    <t>Eggo 38000-18574</t>
  </si>
  <si>
    <t>Waffles, gluten, dairy and egg free. 1  grain equivalent per waffle.</t>
  </si>
  <si>
    <t>12/ 6 ct</t>
  </si>
  <si>
    <t>Sarah Lee 30206</t>
  </si>
  <si>
    <t xml:space="preserve">Waffle, Cinnamon IW WG=2GE </t>
  </si>
  <si>
    <t>96/2.4oz</t>
  </si>
  <si>
    <t xml:space="preserve">Arlington Farms 1 00130 </t>
  </si>
  <si>
    <t>Waffle, Blueberry IW WG=2GE</t>
  </si>
  <si>
    <t>Arlington Farms  00120</t>
  </si>
  <si>
    <t>Flatbread, Mini 4" WG = 1GE</t>
  </si>
  <si>
    <t>192/1 oz</t>
  </si>
  <si>
    <t>Rich's  00828*</t>
  </si>
  <si>
    <t>Pretzel, Soft Pre-Baked-No SALT with salt packs</t>
  </si>
  <si>
    <t>100/2.5oz</t>
  </si>
  <si>
    <t>J&amp;J 3010</t>
  </si>
  <si>
    <t>Croissant ,Sliced Round, WG,1.25 oz =1G</t>
  </si>
  <si>
    <t>210/1.25</t>
  </si>
  <si>
    <t>Hadley 134</t>
  </si>
  <si>
    <t>Crossaints, Sliced round, WG, 2.2 oz</t>
  </si>
  <si>
    <t>72/2.2 oz</t>
  </si>
  <si>
    <t>Hadley 11987 112TF</t>
  </si>
  <si>
    <t>Bun, Hamburger, Gluten Free IW</t>
  </si>
  <si>
    <t>24/3.2 oz</t>
  </si>
  <si>
    <t>UDI'S  6989978064</t>
  </si>
  <si>
    <t>Bun, Hot Dog, Gluten Free IW</t>
  </si>
  <si>
    <t>24/2.4 oz</t>
  </si>
  <si>
    <t xml:space="preserve">Udi's 6989978062 </t>
  </si>
  <si>
    <t>Bread,WH Sliced Sandwich Loaf, Gluten Free</t>
  </si>
  <si>
    <t>6/24oz</t>
  </si>
  <si>
    <t>UDI'S 673011</t>
  </si>
  <si>
    <t xml:space="preserve"> GRAIN BASED SNACK ITEMS</t>
  </si>
  <si>
    <t>Chips, WGR, IW Dorito Cool Ranch RF.  1 pack=1 WGR equivalent</t>
  </si>
  <si>
    <t>72/1oz</t>
  </si>
  <si>
    <t>Frito Lay 36096</t>
  </si>
  <si>
    <t>Chips, WGR, IW Dorito Nacho Flavored RF.  1 pack=1 WGR equivalent</t>
  </si>
  <si>
    <t>72/1 oz</t>
  </si>
  <si>
    <t>Frito Lay 31748</t>
  </si>
  <si>
    <t>Chips, WGR, IW Dorito Spicy Swt Chili RF. 1 pack=1 WGR equivalent</t>
  </si>
  <si>
    <t>Frito Lay  49093</t>
  </si>
  <si>
    <t>Chips, WGR, IW Dorito Flamas RF. 1 pack=1 WGR equivalent</t>
  </si>
  <si>
    <t>Frito Lay 62829</t>
  </si>
  <si>
    <t>Chips, WGR, IW Chili Cheese Baked. 1 pack=1 WGR equivalent</t>
  </si>
  <si>
    <t>104/1oz</t>
  </si>
  <si>
    <t>Cheetos Frito Lay 36098</t>
  </si>
  <si>
    <t>Chips, Tortilla Yellow Round WG = 2 GR</t>
  </si>
  <si>
    <t>72/1.5 oz</t>
  </si>
  <si>
    <t>Shearers   203430312</t>
  </si>
  <si>
    <t>Chips, Tortilla Mini Round Yellow, WG= 1GE</t>
  </si>
  <si>
    <t>Shearers  203630512</t>
  </si>
  <si>
    <t>Chips, Fritos Corn Chips. Bulk</t>
  </si>
  <si>
    <t>8/16 oz</t>
  </si>
  <si>
    <t>Frito Lay  11509</t>
  </si>
  <si>
    <t>Chips, Tostitos Scoops, IW. 1 pack=1 WGR equivalent</t>
  </si>
  <si>
    <t>72/.875 oz</t>
  </si>
  <si>
    <t>Frito Lay  42537</t>
  </si>
  <si>
    <t>Chips, WGR Tortilla Nacho Chips in a Bag to add Tacos. 1 bag=2 WGR equivalents</t>
  </si>
  <si>
    <t>64/1.66 oz</t>
  </si>
  <si>
    <t>Shearer    204330212</t>
  </si>
  <si>
    <t>Chips, Lay's Baked Potato Crisps BBQ</t>
  </si>
  <si>
    <t>60/.875 oz</t>
  </si>
  <si>
    <t>Frito Lay  0671</t>
  </si>
  <si>
    <t>Ruffles, Baked Cheddar and Sour Cream</t>
  </si>
  <si>
    <t>60/.8 oz</t>
  </si>
  <si>
    <t>Frito Lay 56882</t>
  </si>
  <si>
    <t>Chips, Baked Cheetos Crunchy, WG</t>
  </si>
  <si>
    <t>104/.875 oz</t>
  </si>
  <si>
    <t>Frito-Lay 62933</t>
  </si>
  <si>
    <t>Chips, Baked Lays Original</t>
  </si>
  <si>
    <t>60/.875</t>
  </si>
  <si>
    <t>Frito Lay 33625</t>
  </si>
  <si>
    <t xml:space="preserve">Goldfish Shaped Baked WGR Crackers, IW, Cheddar Cheese, 1 pack=1 WGR equivalent </t>
  </si>
  <si>
    <t>300/0.9 oz packs</t>
  </si>
  <si>
    <t>Pepperidge Farm 18105</t>
  </si>
  <si>
    <t>Cracker, CHEEZ-IT, WGR, IW. 1 pack=1 WGR equivalent</t>
  </si>
  <si>
    <t>175/.75oz</t>
  </si>
  <si>
    <t>Keebler 2410079263</t>
  </si>
  <si>
    <t xml:space="preserve">Graham Cracker Snack Bug Bite shaped cinnamon graham crackers , WG, 1 oz. equivalent </t>
  </si>
  <si>
    <t>210/ 1 oz.</t>
  </si>
  <si>
    <t>Keebler 30100-55644</t>
  </si>
  <si>
    <t>Graham Cracker Snack, Elf Original, IW, = 1 GR</t>
  </si>
  <si>
    <t>150/1 oz</t>
  </si>
  <si>
    <t>Keebler 492  3010040213</t>
  </si>
  <si>
    <t>Graham Cracker Snack, Elf Chocolate, IW, = 1 GR</t>
  </si>
  <si>
    <t>Keebler 13563  3010040239</t>
  </si>
  <si>
    <t>Graham Cracker Snack, Sticks, Cinnamon, Scooby Doo, WGR. 1 package=1 WGR equivalent</t>
  </si>
  <si>
    <t>210/1oz</t>
  </si>
  <si>
    <t>Keebler 3010050689</t>
  </si>
  <si>
    <t>Vanilla Grahams, ChatSnax 1 oz= 1 WG</t>
  </si>
  <si>
    <t>210/1 oz</t>
  </si>
  <si>
    <t>Kelloggs12695</t>
  </si>
  <si>
    <t>Chex Mix Traditional, WG, IW</t>
  </si>
  <si>
    <t>60/1.75 OZ</t>
  </si>
  <si>
    <t>General Mills 12400</t>
  </si>
  <si>
    <t>Cookies, WGR, IW Organic Honey Graham. 1 pack=1 WGR equivalent</t>
  </si>
  <si>
    <t>100/1.25 oz</t>
  </si>
  <si>
    <t>Annie 1356200237</t>
  </si>
  <si>
    <t>Cookie, WGR, IW Organic honey, chocolate, chocolate chip. 1 pack=1 WGR equivalent</t>
  </si>
  <si>
    <t>Annie 1356200236</t>
  </si>
  <si>
    <t>Cookie Dough, Chocolate Chip Frz, RF, WG= 1GR</t>
  </si>
  <si>
    <t>168/1.5 oz</t>
  </si>
  <si>
    <t>Bonzers   71501</t>
  </si>
  <si>
    <t>Cookie Dough, Carnival RF, WG=1GR</t>
  </si>
  <si>
    <t>Bonzers 71535</t>
  </si>
  <si>
    <t>Cookie Dough, Double Chocolate Chip Frz, WG= 1GR</t>
  </si>
  <si>
    <t>Bonzers 71526</t>
  </si>
  <si>
    <t>Cookie Dough, Oatmeal Raisin Frz, RF, WG= 1GR</t>
  </si>
  <si>
    <t>Bonzers 71585</t>
  </si>
  <si>
    <t xml:space="preserve">Cookie Dough, Chocolate Chip Frz., Homestyle </t>
  </si>
  <si>
    <t>128.2.5 oz</t>
  </si>
  <si>
    <t>Hopes 25201</t>
  </si>
  <si>
    <t>Cookie,Chips Ahoy, 100 calorie pack,</t>
  </si>
  <si>
    <t>72/081</t>
  </si>
  <si>
    <t>Nabisco 937</t>
  </si>
  <si>
    <t>Cookie, Fun &amp; Fitness Educational WG/TFF= 1 GE</t>
  </si>
  <si>
    <t>120/1 oz</t>
  </si>
  <si>
    <t>Dick &amp; Jane 13532</t>
  </si>
  <si>
    <t>Cookie, Fortune, IW</t>
  </si>
  <si>
    <t>1/285 ct</t>
  </si>
  <si>
    <t xml:space="preserve">Rose  15337  </t>
  </si>
  <si>
    <t>Popcorn, Smartfood RF White Cheddar</t>
  </si>
  <si>
    <t>72/.5 oz</t>
  </si>
  <si>
    <t>Frito Lay 30900 0662</t>
  </si>
  <si>
    <t>Rice Krispy Treats, WGR, IW 1 package=1 WGR equivalent</t>
  </si>
  <si>
    <t>80/1.41 oz</t>
  </si>
  <si>
    <t>Kelloggs 3800011052</t>
  </si>
  <si>
    <t>Rice Krispy Treats, mini IW</t>
  </si>
  <si>
    <t>600/.42 oz</t>
  </si>
  <si>
    <t>Kelloggs 3800014540</t>
  </si>
  <si>
    <t>Brownie, Cool Brownies mini, WG, IW, =.5 GE</t>
  </si>
  <si>
    <t>96/1.41 oz</t>
  </si>
  <si>
    <t>Super Bakery   9080</t>
  </si>
  <si>
    <t>Granola, 100% Whole Grain packet, 1 oz. wg equivalent, no peanuts or tree nuts, no artidicial flavors or preservatives</t>
  </si>
  <si>
    <t>144/1 oz</t>
  </si>
  <si>
    <t xml:space="preserve">Fieldstone  109788 </t>
  </si>
  <si>
    <t>Granola, 100% Whole Grain packet, 2 oz. wg equivalent, no peanuts or tree nuts, no artidicial flavors or preservatives</t>
  </si>
  <si>
    <t>144/2.3 oz</t>
  </si>
  <si>
    <t>Fieldstone 009742</t>
  </si>
  <si>
    <t>Strawberry flavored Granola Clusters = 1GE</t>
  </si>
  <si>
    <t>250/1 oz.</t>
  </si>
  <si>
    <t>Rockin'ola 8004094</t>
  </si>
  <si>
    <t>Strawberry flavored granola clusters w/mini marshmallows = 1GE</t>
  </si>
  <si>
    <t>Rockin'ola 8004087</t>
  </si>
  <si>
    <t>Chocolate Granola flavored Clusters = 1GE</t>
  </si>
  <si>
    <t>Rockin'ola 8004100</t>
  </si>
  <si>
    <t>Chocolate flavored granola clusters w/mini marshmallows = 1GE</t>
  </si>
  <si>
    <t>Rockin'ola  8004070</t>
  </si>
  <si>
    <t>OTHER SNACK &amp; SHELF STABLE</t>
  </si>
  <si>
    <t>Fruit by the foot, variety pack, RS</t>
  </si>
  <si>
    <t>4/24/.75</t>
  </si>
  <si>
    <t>Betty Crocker   11700</t>
  </si>
  <si>
    <t>Fruit roll up, strawberry, RS</t>
  </si>
  <si>
    <t>96/.5 oz</t>
  </si>
  <si>
    <t>Betty Crocker 29162</t>
  </si>
  <si>
    <t>Fruit Snack, Berries N Cherries</t>
  </si>
  <si>
    <t>144/1.55 oz</t>
  </si>
  <si>
    <t>Welchs  14492</t>
  </si>
  <si>
    <t>Fruit Snack, Mixed Fruit</t>
  </si>
  <si>
    <t>Welch's   14498</t>
  </si>
  <si>
    <t>Pie Moon Mini Chocolate Marshmellow Sandwhich, IW, 1oz</t>
  </si>
  <si>
    <t xml:space="preserve">8/12 ct </t>
  </si>
  <si>
    <t>Chatt Bakery 22801</t>
  </si>
  <si>
    <t>REFRIGERATED ITEMS</t>
  </si>
  <si>
    <t>Margarine solids, vegetable, Tff, light yellow, 1 # block</t>
  </si>
  <si>
    <t>30/1#</t>
  </si>
  <si>
    <t>Dressing, Honey Mustard, Cup</t>
  </si>
  <si>
    <t>Naturally Fresh   8511687506</t>
  </si>
  <si>
    <t>Dressing, Italian, Light, individual foil pack</t>
  </si>
  <si>
    <t>200/12 gr</t>
  </si>
  <si>
    <t>Diamon Crystal  73037</t>
  </si>
  <si>
    <t>Dressing, Jalapeno Ranch</t>
  </si>
  <si>
    <t>100/1.5 oz</t>
  </si>
  <si>
    <t>Naturally Fresh    8572028506</t>
  </si>
  <si>
    <t>Dressing, Ranch, cup</t>
  </si>
  <si>
    <t>Naturally Fresh   857124D506</t>
  </si>
  <si>
    <t>Dressing, Ranch Fat Free, cup</t>
  </si>
  <si>
    <t>Naturally Fresh   8571666506</t>
  </si>
  <si>
    <t>Dressing, Ranch Buttermilk Reduced REFR, individual pouches</t>
  </si>
  <si>
    <t>200/12 gm</t>
  </si>
  <si>
    <t>Sauer 06863</t>
  </si>
  <si>
    <t>Dressing, Italian  Zesty</t>
  </si>
  <si>
    <t>Dukes    6122</t>
  </si>
  <si>
    <t>Dressing, Caesar, Classic</t>
  </si>
  <si>
    <t>Natural Fresh 8501193506</t>
  </si>
  <si>
    <t>Margarine Spread Buttery Taste Cups, Zero Trans Fat</t>
  </si>
  <si>
    <t>304/10GM</t>
  </si>
  <si>
    <t>Land-O-Lakes  19002</t>
  </si>
  <si>
    <t>Sour Cream, Real , Ind. Pk.</t>
  </si>
  <si>
    <t>Daisy  IDP100</t>
  </si>
  <si>
    <t>Cream Cheese</t>
  </si>
  <si>
    <t>10/3 lb</t>
  </si>
  <si>
    <t>Rest Pride 25489</t>
  </si>
  <si>
    <t>DRY GOODS</t>
  </si>
  <si>
    <t>Cereal, WGR RS Frosted Flakes, 1 oz=1 WGR equivalent</t>
  </si>
  <si>
    <t>96/1 oz</t>
  </si>
  <si>
    <t>Kelloggs   3800054998</t>
  </si>
  <si>
    <t>Cereal WGR RS Cinnamon Toast, 1 oz=1 WGR equivalent</t>
  </si>
  <si>
    <t>GM  29444000</t>
  </si>
  <si>
    <t>Cereal WGR RS Cocoa Puffs, 1 oz=1 WGR equivalent</t>
  </si>
  <si>
    <t>GM 31888000</t>
  </si>
  <si>
    <t>Cereal, WGR Oat Cheerios-Gluten Free, 1 oz=1 WGR equivalent</t>
  </si>
  <si>
    <t>GM 32262000</t>
  </si>
  <si>
    <t>Cereal, Blueberry Chex, WGR Gluten Free, 1 oz=1 WGR equivalent</t>
  </si>
  <si>
    <t xml:space="preserve">GM  </t>
  </si>
  <si>
    <t>Cereal, Rice Chex, WGR Gluten Free, 1 oz=1 WGR equivalent</t>
  </si>
  <si>
    <t>GM  31921</t>
  </si>
  <si>
    <t>Cereal, Fruit Loops WG, RS = 1GE</t>
  </si>
  <si>
    <t>Kellogs 3800078788</t>
  </si>
  <si>
    <t>Cereal, Lucky Charms WG = 1 GE, GF</t>
  </si>
  <si>
    <t>96/ 1oz</t>
  </si>
  <si>
    <t>GM 31917</t>
  </si>
  <si>
    <t xml:space="preserve">Cereal, Cinnamon Toast, RS WG = 2GR </t>
  </si>
  <si>
    <t>60/2 oz</t>
  </si>
  <si>
    <t>GM  14886000</t>
  </si>
  <si>
    <t>Cereal, Cocoa Puffs, RS WG = 2GR</t>
  </si>
  <si>
    <t>GM   14885000</t>
  </si>
  <si>
    <t>Cereal, Lucky Charms WG = 2GR</t>
  </si>
  <si>
    <t>GM   14884700</t>
  </si>
  <si>
    <t>Cereal Bar, Cinnamon Toast Crunch, WG = 1GE</t>
  </si>
  <si>
    <t>96/1.42 oz</t>
  </si>
  <si>
    <t>GM 45576</t>
  </si>
  <si>
    <t>Cereal Bar, Cheerio Strawberry WG = 1GE</t>
  </si>
  <si>
    <t>GM 31914</t>
  </si>
  <si>
    <t>Poptart, 2 count WGR Frosted Fudge, 2pack=2.5 WGR</t>
  </si>
  <si>
    <t>72/3.5 oz</t>
  </si>
  <si>
    <t>Kelloggs   3800012073</t>
  </si>
  <si>
    <t>Poptart, single WGR Frosted Fudge, 1 pastry=1.25 WGR equivalent</t>
  </si>
  <si>
    <t>120/1.76 oz</t>
  </si>
  <si>
    <t>Kelloggs 3800012070</t>
  </si>
  <si>
    <t>Poptart, single WGR Frosted Brown Sugar Cinnamon,                 1 pastry=1.25 WGR equivalent</t>
  </si>
  <si>
    <t>Kelloggs 199  3800055122</t>
  </si>
  <si>
    <t>Poptart, single WGR Frosted Strawberry, 1 pastry=1 WGR equivalent</t>
  </si>
  <si>
    <t>Kelloggs   3800055130</t>
  </si>
  <si>
    <t>Poptart, 2 count, WGR Frosted Strawberry, 2 pack= 2.25 WGR equivalent</t>
  </si>
  <si>
    <t>Kelloggs 3800055133</t>
  </si>
  <si>
    <t>Poptart, 2 count, WGR Frosted Brown Sugar Cinnamon, 2 pack=2.5 WGR equivalents</t>
  </si>
  <si>
    <t>72/3.5oz</t>
  </si>
  <si>
    <t>Kelloggs  38000551253</t>
  </si>
  <si>
    <t>Poptart, Blueberry Frosted, 2 pack = 2.25 WGR equivalents</t>
  </si>
  <si>
    <t>Kelloggs  3800017199</t>
  </si>
  <si>
    <t>Poptart, Blueberry Frosted, 1 pack = 1 WGR eqivalents</t>
  </si>
  <si>
    <t>Kelloggs 3800017196</t>
  </si>
  <si>
    <t>Poptart, Blueberry unfrosted, 1 pack</t>
  </si>
  <si>
    <t>Kelloggs</t>
  </si>
  <si>
    <t>Poptart, Strawberry unfrosted, 1 pack</t>
  </si>
  <si>
    <t>120/ 1.76 oz</t>
  </si>
  <si>
    <t>Condiments</t>
  </si>
  <si>
    <t>BBQ Sauce, Western Smokey</t>
  </si>
  <si>
    <t>Trail Blazer   05965</t>
  </si>
  <si>
    <t>BBQ Sauce, FF, single serve</t>
  </si>
  <si>
    <t>Rest Pride 70835</t>
  </si>
  <si>
    <t>BBQ Sauce, Cup, RS</t>
  </si>
  <si>
    <t>Diamond Crystal 70809</t>
  </si>
  <si>
    <t>Boom Boom Sauce, single serve</t>
  </si>
  <si>
    <t>Ken's   1936A1</t>
  </si>
  <si>
    <t>Chicken Dipping Sauce, single serve</t>
  </si>
  <si>
    <t>Flavor Fresh  85837</t>
  </si>
  <si>
    <t>Hot sauce, individual servings</t>
  </si>
  <si>
    <t>200/7 gm</t>
  </si>
  <si>
    <t>Texas Pete   100003</t>
  </si>
  <si>
    <t>Jelly, Grape 200/0.5 oz cups</t>
  </si>
  <si>
    <t>200/1/2 oz</t>
  </si>
  <si>
    <t>Heinz 78000747</t>
  </si>
  <si>
    <t>Jelly, Strawberry 200/0.5 oz cups</t>
  </si>
  <si>
    <t>Heinz   78000748</t>
  </si>
  <si>
    <t>Ketchup, single serve</t>
  </si>
  <si>
    <t>1000/9 gr</t>
  </si>
  <si>
    <t>Heinz   78000108</t>
  </si>
  <si>
    <t>Ketchup, single serve, Dip &amp; Squeeze</t>
  </si>
  <si>
    <t>500/27 gr</t>
  </si>
  <si>
    <t>Heinz 78000012</t>
  </si>
  <si>
    <t>Mayonnaise, RF single serve</t>
  </si>
  <si>
    <t>200/12 g</t>
  </si>
  <si>
    <t>Dukes    06346</t>
  </si>
  <si>
    <t>Mayonnaise, Light</t>
  </si>
  <si>
    <t>Kraft  64301</t>
  </si>
  <si>
    <t>Mustard, Packets, individual serve</t>
  </si>
  <si>
    <t>200/1/5 oz</t>
  </si>
  <si>
    <t>Heinz  78000701</t>
  </si>
  <si>
    <t>Mustard, Pure Prepared</t>
  </si>
  <si>
    <t>Sauer 06453</t>
  </si>
  <si>
    <t>Asian Orange Sauce, Low Sodium</t>
  </si>
  <si>
    <t>5/6 lb</t>
  </si>
  <si>
    <t>MINH  69143</t>
  </si>
  <si>
    <t>Orange Sauce, zesty citrus and sesame</t>
  </si>
  <si>
    <t>4/64 oz</t>
  </si>
  <si>
    <t>Minor547425</t>
  </si>
  <si>
    <t xml:space="preserve">Soy Sauce, Ind pk  </t>
  </si>
  <si>
    <t>500/9 g</t>
  </si>
  <si>
    <t xml:space="preserve">Eastern Sun  7336580 </t>
  </si>
  <si>
    <t>Soy Sauce</t>
  </si>
  <si>
    <t>1/5 gal</t>
  </si>
  <si>
    <t>Kikkoman  00182</t>
  </si>
  <si>
    <t>Sweet and Sour sauce, individual packages, cups</t>
  </si>
  <si>
    <t>200/.75oz</t>
  </si>
  <si>
    <t>Kraft   66580</t>
  </si>
  <si>
    <t>Syrup, pancake and waffle, sugar free individual cups</t>
  </si>
  <si>
    <t>Flavor Fresh  75993</t>
  </si>
  <si>
    <t>Syrup, pancake and waffle, individual cups</t>
  </si>
  <si>
    <t>Rest Pride   75905</t>
  </si>
  <si>
    <t>Teriyaki Sauce, Low Sodium</t>
  </si>
  <si>
    <t>15/2 lb</t>
  </si>
  <si>
    <t>Chef's Corner   OFC-2165</t>
  </si>
  <si>
    <t>Taco Sauce, individual servings</t>
  </si>
  <si>
    <t>200/9 g</t>
  </si>
  <si>
    <t>Rest Pride  06508</t>
  </si>
  <si>
    <t>Tartar Sauce, single serve</t>
  </si>
  <si>
    <t>Rest Pride  76105</t>
  </si>
  <si>
    <t>Coffee Creamers, International Delight, Shelf Stable single serve</t>
  </si>
  <si>
    <t>288 co</t>
  </si>
  <si>
    <t xml:space="preserve">International Delight  </t>
  </si>
  <si>
    <t>Caramel</t>
  </si>
  <si>
    <t>Reeses Peanut Butter</t>
  </si>
  <si>
    <t>French Vanilla</t>
  </si>
  <si>
    <t>Hazelnut</t>
  </si>
  <si>
    <t>Chocolate caramel</t>
  </si>
  <si>
    <t>Pastas and Other Grains</t>
  </si>
  <si>
    <t>Crackers, saltines, IW Zesta</t>
  </si>
  <si>
    <t>300/4 ct</t>
  </si>
  <si>
    <t>Lance/Zesta  801261</t>
  </si>
  <si>
    <t>Crackers, Club Wafer</t>
  </si>
  <si>
    <t>500/2 ct</t>
  </si>
  <si>
    <t>Keebler    3010005363</t>
  </si>
  <si>
    <t>Noodles, spaghetti, 10" long  (not WGR)</t>
  </si>
  <si>
    <t>2/10 lb</t>
  </si>
  <si>
    <t>Rest Pride  4820017414</t>
  </si>
  <si>
    <t xml:space="preserve">Noodles, Rotini Diamond Twist 1/2" Small Pasta </t>
  </si>
  <si>
    <t>Orefresco   4820094298</t>
  </si>
  <si>
    <t>Noodles, elbow macaroni  (not WGR)</t>
  </si>
  <si>
    <t>Rest Price  4820017417</t>
  </si>
  <si>
    <t>Noodles, penne (not WGR)</t>
  </si>
  <si>
    <t>1/2/10 lb</t>
  </si>
  <si>
    <t>Orefresco   4820057462</t>
  </si>
  <si>
    <t>Noodles, Lasagna, Ribbed 10" not wg</t>
  </si>
  <si>
    <t>12/1 lb</t>
  </si>
  <si>
    <t>Orefresco  4820096612</t>
  </si>
  <si>
    <t>Noodles, Rotini Spiral Tri Color</t>
  </si>
  <si>
    <t>Orefresco  4820061825</t>
  </si>
  <si>
    <t>Tortilla, flour 6" 65%WW Pressed, =1.0 oz WG equivalent</t>
  </si>
  <si>
    <t>12/24 ct</t>
  </si>
  <si>
    <t>Ole 15916  27328</t>
  </si>
  <si>
    <t>Tortilla, flour 8" 65%WW Pressed, =1.5 oz WG equivalent</t>
  </si>
  <si>
    <t>12/12 ct</t>
  </si>
  <si>
    <t>Ole  2754</t>
  </si>
  <si>
    <t>Rice, Mexican Fiesta</t>
  </si>
  <si>
    <t>6/25.9 oz</t>
  </si>
  <si>
    <t>Uncle Ben's  03309</t>
  </si>
  <si>
    <t>Rice, Long Grain and Wild</t>
  </si>
  <si>
    <t>6/36 oz</t>
  </si>
  <si>
    <t>Uncle Ben's  02004</t>
  </si>
  <si>
    <t>Rice, Brown WG Asian style</t>
  </si>
  <si>
    <t>6/26.5 oz</t>
  </si>
  <si>
    <t>Uncle Ben's   45533</t>
  </si>
  <si>
    <t>Noodles, Chow Mein w/ Vegetables 4.06 oz Serving</t>
  </si>
  <si>
    <t>6/5.68 lb</t>
  </si>
  <si>
    <t>Asian Foods  22101WG</t>
  </si>
  <si>
    <t>Vanilla Wafers, TFF, produced in a nut free facility, dairy free</t>
  </si>
  <si>
    <t xml:space="preserve">12/10 oz </t>
  </si>
  <si>
    <t>Food Club  760406</t>
  </si>
  <si>
    <t>Oatmeal, Quick, WG</t>
  </si>
  <si>
    <t>12/42 oz</t>
  </si>
  <si>
    <t>Rest Pride/Hosp  36820</t>
  </si>
  <si>
    <t>Staples and Spices</t>
  </si>
  <si>
    <t>Butter Buds, Pan Release Buttermist</t>
  </si>
  <si>
    <t>6/17 oz</t>
  </si>
  <si>
    <t>Butter Buds 56217</t>
  </si>
  <si>
    <t>Butter Buds Butter Flavored Granuals FF</t>
  </si>
  <si>
    <t>Butter Buds 49835</t>
  </si>
  <si>
    <t>Butter Buds Pan Release Buttermist Garlic</t>
  </si>
  <si>
    <t>Butter Buds  56367</t>
  </si>
  <si>
    <t xml:space="preserve">Cornstarch </t>
  </si>
  <si>
    <t>24/1 lb</t>
  </si>
  <si>
    <t>Argo  2001561</t>
  </si>
  <si>
    <t>Flour, self rising</t>
  </si>
  <si>
    <t>8/5 lb</t>
  </si>
  <si>
    <t>White Lily 3250010388</t>
  </si>
  <si>
    <t>Food Release, spray, vegetable shortening</t>
  </si>
  <si>
    <t>6/16.5 oz</t>
  </si>
  <si>
    <t>Rest Pride Dep   17440</t>
  </si>
  <si>
    <t>Pan Release Allergen Free Canola</t>
  </si>
  <si>
    <t>Vegelene   17021</t>
  </si>
  <si>
    <t xml:space="preserve">Oil Olive Extra Virgin Italy </t>
  </si>
  <si>
    <t>4/3 LTR</t>
  </si>
  <si>
    <t>Carello/Supremo490315</t>
  </si>
  <si>
    <t xml:space="preserve">Salt, iodized </t>
  </si>
  <si>
    <t>24/26 oz</t>
  </si>
  <si>
    <t>United 7015</t>
  </si>
  <si>
    <t>Sugar, Granulated</t>
  </si>
  <si>
    <t>1/25 lb</t>
  </si>
  <si>
    <t>Domino 7262</t>
  </si>
  <si>
    <t>Sugar, light brown</t>
  </si>
  <si>
    <t>Domino 7264</t>
  </si>
  <si>
    <t xml:space="preserve">Sugar Powdered Poly 10x </t>
  </si>
  <si>
    <t>Domino   400639</t>
  </si>
  <si>
    <t>Cornbread mix, complete, add water only, TFF</t>
  </si>
  <si>
    <t>Pioneer 1208</t>
  </si>
  <si>
    <t>Cornbread stuffing mix, chicken flavored, add water only</t>
  </si>
  <si>
    <t>6/58 oz</t>
  </si>
  <si>
    <t>Uncle Ben's 10136537</t>
  </si>
  <si>
    <t>Gelatin, Strawberry, no red dye</t>
  </si>
  <si>
    <t>12/24 oz</t>
  </si>
  <si>
    <t>Rest Pride Pref  48863</t>
  </si>
  <si>
    <t>Gelatin, Orange</t>
  </si>
  <si>
    <t>Rest Pride Pref   481302</t>
  </si>
  <si>
    <t>Gelatin, Berry Blue</t>
  </si>
  <si>
    <t>Rest Pride Pref  43634</t>
  </si>
  <si>
    <t>Gelatin, lime</t>
  </si>
  <si>
    <t>6/4.5 lb</t>
  </si>
  <si>
    <t>Rest Pride Pref   53698</t>
  </si>
  <si>
    <t>Gravy Mix, Brown LS, RF TFF</t>
  </si>
  <si>
    <t>Trio   38572</t>
  </si>
  <si>
    <t>Gravy Mix, Chicken or Poultry, LS, RF TFF</t>
  </si>
  <si>
    <t>8/22.6 oz</t>
  </si>
  <si>
    <t>Trio  38482</t>
  </si>
  <si>
    <t>Gravy Mix, Gravy Peppered Breakfast TFF</t>
  </si>
  <si>
    <t>6/1.5 lb</t>
  </si>
  <si>
    <t>Conestoga  99412</t>
  </si>
  <si>
    <t>Gravy Mix, Turkey</t>
  </si>
  <si>
    <t>8/14 oz</t>
  </si>
  <si>
    <t>Legout  29599</t>
  </si>
  <si>
    <t>Ham Base, Low Sodium, No MSG, MT 1st Paste</t>
  </si>
  <si>
    <t>6/1 lb</t>
  </si>
  <si>
    <t>Major    93426</t>
  </si>
  <si>
    <t>Meat base, beef GF, no added MSG</t>
  </si>
  <si>
    <t>6/1lb</t>
  </si>
  <si>
    <t>Major  93296</t>
  </si>
  <si>
    <t xml:space="preserve">Chicken Base, No MSG MT </t>
  </si>
  <si>
    <t xml:space="preserve">6/1 lb </t>
  </si>
  <si>
    <t>Rest Pride Pref    17061</t>
  </si>
  <si>
    <t>Mix, Brownie, add water only, TFF</t>
  </si>
  <si>
    <t>6/6 lb</t>
  </si>
  <si>
    <t>General Mills  11-325</t>
  </si>
  <si>
    <t>Mix, Yellow Cake, add water only TFF</t>
  </si>
  <si>
    <t>Gilster Mary Le   65007</t>
  </si>
  <si>
    <t>Mix, White Cake, add water only TFF</t>
  </si>
  <si>
    <t>Gilster Mary Le  65005</t>
  </si>
  <si>
    <t>Mix, Devil's Food, add water only TFF</t>
  </si>
  <si>
    <t>Gilster Mary Le 65002</t>
  </si>
  <si>
    <t>Milk, Dry Non Fat</t>
  </si>
  <si>
    <t>6/ 5 lb</t>
  </si>
  <si>
    <t>Sturm Farms   7172720183</t>
  </si>
  <si>
    <t>Ranch Dressing Mix, GF</t>
  </si>
  <si>
    <t>18/3.2 oz</t>
  </si>
  <si>
    <t>Hidden Valley   21004</t>
  </si>
  <si>
    <t xml:space="preserve">Pepper, Green Dehydrated Chopped </t>
  </si>
  <si>
    <t>3/30 oz</t>
  </si>
  <si>
    <t>Rest Pride   01221</t>
  </si>
  <si>
    <t>Onion, Dehydrated Chopped</t>
  </si>
  <si>
    <t>3/3 lb</t>
  </si>
  <si>
    <t>Rest Pride   13519</t>
  </si>
  <si>
    <t>Shortening Canola Clear Fry</t>
  </si>
  <si>
    <t>1/35 lb</t>
  </si>
  <si>
    <t>Rest Pride110028647</t>
  </si>
  <si>
    <t>Vegetable Shortening, Crisco Vegetable Oli</t>
  </si>
  <si>
    <t>Crisco   100087401</t>
  </si>
  <si>
    <t>Vinegar, Cider, 5% Flavored</t>
  </si>
  <si>
    <t>Rest Pride CFV110</t>
  </si>
  <si>
    <t xml:space="preserve">Vinegar, White, 4% Acidity Distilled </t>
  </si>
  <si>
    <t>Rest Pride Dep   WDV120</t>
  </si>
  <si>
    <t>Garlic and Herb Seasoning in plastic shaker container, Salt Free, no added MSG</t>
  </si>
  <si>
    <t>1/21 oz</t>
  </si>
  <si>
    <t>Mrs Dash  8026032500</t>
  </si>
  <si>
    <t>Signature Seasoning  14 spice blend in plastic shaker container, Salt Free, no added MSG</t>
  </si>
  <si>
    <t>McCormick  901210141</t>
  </si>
  <si>
    <t>Southwest Chipotle Seasoning, Salt Free</t>
  </si>
  <si>
    <t>Mrs Dash 12609  2010757900</t>
  </si>
  <si>
    <t>Basil, Ground</t>
  </si>
  <si>
    <t>1/20 oz</t>
  </si>
  <si>
    <t>Rest Pride  02287/1320</t>
  </si>
  <si>
    <t xml:space="preserve">Chili Powder, dark  </t>
  </si>
  <si>
    <t xml:space="preserve">1/20 oz </t>
  </si>
  <si>
    <t>McCormick   900210220</t>
  </si>
  <si>
    <t>Cinnamon, ground</t>
  </si>
  <si>
    <t>1/16 oz</t>
  </si>
  <si>
    <t>Rest Pride   1051</t>
  </si>
  <si>
    <t>Cumin, Ground</t>
  </si>
  <si>
    <t>Rest Pride  1106</t>
  </si>
  <si>
    <t>Cream of Tarter</t>
  </si>
  <si>
    <t>1/28 oz</t>
  </si>
  <si>
    <t>Rest Pride   01101</t>
  </si>
  <si>
    <t>Garlic Powder</t>
  </si>
  <si>
    <t>1/19 oz</t>
  </si>
  <si>
    <t>Rest Pride  01816</t>
  </si>
  <si>
    <t xml:space="preserve">Italian Seasoning, no salt.  Contains marjoram, thyme, savory, rosemary, sage, oregano, and basil.  </t>
  </si>
  <si>
    <t>1/6.5 oz</t>
  </si>
  <si>
    <t>Rest Pride  01381</t>
  </si>
  <si>
    <t>Lemon Pepper seasoning, no salt added, No MSG, GF</t>
  </si>
  <si>
    <t>1/26 oz</t>
  </si>
  <si>
    <t>Rest Pride   01279</t>
  </si>
  <si>
    <t>Marjoram, Ground</t>
  </si>
  <si>
    <t>1/10 oz</t>
  </si>
  <si>
    <t>Rest Pride   01146</t>
  </si>
  <si>
    <t xml:space="preserve">Mustard, Ground   </t>
  </si>
  <si>
    <t>Rest Pride01166</t>
  </si>
  <si>
    <t>Nutmeg, Ground</t>
  </si>
  <si>
    <t>Rest Pride   01171</t>
  </si>
  <si>
    <t>Onion Powder</t>
  </si>
  <si>
    <t>Rest Pride01820</t>
  </si>
  <si>
    <t xml:space="preserve">Oregano, Ground </t>
  </si>
  <si>
    <t>1/12 oz</t>
  </si>
  <si>
    <t>Rest Pride  01186</t>
  </si>
  <si>
    <t>Paprika, Spanish</t>
  </si>
  <si>
    <t>Rest Pride/Saue   01191</t>
  </si>
  <si>
    <t xml:space="preserve">Parsley Flakes </t>
  </si>
  <si>
    <t>Rest Pride   01202</t>
  </si>
  <si>
    <t>Pepper, Black, Ground Fine</t>
  </si>
  <si>
    <t>Rest Pride   00936</t>
  </si>
  <si>
    <t>Poultry Seasoning , no MSG</t>
  </si>
  <si>
    <t>Rest Pride   01236</t>
  </si>
  <si>
    <t xml:space="preserve">Sage, Rubbed </t>
  </si>
  <si>
    <t>1/6 oz</t>
  </si>
  <si>
    <t>Rest Pride Pref  01256</t>
  </si>
  <si>
    <t>Thyme, Ground</t>
  </si>
  <si>
    <t>Rest Pride   01286</t>
  </si>
  <si>
    <t>Tumeric, Ground</t>
  </si>
  <si>
    <t>Rest Pride  01291</t>
  </si>
  <si>
    <t>Spaghetti Seasoning Mix, Yield 15 Gal, TFF</t>
  </si>
  <si>
    <t>6/12 oz</t>
  </si>
  <si>
    <t>Lawry's   80545</t>
  </si>
  <si>
    <t>Taco Seasoning Mix, Yield 60#, No MSG/Low Sodium</t>
  </si>
  <si>
    <t>6/6.6 oz</t>
  </si>
  <si>
    <t>Foothill Farms   V413-D9190</t>
  </si>
  <si>
    <t>Sloppy Joe Seasoning Mix</t>
  </si>
  <si>
    <t>6/14 oz</t>
  </si>
  <si>
    <t>Sauer    09096</t>
  </si>
  <si>
    <t>Chili Seasoning Mix Yield 6 Gal</t>
  </si>
  <si>
    <t>6/5.7 oz</t>
  </si>
  <si>
    <t>Lawry's   80526</t>
  </si>
  <si>
    <t>Fajita Seasoning Mix RS TFF</t>
  </si>
  <si>
    <t>6/8.9 oz</t>
  </si>
  <si>
    <t>Lawry's   2150080091</t>
  </si>
  <si>
    <t>Vanilla, Extract, Imitation</t>
  </si>
  <si>
    <t>1/quart</t>
  </si>
  <si>
    <t>McCormick   930607</t>
  </si>
  <si>
    <t>NON-FOOD DISPOSABLES</t>
  </si>
  <si>
    <t>Bowl, Squat Cup, Foam 12 oz.</t>
  </si>
  <si>
    <t>20/25 ct</t>
  </si>
  <si>
    <t>Dart125J20</t>
  </si>
  <si>
    <t xml:space="preserve">Bowl, Foam 8 oz. Shallow White   </t>
  </si>
  <si>
    <t>1000 ct</t>
  </si>
  <si>
    <t>Dart  8B20</t>
  </si>
  <si>
    <t xml:space="preserve">Cup, Squat  Foam 8 oz. </t>
  </si>
  <si>
    <t>20/50 ct</t>
  </si>
  <si>
    <t>Dart   8SJ20</t>
  </si>
  <si>
    <t>Lid, for Squat 8 oz.and 12 oz. squat  Translucent.</t>
  </si>
  <si>
    <t>10/100 ct</t>
  </si>
  <si>
    <t>Dart 20JL</t>
  </si>
  <si>
    <t>Parpak Container Bowl, 22 oz. Black</t>
  </si>
  <si>
    <t>1/500 ct</t>
  </si>
  <si>
    <t>Parpak   24020</t>
  </si>
  <si>
    <t xml:space="preserve">Cups, Drink Foam, 14 oz </t>
  </si>
  <si>
    <t>40/25 ct</t>
  </si>
  <si>
    <t>Dart 14J16</t>
  </si>
  <si>
    <t>Plate, Foam Unlaminated, 6"</t>
  </si>
  <si>
    <t>8/125 ct</t>
  </si>
  <si>
    <t>Genpak/Dart   6PWCR</t>
  </si>
  <si>
    <t>Plate, Foam, Unlaminated 9"</t>
  </si>
  <si>
    <t>4/125 ct</t>
  </si>
  <si>
    <t>Dart  9PWCR</t>
  </si>
  <si>
    <t>Tray, Foam White 5 cpt, 10x8x1 3/16"</t>
  </si>
  <si>
    <t>500 ct</t>
  </si>
  <si>
    <t>Gen Pak  1619408</t>
  </si>
  <si>
    <t>Tray, Foam Black School, 5 Compartment 10X8X1 3/16"</t>
  </si>
  <si>
    <t>PV/GK YTHB0500SG</t>
  </si>
  <si>
    <t>Bag Printed French Fry 4.5x3.5</t>
  </si>
  <si>
    <t>10/1000 ct</t>
  </si>
  <si>
    <t>Brown Paper   805</t>
  </si>
  <si>
    <t>Tray, Hinged Clear Lid,  Medium, One Compartment, 8.25x8.25x3</t>
  </si>
  <si>
    <t>1/250 ct</t>
  </si>
  <si>
    <t>Dart  C90PST1</t>
  </si>
  <si>
    <t>Clear Tray Hinged Lid,  6x5-3/4x3</t>
  </si>
  <si>
    <t>Dart C57PST1</t>
  </si>
  <si>
    <t>Tray box with fold over lid, foam, medium 3 compartment white 8x8x3"</t>
  </si>
  <si>
    <t>1/200 ct</t>
  </si>
  <si>
    <t>Genpak/Dart SN243</t>
  </si>
  <si>
    <t>Cup, Portion Plastic 5.5 oz  clear</t>
  </si>
  <si>
    <t>20/125 ct</t>
  </si>
  <si>
    <t>Dart   550PC</t>
  </si>
  <si>
    <t>Cup, Portion Plastic 4 oz.  Clear</t>
  </si>
  <si>
    <t>25/100 ct</t>
  </si>
  <si>
    <t>Dart/Prime SRC 400PC</t>
  </si>
  <si>
    <t>Lid for 3.25, 4, 5.5 oz Plastic Portion Cup Clear</t>
  </si>
  <si>
    <t>Dart/Prime SRC PL4N</t>
  </si>
  <si>
    <t>Cup, Portion Plastic 2 oz.  Clear</t>
  </si>
  <si>
    <t>Dart/Prime SRC 200PC</t>
  </si>
  <si>
    <t>Lid, Plastic, for 2 oz. Portion Cup Clear</t>
  </si>
  <si>
    <t>Dart/Prime SRC  PL200N</t>
  </si>
  <si>
    <t>Cup, Plastic, Clear 10 oz</t>
  </si>
  <si>
    <t>Dart   TP10D</t>
  </si>
  <si>
    <t>Lid for Clear 10 oz Cup With Straw Slit</t>
  </si>
  <si>
    <t>Dart  610TS</t>
  </si>
  <si>
    <t>Cup, Clear Plastic 16 oz</t>
  </si>
  <si>
    <t>Dart  TP16D</t>
  </si>
  <si>
    <t xml:space="preserve">Lid, Clear for 16 oz Cup, Wth Straw Slit </t>
  </si>
  <si>
    <t>Dart   626TS</t>
  </si>
  <si>
    <t>Kit Parfait/Grab N Go, 12 oz Cup/2CP Inserts/Lid</t>
  </si>
  <si>
    <t>Dart PF35C2CP</t>
  </si>
  <si>
    <t>Straw, Plastic Giant 7 3/4" Wrapped Clear</t>
  </si>
  <si>
    <t>24/300 ct</t>
  </si>
  <si>
    <t>Berk/Packer   68174303</t>
  </si>
  <si>
    <t>Sandwich Bag, Saddlepak 6.5x7 Clear</t>
  </si>
  <si>
    <t>1/2000 ct</t>
  </si>
  <si>
    <t>Foodhandler  21-6709</t>
  </si>
  <si>
    <t>Food Storage Bag, Quart Zipseal 7x8</t>
  </si>
  <si>
    <t>Foodhandler   20-FH50</t>
  </si>
  <si>
    <t>Food Storage Bag, Gallon Zipseal 18x24 No Ties</t>
  </si>
  <si>
    <t>Foodhandler  22-FS1824</t>
  </si>
  <si>
    <t>Clear, Nacho Tray, 2 Compartment 6x5x1.5"</t>
  </si>
  <si>
    <t>Dart   C56NT2</t>
  </si>
  <si>
    <t xml:space="preserve">Cup, Paper, Portion 1 oz.  </t>
  </si>
  <si>
    <t>20/250 ct</t>
  </si>
  <si>
    <t>Genpak F100</t>
  </si>
  <si>
    <t xml:space="preserve">Cup, Paper, Portion 2 oz.  </t>
  </si>
  <si>
    <t>Genpak   F200</t>
  </si>
  <si>
    <t xml:space="preserve">Cup, Paper, Portion 4 oz.  </t>
  </si>
  <si>
    <t xml:space="preserve">Genpak   F400 </t>
  </si>
  <si>
    <t>Spork, Plastic, Bulk Medium Weight White Polypro</t>
  </si>
  <si>
    <t>1/1000 ct</t>
  </si>
  <si>
    <t>D&amp;W   P1005</t>
  </si>
  <si>
    <t>Spoon, D &amp; W, Medium Weight, Polypro</t>
  </si>
  <si>
    <t>D&amp;W/Berk   P1003</t>
  </si>
  <si>
    <t>Fork, D &amp; W, Medium Weight, Polypro</t>
  </si>
  <si>
    <t>D&amp;W   P1001</t>
  </si>
  <si>
    <t xml:space="preserve">Flatware Meal Kit, Med Fork, Napkin, Spoon </t>
  </si>
  <si>
    <t>D&amp;W Fine Pack   P2513KIT</t>
  </si>
  <si>
    <t>Spoon, Black Maxstax Bagged</t>
  </si>
  <si>
    <t>Max Pkg  SBMS10100</t>
  </si>
  <si>
    <t xml:space="preserve">Fork, Black Maxstax Bagged </t>
  </si>
  <si>
    <t>Max Pkg   FBMS10100</t>
  </si>
  <si>
    <t>Fork, Heavy Duty, White, Polypro</t>
  </si>
  <si>
    <t>D&amp;W F1001</t>
  </si>
  <si>
    <t>Spoon, Heavy Duty, White, Forum Polypro</t>
  </si>
  <si>
    <t>D&amp;W  F1003</t>
  </si>
  <si>
    <t>Fork, Heavy Duty, Black, polypro</t>
  </si>
  <si>
    <t>D&amp;W   F1001E</t>
  </si>
  <si>
    <t>Spoon, Heavy Duty, Black, polypro</t>
  </si>
  <si>
    <t>D&amp;W F1003E</t>
  </si>
  <si>
    <t>Dish Insert 4 oz, Clear 3.5x3.5x1.25"</t>
  </si>
  <si>
    <t>1/2500 ct</t>
  </si>
  <si>
    <t>Parpak   21822</t>
  </si>
  <si>
    <t>Dish Insert 4 oz, Black 3.5x3.5x1.25"</t>
  </si>
  <si>
    <t>Parpak  21927</t>
  </si>
  <si>
    <t>Food Tray, Paper Boat, 8 oz, Red Checker Design #50, White Kraft Board</t>
  </si>
  <si>
    <t>4/250 ct</t>
  </si>
  <si>
    <t>Southern Champ  0409</t>
  </si>
  <si>
    <t>Food Tray, Paper Boat, 6 oz. Red Checker Design #40</t>
  </si>
  <si>
    <t>Southern Champ   0405</t>
  </si>
  <si>
    <t>Food Tray, Paper Boat, 3# Red Checker Design #300</t>
  </si>
  <si>
    <t>2/250 ct</t>
  </si>
  <si>
    <t>Southern Champ 0425</t>
  </si>
  <si>
    <t xml:space="preserve">Food Tray, Paper Boat, 4 oz. Red checker Design #25   </t>
  </si>
  <si>
    <t>Southern Champ  0401</t>
  </si>
  <si>
    <t>Food Tray, Paper boat, #1 Red design #100</t>
  </si>
  <si>
    <t>Southern Champ   0413</t>
  </si>
  <si>
    <t>Food Tray, 3 Compartment &amp; Flat Lid Combo 5139</t>
  </si>
  <si>
    <t>Durable 210-35L250</t>
  </si>
  <si>
    <t xml:space="preserve">Bowl, Container 16 oz. Black  </t>
  </si>
  <si>
    <t>1/500ct</t>
  </si>
  <si>
    <t>Parpak  24017</t>
  </si>
  <si>
    <t>Lid for Black Bowl Container, Dome fits 16 -24 oz. Bowl</t>
  </si>
  <si>
    <t>Parpak   24500</t>
  </si>
  <si>
    <t>Lid Flat for 8 &amp; 12 oz Invisi-Bowl</t>
  </si>
  <si>
    <t>Parpak  24100</t>
  </si>
  <si>
    <t>Bag, Paper White 6#</t>
  </si>
  <si>
    <t>Duro  13201595</t>
  </si>
  <si>
    <t>Bag, Paper 57# 1/6 BBL Brown</t>
  </si>
  <si>
    <t>AJM/Duro   80076</t>
  </si>
  <si>
    <t>Bag, Poly 1/6 Thank You 11.5x6.5x21 13Mic</t>
  </si>
  <si>
    <t>Unistar 6573  18304645</t>
  </si>
  <si>
    <t xml:space="preserve">Apron Plastic Heavy 28x46 Long Ties 1.75ml </t>
  </si>
  <si>
    <t>10/50 ct</t>
  </si>
  <si>
    <t>Foodhandler  250-FH3L</t>
  </si>
  <si>
    <t xml:space="preserve">Glove, Poly Small Disposable </t>
  </si>
  <si>
    <t>Foodhandler   104FHCT12</t>
  </si>
  <si>
    <t>Glove, Poly Medium Disposable Clear</t>
  </si>
  <si>
    <t>Royal Paper/FH  RDPG-100M</t>
  </si>
  <si>
    <t>Glove, Poly Large Disposable Clear</t>
  </si>
  <si>
    <t>Royal Paper/FH   RDPG-100L</t>
  </si>
  <si>
    <t>Glove, Vinyl Powderfree Medium</t>
  </si>
  <si>
    <t>Rest Pride  97545</t>
  </si>
  <si>
    <t>Glove, Vinyl Powderfree Large</t>
  </si>
  <si>
    <t xml:space="preserve">10/100 ct </t>
  </si>
  <si>
    <t>Rest Pride  78161</t>
  </si>
  <si>
    <t>Glove, Vinyl Powderfree Extra Large</t>
  </si>
  <si>
    <t>4/100 ct</t>
  </si>
  <si>
    <t xml:space="preserve">Foodhandler 1967  </t>
  </si>
  <si>
    <t>Glove, Latex Lined Medium Yellow 12.5"</t>
  </si>
  <si>
    <t>1 Pair</t>
  </si>
  <si>
    <t>Royal Paper   RHG144-M</t>
  </si>
  <si>
    <t>Glove, Latex Lined Large Yellow 12.5"</t>
  </si>
  <si>
    <t>Royal Paper   RHG144L</t>
  </si>
  <si>
    <t>Napkin, Tallfold Disp 1 Ply 7x13</t>
  </si>
  <si>
    <t>1/10000 ct</t>
  </si>
  <si>
    <t>Morcon   MORD 20500</t>
  </si>
  <si>
    <t>Napkin, Easynap/Dix Ultra Brown 9.8x6.5</t>
  </si>
  <si>
    <t>24/250 ct</t>
  </si>
  <si>
    <t>Georgia Pacific   32019</t>
  </si>
  <si>
    <t xml:space="preserve">Liners, Full Size High Heat 6" Deep </t>
  </si>
  <si>
    <t>1/50 ct</t>
  </si>
  <si>
    <t>Panpals 6303  22-PL3418</t>
  </si>
  <si>
    <t>Bun Pan Poly Bags, Clear, 21x6x35 for Storage or Proofing</t>
  </si>
  <si>
    <t>Elkay Plastics 19590  BOR21635</t>
  </si>
  <si>
    <t>Bag, Storage Gallon Zipseal 10.5x11</t>
  </si>
  <si>
    <t>Foodhandler   20FH60</t>
  </si>
  <si>
    <t>Deli Paper Wrap, 12x10-3/4 "</t>
  </si>
  <si>
    <t>12/500 ct</t>
  </si>
  <si>
    <t>Handy Wacks   D-12</t>
  </si>
  <si>
    <t>Box Pizza 8x8x1.75 Printed Corr E Flute</t>
  </si>
  <si>
    <t>Box Pizz 10X10X1.75 Printed B Flute Brn</t>
  </si>
  <si>
    <t>Orefresco    10Bpzboxrb</t>
  </si>
  <si>
    <t>Wrap, Film 24"x2000', PVC Cutter Box</t>
  </si>
  <si>
    <t>1 Roll</t>
  </si>
  <si>
    <t>Wrap, Foil 18" x 500', PVC Cutter Box</t>
  </si>
  <si>
    <t>Wrap, Foil Potato 9x10-3/4" Silver</t>
  </si>
  <si>
    <t>6/500 ct</t>
  </si>
  <si>
    <t>Rest Pride/West   632FA</t>
  </si>
  <si>
    <t>Liner, Pan Bakery 16-3/8x24-3/8, High Heat</t>
  </si>
  <si>
    <t>5/500 ct</t>
  </si>
  <si>
    <t>Handy Wacks   FSW62U</t>
  </si>
  <si>
    <t>Wipe, Sanitizing for Probe Thermometer, Individually wrapped</t>
  </si>
  <si>
    <t>10/200 each</t>
  </si>
  <si>
    <t xml:space="preserve">Baking Cup, 4.5" 2" Cupcake Liner Bottom Fluted </t>
  </si>
  <si>
    <t>20/500 ct</t>
  </si>
  <si>
    <t>Hoffmaster   HFM610032</t>
  </si>
  <si>
    <t>Small Equipment</t>
  </si>
  <si>
    <t>Thermometer, hanging, Refrig,/Freezer, economy w/ non toxic tube  (-40+80F)</t>
  </si>
  <si>
    <t>1 ea</t>
  </si>
  <si>
    <t>Fluke   FG80AK</t>
  </si>
  <si>
    <t>Thermometer, digital, pocket (-40 +300F)</t>
  </si>
  <si>
    <t>Taylor 811  3516N</t>
  </si>
  <si>
    <t>Thermometer, dial pocket (0+220F) easy read, 5 inch shaft</t>
  </si>
  <si>
    <t>Fluke  T220AK</t>
  </si>
  <si>
    <t>Thermometer for stockroom, (-20 to 120F), hanging, non toxic tube</t>
  </si>
  <si>
    <t>Comark   WT4</t>
  </si>
  <si>
    <t>Thermometer, dishwasher digital , (-4/400)</t>
  </si>
  <si>
    <t xml:space="preserve">Comark   DT400  </t>
  </si>
  <si>
    <t>Measuring Cup, 1 qt liquid, polycarbonate, clear</t>
  </si>
  <si>
    <t xml:space="preserve">Cambro Manufact   379665 </t>
  </si>
  <si>
    <t>Measuring Cup, 4 qts liquid, polycarbonate, clear</t>
  </si>
  <si>
    <t>Cambro Manufact   368231</t>
  </si>
  <si>
    <t>Measuring Cup for dry ingredients, 1 qt, heavy duty aluminum</t>
  </si>
  <si>
    <t>Winco  509443*</t>
  </si>
  <si>
    <t>Measuring Cup for dry ingredients, 4 qts, heavy duty aluminum</t>
  </si>
  <si>
    <t>Winco  509442</t>
  </si>
  <si>
    <t>Utility Tongs, 9.5", Stainless Steel</t>
  </si>
  <si>
    <t>Vollrath Company   379727</t>
  </si>
  <si>
    <t>Utility Tongs, 12", Stainless Steel</t>
  </si>
  <si>
    <t>Update/Winco   080-UT12HT</t>
  </si>
  <si>
    <t>Spatula/scraper - plastic 16", white</t>
  </si>
  <si>
    <t>Tablecraft/UPDT  370BBLD13N</t>
  </si>
  <si>
    <t>Can Opener, Parts Kit #1</t>
  </si>
  <si>
    <t>Edlund  620620</t>
  </si>
  <si>
    <t xml:space="preserve">Can Opener, Parts Kit #2 </t>
  </si>
  <si>
    <t xml:space="preserve">1 ea </t>
  </si>
  <si>
    <t>Edlund  620621</t>
  </si>
  <si>
    <t>Potholder, 8.5x11.5 Terry 375 Deg Panholder</t>
  </si>
  <si>
    <t>1 pair</t>
  </si>
  <si>
    <t>Nat'l Disc Text 911BP</t>
  </si>
  <si>
    <t>Towels, Terry Kitchen White, 15x25, Cotton</t>
  </si>
  <si>
    <t>Dexter Russell  393369</t>
  </si>
  <si>
    <t>Knives, Paring 3.25" Blade</t>
  </si>
  <si>
    <t>Dexter Russell   15303</t>
  </si>
  <si>
    <t>Knives, Cook's 8"</t>
  </si>
  <si>
    <t>Dexter Russell  31600</t>
  </si>
  <si>
    <t>Aluminum Pan, Restaurant Disposable, Full Size 3-3/8" Deep</t>
  </si>
  <si>
    <t>Rest Pride/Nova  500FA</t>
  </si>
  <si>
    <t>Aluminum Pan, Restaurant Disposable, Half Size 2.6" Deep</t>
  </si>
  <si>
    <t>1/100 ct</t>
  </si>
  <si>
    <t>Rest Pride/Nova5001FA</t>
  </si>
  <si>
    <t>Oven Mitt, Fire Retardant to 425F, 17"</t>
  </si>
  <si>
    <t>Nat'l Disc Text   17FR</t>
  </si>
  <si>
    <t xml:space="preserve">               Cleaning Supplies and Chemicals</t>
  </si>
  <si>
    <t>Bleach, - must maintain its strenth for 12 months, USDA, UPA, FDA approved ph balanced,  6% chloride</t>
  </si>
  <si>
    <t>6 ea</t>
  </si>
  <si>
    <t>Zephyr  59002</t>
  </si>
  <si>
    <t>Cleaner Floor/AP Tide 325159 Not Laundry</t>
  </si>
  <si>
    <t>1/36 lb</t>
  </si>
  <si>
    <t>Procter &amp; Gambl   02364</t>
  </si>
  <si>
    <t>Dish Detergent, Dawn Blue Original</t>
  </si>
  <si>
    <t>8/38 oz</t>
  </si>
  <si>
    <t>Procter &amp; Gambl435714</t>
  </si>
  <si>
    <t>Sponge, Stainless Steel Large 36 Gram</t>
  </si>
  <si>
    <t>6/12 ct</t>
  </si>
  <si>
    <t>Royal Paper   S730/6</t>
  </si>
  <si>
    <t>Scouring Pad, Medium Duty Nylon Green 6x9x.25</t>
  </si>
  <si>
    <t>6/10 ct</t>
  </si>
  <si>
    <t>Royal Paper  S960</t>
  </si>
  <si>
    <t xml:space="preserve">Stainless Steel Cleaner, Aerosol Oil Base </t>
  </si>
  <si>
    <t>6/14.5 oz</t>
  </si>
  <si>
    <t>Quest   A624</t>
  </si>
  <si>
    <t xml:space="preserve">Oven Cleaner, Fume Free Easy Off Aerosol </t>
  </si>
  <si>
    <t>6/24 oz</t>
  </si>
  <si>
    <t>Reckitt Benckis   74017</t>
  </si>
  <si>
    <t>Chlorine Water Testing Strips, for Dishmachines and Sinks</t>
  </si>
  <si>
    <t>Precision Labs   145144V100</t>
  </si>
  <si>
    <t>Detergent, Dishmachine High Temp Chlorinate</t>
  </si>
  <si>
    <t>Perform  706</t>
  </si>
  <si>
    <t>Rinse Aid, Dishmachine, All Temp Blue</t>
  </si>
  <si>
    <t>Performa  863</t>
  </si>
  <si>
    <t>Solvent Delimer for Dishmachines</t>
  </si>
  <si>
    <t>2/1 gal</t>
  </si>
  <si>
    <t>Performa 410</t>
  </si>
  <si>
    <t>Cleaner/Degreaser, Heavy Duty With Butyl Yellow</t>
  </si>
  <si>
    <t>Performa 694F</t>
  </si>
  <si>
    <t xml:space="preserve">Sanitizer, No Rinse RTU Spray </t>
  </si>
  <si>
    <t>6/32 oz</t>
  </si>
  <si>
    <t>Clearly Better  CNRS/RNRS</t>
  </si>
  <si>
    <t>Detergent for Laundry Tide</t>
  </si>
  <si>
    <t>2/144 oz</t>
  </si>
  <si>
    <t>Procter &amp; Gambl  565768</t>
  </si>
  <si>
    <t>Cleaner Spic and Span w/bleach</t>
  </si>
  <si>
    <t>45/2.2 oz</t>
  </si>
  <si>
    <t>Procter &amp; Gambl   339479</t>
  </si>
  <si>
    <t>Glass Cleaner, Non Ammonia, Aerosol Foaming</t>
  </si>
  <si>
    <t>12/18 oz</t>
  </si>
  <si>
    <t>Champion CHP5155</t>
  </si>
  <si>
    <t>Sanitizer, Food Contact No Rinse</t>
  </si>
  <si>
    <t>Intercon   234GRADEA</t>
  </si>
  <si>
    <t>GRAND TOTAL</t>
  </si>
  <si>
    <t xml:space="preserve">Total Bid </t>
  </si>
  <si>
    <t>Preferred Pack Size</t>
  </si>
  <si>
    <t>Cereal Bars/Cereal/Poptarts  RS=reduced sugar</t>
  </si>
  <si>
    <t>Vendor/Bidder Should Complete Gray Columns</t>
  </si>
  <si>
    <t>Vendor/Bidder Complete</t>
  </si>
  <si>
    <t>Usage Estimate</t>
  </si>
  <si>
    <r>
      <t xml:space="preserve">Low Calorie Electrolyte Beverage, </t>
    </r>
    <r>
      <rPr>
        <u/>
        <sz val="10"/>
        <rFont val="Verdana"/>
        <family val="2"/>
      </rPr>
      <t>&lt;</t>
    </r>
    <r>
      <rPr>
        <sz val="10"/>
        <rFont val="Verdana"/>
        <family val="2"/>
      </rPr>
      <t xml:space="preserve">50 calories per container   </t>
    </r>
  </si>
  <si>
    <r>
      <t xml:space="preserve">Pizza, Whole Grain Cheese, 4x6 </t>
    </r>
    <r>
      <rPr>
        <b/>
        <u/>
        <sz val="10"/>
        <rFont val="Verdana"/>
        <family val="2"/>
      </rPr>
      <t>thick crust</t>
    </r>
    <r>
      <rPr>
        <sz val="10"/>
        <rFont val="Verdana"/>
        <family val="2"/>
      </rPr>
      <t>, CN Label,  2 M/MA and 2 WGR equivalents, 1/8 c red orange vegetable.</t>
    </r>
  </si>
  <si>
    <t>Insert asterik* if not preferred pack</t>
  </si>
  <si>
    <t xml:space="preserve">Andeson County TN-  Food and NonFood Bid  For School Years Ending June 2022-2026                                                                                                                         Vendor/Bidder should complete gray columns                                                                                                                          </t>
  </si>
  <si>
    <t>Vendor Name____________ Signature_______________ Date____________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</si>
</sst>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Verdana"/>
      <family val="2"/>
    </font>
    <font>
      <sz val="10"/>
      <color rgb="FFC00000"/>
      <name val="Verdana"/>
      <family val="2"/>
    </font>
    <font>
      <sz val="10"/>
      <color theme="0"/>
      <name val="Verdana"/>
      <family val="2"/>
    </font>
    <font>
      <b/>
      <sz val="12"/>
      <name val="Verdana"/>
      <family val="2"/>
    </font>
    <font>
      <b/>
      <sz val="12"/>
      <name val="Arial"/>
      <family val="2"/>
    </font>
    <font>
      <u/>
      <sz val="10"/>
      <name val="Verdana"/>
      <family val="2"/>
    </font>
    <font>
      <b/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2" borderId="1" xfId="0" applyNumberFormat="1" applyFont="1" applyFill="1" applyBorder="1" applyProtection="1">
      <protection locked="0"/>
    </xf>
    <xf numFmtId="0" fontId="6" fillId="3" borderId="1" xfId="0" applyNumberFormat="1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NumberFormat="1" applyFont="1" applyFill="1" applyBorder="1" applyProtection="1">
      <protection locked="0"/>
    </xf>
    <xf numFmtId="0" fontId="5" fillId="0" borderId="1" xfId="0" applyFont="1" applyBorder="1" applyProtection="1"/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/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Protection="1"/>
    <xf numFmtId="0" fontId="10" fillId="0" borderId="1" xfId="0" applyFont="1" applyBorder="1"/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" fontId="5" fillId="0" borderId="1" xfId="0" applyNumberFormat="1" applyFont="1" applyBorder="1" applyAlignment="1" applyProtection="1">
      <alignment horizontal="center" vertical="center" wrapText="1"/>
    </xf>
    <xf numFmtId="1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Protection="1"/>
    <xf numFmtId="49" fontId="5" fillId="0" borderId="1" xfId="0" applyNumberFormat="1" applyFont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center" wrapText="1"/>
    </xf>
    <xf numFmtId="17" fontId="5" fillId="3" borderId="1" xfId="0" applyNumberFormat="1" applyFont="1" applyFill="1" applyBorder="1" applyAlignment="1" applyProtection="1">
      <alignment horizontal="center"/>
    </xf>
    <xf numFmtId="49" fontId="5" fillId="3" borderId="1" xfId="0" applyNumberFormat="1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</xf>
    <xf numFmtId="49" fontId="5" fillId="0" borderId="1" xfId="0" applyNumberFormat="1" applyFont="1" applyBorder="1" applyAlignment="1" applyProtection="1">
      <alignment horizontal="center" vertical="center" wrapText="1" readingOrder="1"/>
    </xf>
    <xf numFmtId="0" fontId="5" fillId="0" borderId="1" xfId="0" applyFont="1" applyBorder="1" applyAlignment="1" applyProtection="1">
      <alignment horizontal="left" vertical="center" wrapText="1" indent="3"/>
    </xf>
    <xf numFmtId="49" fontId="5" fillId="0" borderId="1" xfId="0" applyNumberFormat="1" applyFont="1" applyBorder="1" applyAlignment="1" applyProtection="1">
      <alignment horizontal="left" vertical="center" wrapText="1" indent="3"/>
    </xf>
    <xf numFmtId="0" fontId="5" fillId="0" borderId="1" xfId="0" applyFont="1" applyBorder="1" applyAlignment="1" applyProtection="1">
      <alignment horizontal="left" vertical="center" wrapText="1" indent="2"/>
    </xf>
    <xf numFmtId="0" fontId="5" fillId="0" borderId="1" xfId="0" applyFont="1" applyFill="1" applyBorder="1" applyProtection="1"/>
    <xf numFmtId="0" fontId="12" fillId="0" borderId="1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/>
    <xf numFmtId="0" fontId="0" fillId="0" borderId="4" xfId="0" applyBorder="1"/>
    <xf numFmtId="0" fontId="5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1" fillId="0" borderId="9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0" fillId="0" borderId="12" xfId="0" applyFont="1" applyBorder="1"/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Border="1" applyAlignment="1" applyProtection="1">
      <alignment horizontal="center" vertical="center" wrapText="1"/>
      <protection locked="0"/>
    </xf>
    <xf numFmtId="1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 indent="2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Protection="1"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164" fontId="7" fillId="0" borderId="1" xfId="0" applyNumberFormat="1" applyFont="1" applyBorder="1" applyAlignment="1" applyProtection="1">
      <alignment horizontal="center" vertical="center" wrapText="1"/>
    </xf>
    <xf numFmtId="164" fontId="15" fillId="0" borderId="1" xfId="0" applyNumberFormat="1" applyFont="1" applyBorder="1" applyAlignment="1" applyProtection="1">
      <alignment horizontal="center" vertical="center" wrapText="1"/>
    </xf>
    <xf numFmtId="0" fontId="10" fillId="0" borderId="7" xfId="0" applyFont="1" applyBorder="1"/>
    <xf numFmtId="0" fontId="4" fillId="0" borderId="1" xfId="0" applyFont="1" applyBorder="1" applyAlignment="1">
      <alignment horizontal="center" wrapText="1"/>
    </xf>
    <xf numFmtId="0" fontId="9" fillId="0" borderId="7" xfId="0" applyFont="1" applyBorder="1"/>
    <xf numFmtId="0" fontId="9" fillId="0" borderId="12" xfId="0" applyFont="1" applyBorder="1"/>
    <xf numFmtId="0" fontId="7" fillId="0" borderId="5" xfId="0" applyFont="1" applyBorder="1"/>
    <xf numFmtId="0" fontId="7" fillId="0" borderId="1" xfId="0" applyFont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wrapText="1"/>
    </xf>
    <xf numFmtId="0" fontId="16" fillId="0" borderId="1" xfId="0" applyFont="1" applyFill="1" applyBorder="1" applyProtection="1"/>
    <xf numFmtId="0" fontId="10" fillId="0" borderId="1" xfId="0" applyFont="1" applyBorder="1" applyProtection="1"/>
    <xf numFmtId="0" fontId="9" fillId="0" borderId="1" xfId="0" applyFont="1" applyBorder="1" applyProtection="1"/>
    <xf numFmtId="0" fontId="4" fillId="0" borderId="7" xfId="0" applyFont="1" applyBorder="1"/>
    <xf numFmtId="0" fontId="9" fillId="0" borderId="8" xfId="0" applyFont="1" applyBorder="1"/>
    <xf numFmtId="0" fontId="3" fillId="4" borderId="10" xfId="0" applyFont="1" applyFill="1" applyBorder="1" applyAlignment="1">
      <alignment horizontal="center" wrapText="1"/>
    </xf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" xfId="0" applyFont="1" applyBorder="1" applyProtection="1">
      <protection locked="0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</xf>
    <xf numFmtId="0" fontId="12" fillId="0" borderId="1" xfId="0" applyFont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right" vertical="center" wrapText="1"/>
    </xf>
    <xf numFmtId="0" fontId="3" fillId="4" borderId="10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5"/>
  <sheetViews>
    <sheetView showZeros="0" tabSelected="1" view="pageLayout" zoomScaleNormal="100" workbookViewId="0">
      <selection activeCell="F3" sqref="F3"/>
    </sheetView>
  </sheetViews>
  <sheetFormatPr defaultRowHeight="15.75" x14ac:dyDescent="0.25"/>
  <cols>
    <col min="1" max="1" width="50.42578125" style="7" customWidth="1"/>
    <col min="2" max="2" width="12.140625" style="14" customWidth="1"/>
    <col min="3" max="3" width="13.42578125" style="14" customWidth="1"/>
    <col min="4" max="4" width="20" style="11" customWidth="1"/>
    <col min="5" max="5" width="9.5703125" style="11" customWidth="1"/>
    <col min="6" max="6" width="12.140625" style="11" customWidth="1"/>
    <col min="7" max="7" width="15.7109375" style="11" customWidth="1"/>
    <col min="8" max="8" width="11.140625" style="11" customWidth="1"/>
    <col min="9" max="9" width="9.85546875" style="11" customWidth="1"/>
    <col min="10" max="10" width="27.85546875" style="11" customWidth="1"/>
    <col min="11" max="16384" width="9.140625" style="7"/>
  </cols>
  <sheetData>
    <row r="1" spans="1:11" ht="21" x14ac:dyDescent="0.35">
      <c r="A1" s="46" t="s">
        <v>0</v>
      </c>
      <c r="B1" s="76"/>
      <c r="C1" s="86" t="s">
        <v>7</v>
      </c>
      <c r="D1" s="78"/>
      <c r="E1" s="78"/>
      <c r="F1" s="78"/>
      <c r="G1" s="78"/>
      <c r="H1" s="78"/>
      <c r="I1" s="78"/>
      <c r="J1" s="87"/>
      <c r="K1" s="44"/>
    </row>
    <row r="2" spans="1:11" ht="21" x14ac:dyDescent="0.35">
      <c r="A2" s="47"/>
      <c r="C2" s="43"/>
      <c r="D2" s="108" t="s">
        <v>1431</v>
      </c>
      <c r="E2" s="109"/>
      <c r="F2" s="109"/>
      <c r="G2" s="109"/>
      <c r="H2" s="110"/>
      <c r="J2" s="107" t="s">
        <v>1432</v>
      </c>
      <c r="K2" s="44"/>
    </row>
    <row r="3" spans="1:11" ht="140.25" customHeight="1" x14ac:dyDescent="0.25">
      <c r="A3" s="48" t="s">
        <v>1437</v>
      </c>
      <c r="B3" s="77" t="s">
        <v>1429</v>
      </c>
      <c r="C3" s="77" t="s">
        <v>1</v>
      </c>
      <c r="D3" s="9" t="s">
        <v>6</v>
      </c>
      <c r="E3" s="9" t="s">
        <v>2</v>
      </c>
      <c r="F3" s="9" t="s">
        <v>3</v>
      </c>
      <c r="G3" s="9" t="s">
        <v>4</v>
      </c>
      <c r="H3" s="9" t="s">
        <v>1436</v>
      </c>
      <c r="I3" s="8" t="s">
        <v>1433</v>
      </c>
      <c r="J3" s="88" t="s">
        <v>5</v>
      </c>
      <c r="K3" s="44"/>
    </row>
    <row r="4" spans="1:11" ht="60" customHeight="1" thickBot="1" x14ac:dyDescent="0.3">
      <c r="A4" s="49" t="s">
        <v>8</v>
      </c>
      <c r="B4" s="50"/>
      <c r="C4" s="50"/>
      <c r="D4" s="89"/>
      <c r="E4" s="89"/>
      <c r="F4" s="89"/>
      <c r="G4" s="89"/>
      <c r="H4" s="89"/>
      <c r="I4" s="79"/>
      <c r="J4" s="90"/>
      <c r="K4" s="44"/>
    </row>
    <row r="5" spans="1:11" ht="39.950000000000003" customHeight="1" x14ac:dyDescent="0.25">
      <c r="A5" s="92" t="s">
        <v>9</v>
      </c>
      <c r="B5" s="45"/>
      <c r="C5" s="45"/>
      <c r="D5" s="80"/>
      <c r="E5" s="80"/>
      <c r="F5" s="80"/>
      <c r="G5" s="80"/>
      <c r="H5" s="80"/>
      <c r="I5" s="80"/>
      <c r="J5" s="80"/>
    </row>
    <row r="6" spans="1:11" ht="39.950000000000003" customHeight="1" x14ac:dyDescent="0.25">
      <c r="A6" s="93" t="s">
        <v>10</v>
      </c>
      <c r="B6" s="15"/>
      <c r="C6" s="16" t="s">
        <v>11</v>
      </c>
      <c r="D6" s="51"/>
      <c r="E6" s="52"/>
      <c r="F6" s="52"/>
      <c r="G6" s="51"/>
      <c r="H6" s="53"/>
      <c r="I6" s="12"/>
      <c r="J6" s="74"/>
    </row>
    <row r="7" spans="1:11" ht="39.950000000000003" customHeight="1" x14ac:dyDescent="0.25">
      <c r="A7" s="94" t="s">
        <v>12</v>
      </c>
      <c r="B7" s="15" t="s">
        <v>13</v>
      </c>
      <c r="C7" s="16">
        <v>59081</v>
      </c>
      <c r="D7" s="51"/>
      <c r="E7" s="52"/>
      <c r="F7" s="52"/>
      <c r="G7" s="51"/>
      <c r="H7" s="53"/>
      <c r="I7" s="12">
        <v>25</v>
      </c>
      <c r="J7" s="74">
        <f>E7*I7</f>
        <v>0</v>
      </c>
    </row>
    <row r="8" spans="1:11" ht="39.950000000000003" customHeight="1" x14ac:dyDescent="0.25">
      <c r="A8" s="93" t="s">
        <v>14</v>
      </c>
      <c r="B8" s="15" t="s">
        <v>15</v>
      </c>
      <c r="C8" s="16" t="s">
        <v>16</v>
      </c>
      <c r="D8" s="51"/>
      <c r="E8" s="52"/>
      <c r="F8" s="51"/>
      <c r="G8" s="51"/>
      <c r="H8" s="53"/>
      <c r="I8" s="12"/>
      <c r="J8" s="74">
        <f t="shared" ref="J8:J9" si="0">E8*I8</f>
        <v>0</v>
      </c>
    </row>
    <row r="9" spans="1:11" ht="39.950000000000003" customHeight="1" x14ac:dyDescent="0.25">
      <c r="A9" s="94" t="s">
        <v>12</v>
      </c>
      <c r="B9" s="15" t="s">
        <v>15</v>
      </c>
      <c r="C9" s="16"/>
      <c r="D9" s="51"/>
      <c r="E9" s="52"/>
      <c r="F9" s="51"/>
      <c r="G9" s="51"/>
      <c r="H9" s="53"/>
      <c r="I9" s="12">
        <v>200</v>
      </c>
      <c r="J9" s="74">
        <f t="shared" si="0"/>
        <v>0</v>
      </c>
    </row>
    <row r="10" spans="1:11" ht="39.950000000000003" customHeight="1" x14ac:dyDescent="0.25">
      <c r="A10" s="94" t="s">
        <v>17</v>
      </c>
      <c r="B10" s="15" t="s">
        <v>15</v>
      </c>
      <c r="C10" s="16"/>
      <c r="D10" s="51"/>
      <c r="E10" s="52"/>
      <c r="F10" s="51"/>
      <c r="G10" s="51"/>
      <c r="H10" s="53"/>
      <c r="I10" s="12">
        <v>200</v>
      </c>
      <c r="J10" s="74">
        <f t="shared" ref="J10:J73" si="1">E10*I10</f>
        <v>0</v>
      </c>
    </row>
    <row r="11" spans="1:11" ht="39.950000000000003" customHeight="1" x14ac:dyDescent="0.25">
      <c r="A11" s="94" t="s">
        <v>18</v>
      </c>
      <c r="B11" s="15" t="s">
        <v>15</v>
      </c>
      <c r="C11" s="16"/>
      <c r="D11" s="51"/>
      <c r="E11" s="52"/>
      <c r="F11" s="51"/>
      <c r="G11" s="51"/>
      <c r="H11" s="53"/>
      <c r="I11" s="12">
        <v>200</v>
      </c>
      <c r="J11" s="74">
        <f t="shared" si="1"/>
        <v>0</v>
      </c>
    </row>
    <row r="12" spans="1:11" ht="39.950000000000003" customHeight="1" x14ac:dyDescent="0.25">
      <c r="A12" s="94" t="s">
        <v>19</v>
      </c>
      <c r="B12" s="15" t="s">
        <v>15</v>
      </c>
      <c r="C12" s="16"/>
      <c r="D12" s="51"/>
      <c r="E12" s="52"/>
      <c r="F12" s="51"/>
      <c r="G12" s="51"/>
      <c r="H12" s="53"/>
      <c r="I12" s="12">
        <v>200</v>
      </c>
      <c r="J12" s="74">
        <f t="shared" si="1"/>
        <v>0</v>
      </c>
    </row>
    <row r="13" spans="1:11" ht="39.950000000000003" customHeight="1" x14ac:dyDescent="0.25">
      <c r="A13" s="93" t="s">
        <v>20</v>
      </c>
      <c r="B13" s="15" t="s">
        <v>21</v>
      </c>
      <c r="C13" s="16" t="s">
        <v>16</v>
      </c>
      <c r="D13" s="51"/>
      <c r="E13" s="52"/>
      <c r="F13" s="51"/>
      <c r="G13" s="51"/>
      <c r="H13" s="53"/>
      <c r="I13" s="12">
        <v>0</v>
      </c>
      <c r="J13" s="74">
        <f t="shared" si="1"/>
        <v>0</v>
      </c>
    </row>
    <row r="14" spans="1:11" ht="39.950000000000003" customHeight="1" x14ac:dyDescent="0.25">
      <c r="A14" s="94" t="s">
        <v>12</v>
      </c>
      <c r="B14" s="15" t="s">
        <v>21</v>
      </c>
      <c r="C14" s="16"/>
      <c r="D14" s="51"/>
      <c r="E14" s="52"/>
      <c r="F14" s="51"/>
      <c r="G14" s="51"/>
      <c r="H14" s="53"/>
      <c r="I14" s="12">
        <v>400</v>
      </c>
      <c r="J14" s="74">
        <f t="shared" si="1"/>
        <v>0</v>
      </c>
    </row>
    <row r="15" spans="1:11" ht="39.950000000000003" customHeight="1" x14ac:dyDescent="0.25">
      <c r="A15" s="94" t="s">
        <v>22</v>
      </c>
      <c r="B15" s="15" t="s">
        <v>21</v>
      </c>
      <c r="C15" s="16"/>
      <c r="D15" s="51"/>
      <c r="E15" s="52"/>
      <c r="F15" s="51"/>
      <c r="G15" s="51"/>
      <c r="H15" s="53"/>
      <c r="I15" s="12">
        <v>200</v>
      </c>
      <c r="J15" s="74">
        <f t="shared" si="1"/>
        <v>0</v>
      </c>
    </row>
    <row r="16" spans="1:11" ht="39.950000000000003" customHeight="1" x14ac:dyDescent="0.25">
      <c r="A16" s="94" t="s">
        <v>23</v>
      </c>
      <c r="B16" s="15" t="s">
        <v>21</v>
      </c>
      <c r="C16" s="16"/>
      <c r="D16" s="51"/>
      <c r="E16" s="52"/>
      <c r="F16" s="51"/>
      <c r="G16" s="51"/>
      <c r="H16" s="53"/>
      <c r="I16" s="12">
        <v>200</v>
      </c>
      <c r="J16" s="74">
        <f t="shared" si="1"/>
        <v>0</v>
      </c>
    </row>
    <row r="17" spans="1:10" ht="39.950000000000003" customHeight="1" x14ac:dyDescent="0.25">
      <c r="A17" s="94" t="s">
        <v>24</v>
      </c>
      <c r="B17" s="15" t="s">
        <v>21</v>
      </c>
      <c r="C17" s="16"/>
      <c r="D17" s="51"/>
      <c r="E17" s="52"/>
      <c r="F17" s="51"/>
      <c r="G17" s="51"/>
      <c r="H17" s="53"/>
      <c r="I17" s="12">
        <v>200</v>
      </c>
      <c r="J17" s="74">
        <f t="shared" si="1"/>
        <v>0</v>
      </c>
    </row>
    <row r="18" spans="1:10" ht="39.950000000000003" customHeight="1" x14ac:dyDescent="0.25">
      <c r="A18" s="94" t="s">
        <v>25</v>
      </c>
      <c r="B18" s="15" t="s">
        <v>26</v>
      </c>
      <c r="C18" s="16"/>
      <c r="D18" s="51"/>
      <c r="E18" s="52"/>
      <c r="F18" s="51"/>
      <c r="G18" s="51"/>
      <c r="H18" s="53"/>
      <c r="I18" s="12">
        <v>25</v>
      </c>
      <c r="J18" s="74">
        <f t="shared" si="1"/>
        <v>0</v>
      </c>
    </row>
    <row r="19" spans="1:10" ht="39.950000000000003" customHeight="1" x14ac:dyDescent="0.25">
      <c r="A19" s="93" t="s">
        <v>27</v>
      </c>
      <c r="B19" s="15" t="s">
        <v>28</v>
      </c>
      <c r="C19" s="16" t="s">
        <v>29</v>
      </c>
      <c r="D19" s="51"/>
      <c r="E19" s="52"/>
      <c r="F19" s="51"/>
      <c r="G19" s="51"/>
      <c r="H19" s="53"/>
      <c r="I19" s="12">
        <v>0</v>
      </c>
      <c r="J19" s="74">
        <f t="shared" si="1"/>
        <v>0</v>
      </c>
    </row>
    <row r="20" spans="1:10" ht="39.950000000000003" customHeight="1" x14ac:dyDescent="0.25">
      <c r="A20" s="94" t="s">
        <v>30</v>
      </c>
      <c r="B20" s="15" t="s">
        <v>28</v>
      </c>
      <c r="C20" s="16" t="s">
        <v>31</v>
      </c>
      <c r="D20" s="51"/>
      <c r="E20" s="52"/>
      <c r="F20" s="51"/>
      <c r="G20" s="51"/>
      <c r="H20" s="53"/>
      <c r="I20" s="12">
        <v>25</v>
      </c>
      <c r="J20" s="74">
        <f t="shared" si="1"/>
        <v>0</v>
      </c>
    </row>
    <row r="21" spans="1:10" ht="39.950000000000003" customHeight="1" x14ac:dyDescent="0.25">
      <c r="A21" s="94" t="s">
        <v>32</v>
      </c>
      <c r="B21" s="15" t="s">
        <v>28</v>
      </c>
      <c r="C21" s="16" t="s">
        <v>33</v>
      </c>
      <c r="D21" s="51"/>
      <c r="E21" s="52"/>
      <c r="F21" s="51"/>
      <c r="G21" s="51"/>
      <c r="H21" s="53"/>
      <c r="I21" s="12">
        <v>25</v>
      </c>
      <c r="J21" s="74">
        <f t="shared" si="1"/>
        <v>0</v>
      </c>
    </row>
    <row r="22" spans="1:10" ht="39.950000000000003" customHeight="1" x14ac:dyDescent="0.25">
      <c r="A22" s="93" t="s">
        <v>34</v>
      </c>
      <c r="B22" s="15"/>
      <c r="C22" s="16" t="s">
        <v>29</v>
      </c>
      <c r="D22" s="51"/>
      <c r="E22" s="52"/>
      <c r="F22" s="51"/>
      <c r="G22" s="51"/>
      <c r="H22" s="53"/>
      <c r="I22" s="12">
        <v>0</v>
      </c>
      <c r="J22" s="74">
        <f t="shared" si="1"/>
        <v>0</v>
      </c>
    </row>
    <row r="23" spans="1:10" ht="39.950000000000003" customHeight="1" x14ac:dyDescent="0.25">
      <c r="A23" s="94" t="s">
        <v>35</v>
      </c>
      <c r="B23" s="15" t="s">
        <v>28</v>
      </c>
      <c r="C23" s="16">
        <v>24025</v>
      </c>
      <c r="D23" s="51"/>
      <c r="E23" s="52"/>
      <c r="F23" s="51"/>
      <c r="G23" s="51"/>
      <c r="H23" s="53"/>
      <c r="I23" s="12">
        <v>50</v>
      </c>
      <c r="J23" s="74">
        <f t="shared" si="1"/>
        <v>0</v>
      </c>
    </row>
    <row r="24" spans="1:10" ht="39.950000000000003" customHeight="1" x14ac:dyDescent="0.25">
      <c r="A24" s="93" t="s">
        <v>36</v>
      </c>
      <c r="B24" s="15" t="s">
        <v>37</v>
      </c>
      <c r="C24" s="16" t="s">
        <v>38</v>
      </c>
      <c r="D24" s="51"/>
      <c r="E24" s="52"/>
      <c r="F24" s="51"/>
      <c r="G24" s="51"/>
      <c r="H24" s="53"/>
      <c r="I24" s="12">
        <v>0</v>
      </c>
      <c r="J24" s="74">
        <f t="shared" si="1"/>
        <v>0</v>
      </c>
    </row>
    <row r="25" spans="1:10" ht="39.950000000000003" customHeight="1" x14ac:dyDescent="0.25">
      <c r="A25" s="94" t="s">
        <v>12</v>
      </c>
      <c r="B25" s="15" t="s">
        <v>37</v>
      </c>
      <c r="C25" s="16">
        <v>42298</v>
      </c>
      <c r="D25" s="51"/>
      <c r="E25" s="52"/>
      <c r="F25" s="51"/>
      <c r="G25" s="51"/>
      <c r="H25" s="53"/>
      <c r="I25" s="12">
        <v>800</v>
      </c>
      <c r="J25" s="74">
        <f t="shared" si="1"/>
        <v>0</v>
      </c>
    </row>
    <row r="26" spans="1:10" ht="39.950000000000003" customHeight="1" x14ac:dyDescent="0.25">
      <c r="A26" s="94" t="s">
        <v>17</v>
      </c>
      <c r="B26" s="15" t="s">
        <v>37</v>
      </c>
      <c r="C26" s="16">
        <v>42304</v>
      </c>
      <c r="D26" s="51"/>
      <c r="E26" s="52"/>
      <c r="F26" s="51"/>
      <c r="G26" s="51"/>
      <c r="H26" s="53"/>
      <c r="I26" s="12">
        <v>200</v>
      </c>
      <c r="J26" s="74">
        <f t="shared" si="1"/>
        <v>0</v>
      </c>
    </row>
    <row r="27" spans="1:10" ht="39.950000000000003" customHeight="1" x14ac:dyDescent="0.25">
      <c r="A27" s="94" t="s">
        <v>23</v>
      </c>
      <c r="B27" s="15" t="s">
        <v>37</v>
      </c>
      <c r="C27" s="16">
        <v>42301</v>
      </c>
      <c r="D27" s="51"/>
      <c r="E27" s="52"/>
      <c r="F27" s="51"/>
      <c r="G27" s="51"/>
      <c r="H27" s="53"/>
      <c r="I27" s="12">
        <v>800</v>
      </c>
      <c r="J27" s="74">
        <f t="shared" si="1"/>
        <v>0</v>
      </c>
    </row>
    <row r="28" spans="1:10" ht="39.950000000000003" customHeight="1" x14ac:dyDescent="0.25">
      <c r="A28" s="94" t="s">
        <v>39</v>
      </c>
      <c r="B28" s="15" t="s">
        <v>40</v>
      </c>
      <c r="C28" s="16">
        <v>42297</v>
      </c>
      <c r="D28" s="51"/>
      <c r="E28" s="52"/>
      <c r="F28" s="51"/>
      <c r="G28" s="51"/>
      <c r="H28" s="53"/>
      <c r="I28" s="12">
        <v>300</v>
      </c>
      <c r="J28" s="74">
        <f t="shared" si="1"/>
        <v>0</v>
      </c>
    </row>
    <row r="29" spans="1:10" ht="39.950000000000003" customHeight="1" x14ac:dyDescent="0.25">
      <c r="A29" s="93" t="s">
        <v>1434</v>
      </c>
      <c r="B29" s="15" t="s">
        <v>41</v>
      </c>
      <c r="C29" s="16" t="s">
        <v>42</v>
      </c>
      <c r="D29" s="51"/>
      <c r="E29" s="52"/>
      <c r="F29" s="51"/>
      <c r="G29" s="51"/>
      <c r="H29" s="53"/>
      <c r="I29" s="12">
        <v>0</v>
      </c>
      <c r="J29" s="74">
        <f t="shared" si="1"/>
        <v>0</v>
      </c>
    </row>
    <row r="30" spans="1:10" ht="39.950000000000003" customHeight="1" x14ac:dyDescent="0.25">
      <c r="A30" s="94" t="s">
        <v>43</v>
      </c>
      <c r="B30" s="15" t="s">
        <v>44</v>
      </c>
      <c r="C30" s="16">
        <v>12007</v>
      </c>
      <c r="D30" s="51"/>
      <c r="E30" s="52"/>
      <c r="F30" s="51"/>
      <c r="G30" s="51"/>
      <c r="H30" s="53"/>
      <c r="I30" s="12">
        <v>75</v>
      </c>
      <c r="J30" s="74">
        <f t="shared" si="1"/>
        <v>0</v>
      </c>
    </row>
    <row r="31" spans="1:10" ht="39.950000000000003" customHeight="1" x14ac:dyDescent="0.25">
      <c r="A31" s="94" t="s">
        <v>23</v>
      </c>
      <c r="B31" s="15" t="s">
        <v>44</v>
      </c>
      <c r="C31" s="16">
        <v>12203</v>
      </c>
      <c r="D31" s="51"/>
      <c r="E31" s="52"/>
      <c r="F31" s="51"/>
      <c r="G31" s="51"/>
      <c r="H31" s="53"/>
      <c r="I31" s="12">
        <v>75</v>
      </c>
      <c r="J31" s="74">
        <f t="shared" si="1"/>
        <v>0</v>
      </c>
    </row>
    <row r="32" spans="1:10" ht="39.950000000000003" customHeight="1" x14ac:dyDescent="0.25">
      <c r="A32" s="94" t="s">
        <v>39</v>
      </c>
      <c r="B32" s="15" t="s">
        <v>41</v>
      </c>
      <c r="C32" s="16">
        <v>12204</v>
      </c>
      <c r="D32" s="51"/>
      <c r="E32" s="52"/>
      <c r="F32" s="51"/>
      <c r="G32" s="51"/>
      <c r="H32" s="53"/>
      <c r="I32" s="12">
        <v>75</v>
      </c>
      <c r="J32" s="74">
        <f t="shared" si="1"/>
        <v>0</v>
      </c>
    </row>
    <row r="33" spans="1:10" ht="39.950000000000003" customHeight="1" x14ac:dyDescent="0.25">
      <c r="A33" s="94" t="s">
        <v>17</v>
      </c>
      <c r="B33" s="15" t="s">
        <v>41</v>
      </c>
      <c r="C33" s="16">
        <v>12002</v>
      </c>
      <c r="D33" s="51"/>
      <c r="E33" s="52"/>
      <c r="F33" s="51"/>
      <c r="G33" s="51"/>
      <c r="H33" s="53"/>
      <c r="I33" s="12">
        <v>75</v>
      </c>
      <c r="J33" s="74">
        <f t="shared" si="1"/>
        <v>0</v>
      </c>
    </row>
    <row r="34" spans="1:10" ht="39.950000000000003" customHeight="1" x14ac:dyDescent="0.25">
      <c r="A34" s="93" t="s">
        <v>45</v>
      </c>
      <c r="B34" s="15" t="s">
        <v>46</v>
      </c>
      <c r="C34" s="16"/>
      <c r="D34" s="51"/>
      <c r="E34" s="52"/>
      <c r="F34" s="51"/>
      <c r="G34" s="51"/>
      <c r="H34" s="53"/>
      <c r="I34" s="12">
        <v>315</v>
      </c>
      <c r="J34" s="74">
        <f t="shared" si="1"/>
        <v>0</v>
      </c>
    </row>
    <row r="35" spans="1:10" ht="39.950000000000003" customHeight="1" x14ac:dyDescent="0.25">
      <c r="A35" s="93" t="s">
        <v>47</v>
      </c>
      <c r="B35" s="15" t="s">
        <v>48</v>
      </c>
      <c r="C35" s="16"/>
      <c r="D35" s="51"/>
      <c r="E35" s="52"/>
      <c r="F35" s="51"/>
      <c r="G35" s="51"/>
      <c r="H35" s="53"/>
      <c r="I35" s="12">
        <v>1</v>
      </c>
      <c r="J35" s="74">
        <f t="shared" si="1"/>
        <v>0</v>
      </c>
    </row>
    <row r="36" spans="1:10" ht="39.950000000000003" customHeight="1" x14ac:dyDescent="0.25">
      <c r="A36" s="93" t="s">
        <v>49</v>
      </c>
      <c r="B36" s="15" t="s">
        <v>50</v>
      </c>
      <c r="C36" s="16" t="s">
        <v>51</v>
      </c>
      <c r="D36" s="51"/>
      <c r="E36" s="52"/>
      <c r="F36" s="51"/>
      <c r="G36" s="51"/>
      <c r="H36" s="53"/>
      <c r="I36" s="12">
        <v>0</v>
      </c>
      <c r="J36" s="74">
        <f t="shared" si="1"/>
        <v>0</v>
      </c>
    </row>
    <row r="37" spans="1:10" ht="39.950000000000003" customHeight="1" x14ac:dyDescent="0.25">
      <c r="A37" s="94" t="s">
        <v>52</v>
      </c>
      <c r="B37" s="15" t="s">
        <v>13</v>
      </c>
      <c r="C37" s="16" t="s">
        <v>53</v>
      </c>
      <c r="D37" s="51"/>
      <c r="E37" s="52"/>
      <c r="F37" s="51"/>
      <c r="G37" s="51"/>
      <c r="H37" s="53"/>
      <c r="I37" s="12">
        <v>75</v>
      </c>
      <c r="J37" s="74">
        <f t="shared" si="1"/>
        <v>0</v>
      </c>
    </row>
    <row r="38" spans="1:10" ht="39.950000000000003" customHeight="1" x14ac:dyDescent="0.25">
      <c r="A38" s="94" t="s">
        <v>54</v>
      </c>
      <c r="B38" s="15" t="s">
        <v>13</v>
      </c>
      <c r="C38" s="16" t="s">
        <v>55</v>
      </c>
      <c r="D38" s="51"/>
      <c r="E38" s="52"/>
      <c r="F38" s="51"/>
      <c r="G38" s="51"/>
      <c r="H38" s="53"/>
      <c r="I38" s="12">
        <v>75</v>
      </c>
      <c r="J38" s="74">
        <f t="shared" si="1"/>
        <v>0</v>
      </c>
    </row>
    <row r="39" spans="1:10" ht="39.950000000000003" customHeight="1" x14ac:dyDescent="0.25">
      <c r="A39" s="94" t="s">
        <v>56</v>
      </c>
      <c r="B39" s="15" t="s">
        <v>13</v>
      </c>
      <c r="C39" s="16" t="s">
        <v>57</v>
      </c>
      <c r="D39" s="51"/>
      <c r="E39" s="52"/>
      <c r="F39" s="51"/>
      <c r="G39" s="51"/>
      <c r="H39" s="53"/>
      <c r="I39" s="12">
        <v>50</v>
      </c>
      <c r="J39" s="74">
        <f t="shared" si="1"/>
        <v>0</v>
      </c>
    </row>
    <row r="40" spans="1:10" ht="39.950000000000003" customHeight="1" x14ac:dyDescent="0.25">
      <c r="A40" s="94" t="s">
        <v>18</v>
      </c>
      <c r="B40" s="15" t="s">
        <v>13</v>
      </c>
      <c r="C40" s="16" t="s">
        <v>58</v>
      </c>
      <c r="D40" s="51"/>
      <c r="E40" s="52"/>
      <c r="F40" s="51"/>
      <c r="G40" s="51"/>
      <c r="H40" s="53"/>
      <c r="I40" s="12">
        <v>50</v>
      </c>
      <c r="J40" s="74">
        <f t="shared" si="1"/>
        <v>0</v>
      </c>
    </row>
    <row r="41" spans="1:10" ht="39.950000000000003" customHeight="1" x14ac:dyDescent="0.25">
      <c r="A41" s="94" t="s">
        <v>24</v>
      </c>
      <c r="B41" s="15" t="s">
        <v>13</v>
      </c>
      <c r="C41" s="16" t="s">
        <v>59</v>
      </c>
      <c r="D41" s="51"/>
      <c r="E41" s="52"/>
      <c r="F41" s="51"/>
      <c r="G41" s="51"/>
      <c r="H41" s="53"/>
      <c r="I41" s="12">
        <v>50</v>
      </c>
      <c r="J41" s="74">
        <f t="shared" si="1"/>
        <v>0</v>
      </c>
    </row>
    <row r="42" spans="1:10" ht="39.950000000000003" customHeight="1" x14ac:dyDescent="0.25">
      <c r="A42" s="94" t="s">
        <v>60</v>
      </c>
      <c r="B42" s="15" t="s">
        <v>13</v>
      </c>
      <c r="C42" s="16" t="s">
        <v>61</v>
      </c>
      <c r="D42" s="51"/>
      <c r="E42" s="52"/>
      <c r="F42" s="51"/>
      <c r="G42" s="51"/>
      <c r="H42" s="53"/>
      <c r="I42" s="12">
        <v>50</v>
      </c>
      <c r="J42" s="74">
        <f t="shared" si="1"/>
        <v>0</v>
      </c>
    </row>
    <row r="43" spans="1:10" ht="39.950000000000003" customHeight="1" x14ac:dyDescent="0.25">
      <c r="A43" s="93" t="s">
        <v>62</v>
      </c>
      <c r="B43" s="15" t="s">
        <v>63</v>
      </c>
      <c r="C43" s="16" t="s">
        <v>64</v>
      </c>
      <c r="D43" s="51"/>
      <c r="E43" s="52"/>
      <c r="F43" s="51"/>
      <c r="G43" s="51"/>
      <c r="H43" s="53"/>
      <c r="I43" s="12">
        <v>0</v>
      </c>
      <c r="J43" s="74">
        <f t="shared" si="1"/>
        <v>0</v>
      </c>
    </row>
    <row r="44" spans="1:10" ht="39.950000000000003" customHeight="1" x14ac:dyDescent="0.25">
      <c r="A44" s="94" t="s">
        <v>65</v>
      </c>
      <c r="B44" s="15" t="s">
        <v>63</v>
      </c>
      <c r="C44" s="17">
        <v>1657124573</v>
      </c>
      <c r="D44" s="51"/>
      <c r="E44" s="52"/>
      <c r="F44" s="51"/>
      <c r="G44" s="51"/>
      <c r="H44" s="53"/>
      <c r="I44" s="12">
        <v>50</v>
      </c>
      <c r="J44" s="74">
        <f t="shared" si="1"/>
        <v>0</v>
      </c>
    </row>
    <row r="45" spans="1:10" ht="39.950000000000003" customHeight="1" x14ac:dyDescent="0.25">
      <c r="A45" s="94" t="s">
        <v>66</v>
      </c>
      <c r="B45" s="15" t="s">
        <v>67</v>
      </c>
      <c r="C45" s="17">
        <v>16571950866</v>
      </c>
      <c r="D45" s="51"/>
      <c r="E45" s="52"/>
      <c r="F45" s="51"/>
      <c r="G45" s="51"/>
      <c r="H45" s="53"/>
      <c r="I45" s="12">
        <v>50</v>
      </c>
      <c r="J45" s="74">
        <f t="shared" si="1"/>
        <v>0</v>
      </c>
    </row>
    <row r="46" spans="1:10" ht="39.950000000000003" customHeight="1" x14ac:dyDescent="0.25">
      <c r="A46" s="94" t="s">
        <v>68</v>
      </c>
      <c r="B46" s="15" t="s">
        <v>67</v>
      </c>
      <c r="C46" s="17">
        <v>16571940409</v>
      </c>
      <c r="D46" s="51"/>
      <c r="E46" s="52"/>
      <c r="F46" s="51"/>
      <c r="G46" s="51"/>
      <c r="H46" s="53"/>
      <c r="I46" s="12">
        <v>50</v>
      </c>
      <c r="J46" s="74">
        <f t="shared" si="1"/>
        <v>0</v>
      </c>
    </row>
    <row r="47" spans="1:10" ht="39.950000000000003" customHeight="1" x14ac:dyDescent="0.25">
      <c r="A47" s="94" t="s">
        <v>69</v>
      </c>
      <c r="B47" s="15" t="s">
        <v>67</v>
      </c>
      <c r="C47" s="17">
        <v>16571245757</v>
      </c>
      <c r="D47" s="51"/>
      <c r="E47" s="52"/>
      <c r="F47" s="51"/>
      <c r="G47" s="51"/>
      <c r="H47" s="53"/>
      <c r="I47" s="12">
        <v>50</v>
      </c>
      <c r="J47" s="74">
        <f t="shared" si="1"/>
        <v>0</v>
      </c>
    </row>
    <row r="48" spans="1:10" ht="39.950000000000003" customHeight="1" x14ac:dyDescent="0.25">
      <c r="A48" s="94" t="s">
        <v>70</v>
      </c>
      <c r="B48" s="15" t="s">
        <v>67</v>
      </c>
      <c r="C48" s="17">
        <v>1657124</v>
      </c>
      <c r="D48" s="51"/>
      <c r="E48" s="52"/>
      <c r="F48" s="51"/>
      <c r="G48" s="51"/>
      <c r="H48" s="53"/>
      <c r="I48" s="12">
        <v>50</v>
      </c>
      <c r="J48" s="74">
        <f t="shared" si="1"/>
        <v>0</v>
      </c>
    </row>
    <row r="49" spans="1:10" ht="39.950000000000003" customHeight="1" x14ac:dyDescent="0.25">
      <c r="A49" s="94" t="s">
        <v>71</v>
      </c>
      <c r="B49" s="15" t="s">
        <v>63</v>
      </c>
      <c r="C49" s="17">
        <v>16571950309</v>
      </c>
      <c r="D49" s="51"/>
      <c r="E49" s="52"/>
      <c r="F49" s="51"/>
      <c r="G49" s="51"/>
      <c r="H49" s="53"/>
      <c r="I49" s="12">
        <v>50</v>
      </c>
      <c r="J49" s="74">
        <f t="shared" si="1"/>
        <v>0</v>
      </c>
    </row>
    <row r="50" spans="1:10" ht="39.950000000000003" customHeight="1" x14ac:dyDescent="0.25">
      <c r="A50" s="93" t="s">
        <v>72</v>
      </c>
      <c r="B50" s="15" t="s">
        <v>73</v>
      </c>
      <c r="C50" s="16" t="s">
        <v>74</v>
      </c>
      <c r="D50" s="51"/>
      <c r="E50" s="52"/>
      <c r="F50" s="51"/>
      <c r="G50" s="51"/>
      <c r="H50" s="53"/>
      <c r="I50" s="12">
        <v>350</v>
      </c>
      <c r="J50" s="74">
        <f t="shared" si="1"/>
        <v>0</v>
      </c>
    </row>
    <row r="51" spans="1:10" ht="39.950000000000003" customHeight="1" x14ac:dyDescent="0.25">
      <c r="A51" s="93" t="s">
        <v>75</v>
      </c>
      <c r="B51" s="15" t="s">
        <v>73</v>
      </c>
      <c r="C51" s="16" t="s">
        <v>76</v>
      </c>
      <c r="D51" s="51"/>
      <c r="E51" s="52"/>
      <c r="F51" s="51"/>
      <c r="G51" s="51"/>
      <c r="H51" s="53"/>
      <c r="I51" s="12">
        <v>50</v>
      </c>
      <c r="J51" s="74">
        <f t="shared" si="1"/>
        <v>0</v>
      </c>
    </row>
    <row r="52" spans="1:10" ht="39.950000000000003" customHeight="1" x14ac:dyDescent="0.25">
      <c r="A52" s="93" t="s">
        <v>77</v>
      </c>
      <c r="B52" s="15" t="s">
        <v>78</v>
      </c>
      <c r="C52" s="16" t="s">
        <v>79</v>
      </c>
      <c r="D52" s="51"/>
      <c r="E52" s="52"/>
      <c r="F52" s="51"/>
      <c r="G52" s="51"/>
      <c r="H52" s="53"/>
      <c r="I52" s="12">
        <v>1</v>
      </c>
      <c r="J52" s="74">
        <f t="shared" si="1"/>
        <v>0</v>
      </c>
    </row>
    <row r="53" spans="1:10" ht="39.950000000000003" customHeight="1" x14ac:dyDescent="0.25">
      <c r="A53" s="93" t="s">
        <v>80</v>
      </c>
      <c r="B53" s="15" t="s">
        <v>78</v>
      </c>
      <c r="C53" s="16" t="s">
        <v>81</v>
      </c>
      <c r="D53" s="51"/>
      <c r="E53" s="52"/>
      <c r="F53" s="51"/>
      <c r="G53" s="51"/>
      <c r="H53" s="53"/>
      <c r="I53" s="12">
        <v>1</v>
      </c>
      <c r="J53" s="74">
        <f t="shared" si="1"/>
        <v>0</v>
      </c>
    </row>
    <row r="54" spans="1:10" ht="39.950000000000003" customHeight="1" x14ac:dyDescent="0.25">
      <c r="A54" s="93" t="s">
        <v>82</v>
      </c>
      <c r="B54" s="15" t="s">
        <v>83</v>
      </c>
      <c r="C54" s="16"/>
      <c r="D54" s="51"/>
      <c r="E54" s="52"/>
      <c r="F54" s="51"/>
      <c r="G54" s="51"/>
      <c r="H54" s="53"/>
      <c r="I54" s="12">
        <v>1</v>
      </c>
      <c r="J54" s="74">
        <f t="shared" si="1"/>
        <v>0</v>
      </c>
    </row>
    <row r="55" spans="1:10" ht="39.950000000000003" customHeight="1" x14ac:dyDescent="0.25">
      <c r="A55" s="93" t="s">
        <v>84</v>
      </c>
      <c r="B55" s="15" t="s">
        <v>85</v>
      </c>
      <c r="C55" s="16" t="s">
        <v>86</v>
      </c>
      <c r="D55" s="51"/>
      <c r="E55" s="52"/>
      <c r="F55" s="51"/>
      <c r="G55" s="51"/>
      <c r="H55" s="53"/>
      <c r="I55" s="12">
        <v>65</v>
      </c>
      <c r="J55" s="74">
        <f t="shared" si="1"/>
        <v>0</v>
      </c>
    </row>
    <row r="56" spans="1:10" ht="39.950000000000003" customHeight="1" x14ac:dyDescent="0.25">
      <c r="A56" s="93" t="s">
        <v>87</v>
      </c>
      <c r="B56" s="15" t="s">
        <v>88</v>
      </c>
      <c r="C56" s="16"/>
      <c r="D56" s="51"/>
      <c r="E56" s="52"/>
      <c r="F56" s="51"/>
      <c r="G56" s="51"/>
      <c r="H56" s="53"/>
      <c r="I56" s="12">
        <v>1</v>
      </c>
      <c r="J56" s="74">
        <f t="shared" si="1"/>
        <v>0</v>
      </c>
    </row>
    <row r="57" spans="1:10" ht="39.950000000000003" customHeight="1" x14ac:dyDescent="0.25">
      <c r="A57" s="93" t="s">
        <v>89</v>
      </c>
      <c r="B57" s="15" t="s">
        <v>90</v>
      </c>
      <c r="C57" s="16" t="s">
        <v>91</v>
      </c>
      <c r="D57" s="51"/>
      <c r="E57" s="52"/>
      <c r="F57" s="51"/>
      <c r="G57" s="51"/>
      <c r="H57" s="53"/>
      <c r="I57" s="12">
        <v>0</v>
      </c>
      <c r="J57" s="74">
        <f t="shared" si="1"/>
        <v>0</v>
      </c>
    </row>
    <row r="58" spans="1:10" ht="39.950000000000003" customHeight="1" x14ac:dyDescent="0.25">
      <c r="A58" s="94" t="s">
        <v>24</v>
      </c>
      <c r="B58" s="15" t="s">
        <v>90</v>
      </c>
      <c r="C58" s="16">
        <v>4002</v>
      </c>
      <c r="D58" s="51"/>
      <c r="E58" s="52"/>
      <c r="F58" s="51"/>
      <c r="G58" s="51"/>
      <c r="H58" s="53"/>
      <c r="I58" s="12">
        <v>5</v>
      </c>
      <c r="J58" s="74">
        <f t="shared" si="1"/>
        <v>0</v>
      </c>
    </row>
    <row r="59" spans="1:10" ht="39.950000000000003" customHeight="1" x14ac:dyDescent="0.25">
      <c r="A59" s="94" t="s">
        <v>92</v>
      </c>
      <c r="B59" s="15" t="s">
        <v>90</v>
      </c>
      <c r="C59" s="16">
        <v>1011</v>
      </c>
      <c r="D59" s="51"/>
      <c r="E59" s="52"/>
      <c r="F59" s="51"/>
      <c r="G59" s="51"/>
      <c r="H59" s="53"/>
      <c r="I59" s="12">
        <v>5</v>
      </c>
      <c r="J59" s="74">
        <f t="shared" si="1"/>
        <v>0</v>
      </c>
    </row>
    <row r="60" spans="1:10" ht="39.950000000000003" customHeight="1" x14ac:dyDescent="0.25">
      <c r="A60" s="94" t="s">
        <v>93</v>
      </c>
      <c r="B60" s="15" t="s">
        <v>90</v>
      </c>
      <c r="C60" s="16">
        <v>1006</v>
      </c>
      <c r="D60" s="51"/>
      <c r="E60" s="52"/>
      <c r="F60" s="51"/>
      <c r="G60" s="51"/>
      <c r="H60" s="53"/>
      <c r="I60" s="12">
        <v>5</v>
      </c>
      <c r="J60" s="74">
        <f t="shared" si="1"/>
        <v>0</v>
      </c>
    </row>
    <row r="61" spans="1:10" ht="39.950000000000003" customHeight="1" x14ac:dyDescent="0.25">
      <c r="A61" s="94" t="s">
        <v>94</v>
      </c>
      <c r="B61" s="15" t="s">
        <v>90</v>
      </c>
      <c r="C61" s="18">
        <v>1034</v>
      </c>
      <c r="D61" s="51"/>
      <c r="E61" s="52"/>
      <c r="F61" s="51"/>
      <c r="G61" s="51"/>
      <c r="H61" s="53"/>
      <c r="I61" s="12">
        <v>5</v>
      </c>
      <c r="J61" s="74">
        <f t="shared" si="1"/>
        <v>0</v>
      </c>
    </row>
    <row r="62" spans="1:10" ht="39.950000000000003" customHeight="1" x14ac:dyDescent="0.25">
      <c r="A62" s="95" t="s">
        <v>95</v>
      </c>
      <c r="B62" s="15"/>
      <c r="C62" s="16"/>
      <c r="D62" s="51"/>
      <c r="E62" s="52"/>
      <c r="F62" s="51"/>
      <c r="G62" s="51"/>
      <c r="H62" s="53"/>
      <c r="I62" s="12">
        <v>0</v>
      </c>
      <c r="J62" s="74">
        <f t="shared" si="1"/>
        <v>0</v>
      </c>
    </row>
    <row r="63" spans="1:10" ht="39.950000000000003" customHeight="1" x14ac:dyDescent="0.25">
      <c r="A63" s="93" t="s">
        <v>96</v>
      </c>
      <c r="B63" s="15" t="s">
        <v>97</v>
      </c>
      <c r="C63" s="16" t="s">
        <v>98</v>
      </c>
      <c r="D63" s="51"/>
      <c r="E63" s="52"/>
      <c r="F63" s="51"/>
      <c r="G63" s="51"/>
      <c r="H63" s="53"/>
      <c r="I63" s="12">
        <v>15</v>
      </c>
      <c r="J63" s="74">
        <f t="shared" si="1"/>
        <v>0</v>
      </c>
    </row>
    <row r="64" spans="1:10" ht="39.950000000000003" customHeight="1" x14ac:dyDescent="0.25">
      <c r="A64" s="93" t="s">
        <v>99</v>
      </c>
      <c r="B64" s="15" t="s">
        <v>97</v>
      </c>
      <c r="C64" s="16" t="s">
        <v>100</v>
      </c>
      <c r="D64" s="51"/>
      <c r="E64" s="52"/>
      <c r="F64" s="51"/>
      <c r="G64" s="51"/>
      <c r="H64" s="53"/>
      <c r="I64" s="12">
        <v>80</v>
      </c>
      <c r="J64" s="74">
        <f t="shared" si="1"/>
        <v>0</v>
      </c>
    </row>
    <row r="65" spans="1:10" ht="39.950000000000003" customHeight="1" x14ac:dyDescent="0.25">
      <c r="A65" s="93" t="s">
        <v>101</v>
      </c>
      <c r="B65" s="15" t="s">
        <v>102</v>
      </c>
      <c r="C65" s="16" t="s">
        <v>103</v>
      </c>
      <c r="D65" s="51"/>
      <c r="E65" s="52"/>
      <c r="F65" s="51"/>
      <c r="G65" s="51"/>
      <c r="H65" s="53"/>
      <c r="I65" s="12">
        <v>5</v>
      </c>
      <c r="J65" s="74">
        <f t="shared" si="1"/>
        <v>0</v>
      </c>
    </row>
    <row r="66" spans="1:10" ht="39.950000000000003" customHeight="1" x14ac:dyDescent="0.25">
      <c r="A66" s="93" t="s">
        <v>104</v>
      </c>
      <c r="B66" s="15" t="s">
        <v>97</v>
      </c>
      <c r="C66" s="16"/>
      <c r="D66" s="51"/>
      <c r="E66" s="52"/>
      <c r="F66" s="51"/>
      <c r="G66" s="51"/>
      <c r="H66" s="53"/>
      <c r="I66" s="12">
        <v>50</v>
      </c>
      <c r="J66" s="74">
        <f t="shared" si="1"/>
        <v>0</v>
      </c>
    </row>
    <row r="67" spans="1:10" ht="39.950000000000003" customHeight="1" x14ac:dyDescent="0.25">
      <c r="A67" s="93" t="s">
        <v>105</v>
      </c>
      <c r="B67" s="15" t="s">
        <v>97</v>
      </c>
      <c r="C67" s="16"/>
      <c r="D67" s="51"/>
      <c r="E67" s="52"/>
      <c r="F67" s="51"/>
      <c r="G67" s="51"/>
      <c r="H67" s="53"/>
      <c r="I67" s="12">
        <v>200</v>
      </c>
      <c r="J67" s="74">
        <f t="shared" si="1"/>
        <v>0</v>
      </c>
    </row>
    <row r="68" spans="1:10" ht="39.950000000000003" customHeight="1" x14ac:dyDescent="0.25">
      <c r="A68" s="93" t="s">
        <v>106</v>
      </c>
      <c r="B68" s="15" t="s">
        <v>97</v>
      </c>
      <c r="C68" s="16"/>
      <c r="D68" s="51"/>
      <c r="E68" s="52"/>
      <c r="F68" s="51"/>
      <c r="G68" s="51"/>
      <c r="H68" s="53"/>
      <c r="I68" s="12">
        <v>25</v>
      </c>
      <c r="J68" s="74">
        <f t="shared" si="1"/>
        <v>0</v>
      </c>
    </row>
    <row r="69" spans="1:10" ht="39.950000000000003" customHeight="1" x14ac:dyDescent="0.25">
      <c r="A69" s="93" t="s">
        <v>107</v>
      </c>
      <c r="B69" s="15" t="s">
        <v>97</v>
      </c>
      <c r="C69" s="16"/>
      <c r="D69" s="51"/>
      <c r="E69" s="52"/>
      <c r="F69" s="51"/>
      <c r="G69" s="51"/>
      <c r="H69" s="53"/>
      <c r="I69" s="12">
        <v>50</v>
      </c>
      <c r="J69" s="74">
        <f t="shared" si="1"/>
        <v>0</v>
      </c>
    </row>
    <row r="70" spans="1:10" ht="39.950000000000003" customHeight="1" x14ac:dyDescent="0.25">
      <c r="A70" s="93" t="s">
        <v>108</v>
      </c>
      <c r="B70" s="15" t="s">
        <v>97</v>
      </c>
      <c r="C70" s="16" t="s">
        <v>109</v>
      </c>
      <c r="D70" s="51"/>
      <c r="E70" s="52"/>
      <c r="F70" s="51"/>
      <c r="G70" s="51"/>
      <c r="H70" s="53"/>
      <c r="I70" s="12">
        <v>150</v>
      </c>
      <c r="J70" s="74">
        <f t="shared" si="1"/>
        <v>0</v>
      </c>
    </row>
    <row r="71" spans="1:10" ht="39.950000000000003" customHeight="1" x14ac:dyDescent="0.25">
      <c r="A71" s="93" t="s">
        <v>110</v>
      </c>
      <c r="B71" s="15" t="s">
        <v>111</v>
      </c>
      <c r="C71" s="16" t="s">
        <v>112</v>
      </c>
      <c r="D71" s="51"/>
      <c r="E71" s="52"/>
      <c r="F71" s="51"/>
      <c r="G71" s="51"/>
      <c r="H71" s="53"/>
      <c r="I71" s="12">
        <v>1</v>
      </c>
      <c r="J71" s="74">
        <f t="shared" si="1"/>
        <v>0</v>
      </c>
    </row>
    <row r="72" spans="1:10" ht="39.950000000000003" customHeight="1" x14ac:dyDescent="0.25">
      <c r="A72" s="93" t="s">
        <v>113</v>
      </c>
      <c r="B72" s="15"/>
      <c r="C72" s="16" t="s">
        <v>114</v>
      </c>
      <c r="D72" s="51"/>
      <c r="E72" s="52"/>
      <c r="F72" s="51"/>
      <c r="G72" s="51"/>
      <c r="H72" s="53"/>
      <c r="I72" s="12">
        <v>0</v>
      </c>
      <c r="J72" s="74">
        <f t="shared" si="1"/>
        <v>0</v>
      </c>
    </row>
    <row r="73" spans="1:10" ht="39.950000000000003" customHeight="1" x14ac:dyDescent="0.25">
      <c r="A73" s="94" t="s">
        <v>115</v>
      </c>
      <c r="B73" s="15" t="s">
        <v>116</v>
      </c>
      <c r="C73" s="16" t="s">
        <v>117</v>
      </c>
      <c r="D73" s="51"/>
      <c r="E73" s="52"/>
      <c r="F73" s="51"/>
      <c r="G73" s="51"/>
      <c r="H73" s="53"/>
      <c r="I73" s="12">
        <v>1</v>
      </c>
      <c r="J73" s="74">
        <f t="shared" si="1"/>
        <v>0</v>
      </c>
    </row>
    <row r="74" spans="1:10" ht="39.950000000000003" customHeight="1" x14ac:dyDescent="0.25">
      <c r="A74" s="94" t="s">
        <v>118</v>
      </c>
      <c r="B74" s="15" t="s">
        <v>116</v>
      </c>
      <c r="C74" s="16" t="s">
        <v>119</v>
      </c>
      <c r="D74" s="51"/>
      <c r="E74" s="52"/>
      <c r="F74" s="51"/>
      <c r="G74" s="51"/>
      <c r="H74" s="53"/>
      <c r="I74" s="12">
        <v>1</v>
      </c>
      <c r="J74" s="74">
        <f t="shared" ref="J74:J137" si="2">E74*I74</f>
        <v>0</v>
      </c>
    </row>
    <row r="75" spans="1:10" ht="39.950000000000003" customHeight="1" x14ac:dyDescent="0.25">
      <c r="A75" s="96" t="s">
        <v>120</v>
      </c>
      <c r="B75" s="15"/>
      <c r="C75" s="16"/>
      <c r="D75" s="51"/>
      <c r="E75" s="52"/>
      <c r="F75" s="51"/>
      <c r="G75" s="51"/>
      <c r="H75" s="53"/>
      <c r="I75" s="12">
        <v>0</v>
      </c>
      <c r="J75" s="74">
        <f t="shared" si="2"/>
        <v>0</v>
      </c>
    </row>
    <row r="76" spans="1:10" ht="39.950000000000003" customHeight="1" x14ac:dyDescent="0.25">
      <c r="A76" s="93" t="s">
        <v>121</v>
      </c>
      <c r="B76" s="15" t="s">
        <v>122</v>
      </c>
      <c r="C76" s="16"/>
      <c r="D76" s="51"/>
      <c r="E76" s="52"/>
      <c r="F76" s="51"/>
      <c r="G76" s="51"/>
      <c r="H76" s="53"/>
      <c r="I76" s="12">
        <v>10</v>
      </c>
      <c r="J76" s="74">
        <f t="shared" si="2"/>
        <v>0</v>
      </c>
    </row>
    <row r="77" spans="1:10" ht="39.950000000000003" customHeight="1" x14ac:dyDescent="0.25">
      <c r="A77" s="93" t="s">
        <v>123</v>
      </c>
      <c r="B77" s="15" t="s">
        <v>122</v>
      </c>
      <c r="C77" s="16"/>
      <c r="D77" s="51"/>
      <c r="E77" s="52"/>
      <c r="F77" s="51"/>
      <c r="G77" s="51"/>
      <c r="H77" s="53"/>
      <c r="I77" s="12">
        <v>10</v>
      </c>
      <c r="J77" s="74">
        <f t="shared" si="2"/>
        <v>0</v>
      </c>
    </row>
    <row r="78" spans="1:10" ht="39.950000000000003" customHeight="1" x14ac:dyDescent="0.25">
      <c r="A78" s="93" t="s">
        <v>124</v>
      </c>
      <c r="B78" s="15" t="s">
        <v>125</v>
      </c>
      <c r="C78" s="16" t="s">
        <v>126</v>
      </c>
      <c r="D78" s="51"/>
      <c r="E78" s="52"/>
      <c r="F78" s="51"/>
      <c r="G78" s="51"/>
      <c r="H78" s="53"/>
      <c r="I78" s="12">
        <v>4</v>
      </c>
      <c r="J78" s="74">
        <f t="shared" si="2"/>
        <v>0</v>
      </c>
    </row>
    <row r="79" spans="1:10" ht="39.950000000000003" customHeight="1" x14ac:dyDescent="0.25">
      <c r="A79" s="93" t="s">
        <v>127</v>
      </c>
      <c r="B79" s="15" t="s">
        <v>128</v>
      </c>
      <c r="C79" s="16" t="s">
        <v>129</v>
      </c>
      <c r="D79" s="51"/>
      <c r="E79" s="52"/>
      <c r="F79" s="51"/>
      <c r="G79" s="51"/>
      <c r="H79" s="53"/>
      <c r="I79" s="12">
        <v>0</v>
      </c>
      <c r="J79" s="74">
        <f t="shared" si="2"/>
        <v>0</v>
      </c>
    </row>
    <row r="80" spans="1:10" ht="39.950000000000003" customHeight="1" x14ac:dyDescent="0.25">
      <c r="A80" s="94" t="s">
        <v>130</v>
      </c>
      <c r="B80" s="15" t="s">
        <v>131</v>
      </c>
      <c r="C80" s="16">
        <v>2021</v>
      </c>
      <c r="D80" s="51"/>
      <c r="E80" s="52"/>
      <c r="F80" s="51"/>
      <c r="G80" s="51"/>
      <c r="H80" s="53"/>
      <c r="I80" s="12">
        <v>50</v>
      </c>
      <c r="J80" s="74">
        <f t="shared" si="2"/>
        <v>0</v>
      </c>
    </row>
    <row r="81" spans="1:10" ht="39.950000000000003" customHeight="1" x14ac:dyDescent="0.25">
      <c r="A81" s="94" t="s">
        <v>132</v>
      </c>
      <c r="B81" s="15" t="s">
        <v>131</v>
      </c>
      <c r="C81" s="16" t="s">
        <v>133</v>
      </c>
      <c r="D81" s="51"/>
      <c r="E81" s="52"/>
      <c r="F81" s="51"/>
      <c r="G81" s="51"/>
      <c r="H81" s="53"/>
      <c r="I81" s="12">
        <v>75</v>
      </c>
      <c r="J81" s="74">
        <f t="shared" si="2"/>
        <v>0</v>
      </c>
    </row>
    <row r="82" spans="1:10" ht="39.950000000000003" customHeight="1" x14ac:dyDescent="0.25">
      <c r="A82" s="94" t="s">
        <v>134</v>
      </c>
      <c r="B82" s="15" t="s">
        <v>131</v>
      </c>
      <c r="C82" s="16" t="s">
        <v>135</v>
      </c>
      <c r="D82" s="51"/>
      <c r="E82" s="52"/>
      <c r="F82" s="51"/>
      <c r="G82" s="51"/>
      <c r="H82" s="53"/>
      <c r="I82" s="12">
        <v>200</v>
      </c>
      <c r="J82" s="74">
        <f t="shared" si="2"/>
        <v>0</v>
      </c>
    </row>
    <row r="83" spans="1:10" ht="39.950000000000003" customHeight="1" x14ac:dyDescent="0.25">
      <c r="A83" s="94" t="s">
        <v>136</v>
      </c>
      <c r="B83" s="15" t="s">
        <v>131</v>
      </c>
      <c r="C83" s="16">
        <v>2015</v>
      </c>
      <c r="D83" s="51"/>
      <c r="E83" s="52"/>
      <c r="F83" s="51"/>
      <c r="G83" s="51"/>
      <c r="H83" s="53"/>
      <c r="I83" s="12">
        <v>100</v>
      </c>
      <c r="J83" s="74">
        <f t="shared" si="2"/>
        <v>0</v>
      </c>
    </row>
    <row r="84" spans="1:10" ht="39.950000000000003" customHeight="1" x14ac:dyDescent="0.25">
      <c r="A84" s="94" t="s">
        <v>137</v>
      </c>
      <c r="B84" s="15" t="s">
        <v>131</v>
      </c>
      <c r="C84" s="16">
        <v>2009</v>
      </c>
      <c r="D84" s="51"/>
      <c r="E84" s="52"/>
      <c r="F84" s="51"/>
      <c r="G84" s="51"/>
      <c r="H84" s="53"/>
      <c r="I84" s="12">
        <v>150</v>
      </c>
      <c r="J84" s="74">
        <f t="shared" si="2"/>
        <v>0</v>
      </c>
    </row>
    <row r="85" spans="1:10" ht="39.950000000000003" customHeight="1" x14ac:dyDescent="0.25">
      <c r="A85" s="94" t="s">
        <v>138</v>
      </c>
      <c r="B85" s="15" t="s">
        <v>131</v>
      </c>
      <c r="C85" s="16">
        <v>2016</v>
      </c>
      <c r="D85" s="51"/>
      <c r="E85" s="52"/>
      <c r="F85" s="51"/>
      <c r="G85" s="51"/>
      <c r="H85" s="53"/>
      <c r="I85" s="12">
        <v>100</v>
      </c>
      <c r="J85" s="74">
        <f t="shared" si="2"/>
        <v>0</v>
      </c>
    </row>
    <row r="86" spans="1:10" ht="39.950000000000003" customHeight="1" x14ac:dyDescent="0.25">
      <c r="A86" s="94" t="s">
        <v>139</v>
      </c>
      <c r="B86" s="15" t="s">
        <v>131</v>
      </c>
      <c r="C86" s="16">
        <v>2020</v>
      </c>
      <c r="D86" s="51"/>
      <c r="E86" s="52"/>
      <c r="F86" s="51"/>
      <c r="G86" s="51"/>
      <c r="H86" s="53"/>
      <c r="I86" s="12">
        <v>25</v>
      </c>
      <c r="J86" s="74">
        <f t="shared" si="2"/>
        <v>0</v>
      </c>
    </row>
    <row r="87" spans="1:10" ht="39.950000000000003" customHeight="1" x14ac:dyDescent="0.25">
      <c r="A87" s="93" t="s">
        <v>140</v>
      </c>
      <c r="B87" s="15" t="s">
        <v>141</v>
      </c>
      <c r="C87" s="16" t="s">
        <v>142</v>
      </c>
      <c r="D87" s="51"/>
      <c r="E87" s="52"/>
      <c r="F87" s="51"/>
      <c r="G87" s="51"/>
      <c r="H87" s="53"/>
      <c r="I87" s="12">
        <v>5</v>
      </c>
      <c r="J87" s="74">
        <f t="shared" si="2"/>
        <v>0</v>
      </c>
    </row>
    <row r="88" spans="1:10" ht="39.950000000000003" customHeight="1" x14ac:dyDescent="0.25">
      <c r="A88" s="93" t="s">
        <v>143</v>
      </c>
      <c r="B88" s="15" t="s">
        <v>144</v>
      </c>
      <c r="C88" s="16" t="s">
        <v>145</v>
      </c>
      <c r="D88" s="51"/>
      <c r="E88" s="52"/>
      <c r="F88" s="51"/>
      <c r="G88" s="51"/>
      <c r="H88" s="53"/>
      <c r="I88" s="12">
        <v>1</v>
      </c>
      <c r="J88" s="74">
        <f t="shared" si="2"/>
        <v>0</v>
      </c>
    </row>
    <row r="89" spans="1:10" ht="39.950000000000003" customHeight="1" x14ac:dyDescent="0.25">
      <c r="A89" s="93" t="s">
        <v>146</v>
      </c>
      <c r="B89" s="15" t="s">
        <v>122</v>
      </c>
      <c r="C89" s="16" t="s">
        <v>147</v>
      </c>
      <c r="D89" s="51"/>
      <c r="E89" s="52"/>
      <c r="F89" s="51"/>
      <c r="G89" s="51"/>
      <c r="H89" s="53"/>
      <c r="I89" s="12">
        <v>25</v>
      </c>
      <c r="J89" s="74">
        <f t="shared" si="2"/>
        <v>0</v>
      </c>
    </row>
    <row r="90" spans="1:10" ht="39.950000000000003" customHeight="1" x14ac:dyDescent="0.25">
      <c r="A90" s="96" t="s">
        <v>148</v>
      </c>
      <c r="B90" s="15"/>
      <c r="C90" s="16"/>
      <c r="D90" s="51"/>
      <c r="E90" s="52"/>
      <c r="F90" s="51"/>
      <c r="G90" s="51"/>
      <c r="H90" s="53"/>
      <c r="I90" s="12">
        <v>0</v>
      </c>
      <c r="J90" s="74">
        <f t="shared" si="2"/>
        <v>0</v>
      </c>
    </row>
    <row r="91" spans="1:10" ht="39.950000000000003" customHeight="1" x14ac:dyDescent="0.25">
      <c r="A91" s="93" t="s">
        <v>149</v>
      </c>
      <c r="B91" s="15" t="s">
        <v>150</v>
      </c>
      <c r="C91" s="16"/>
      <c r="D91" s="51"/>
      <c r="E91" s="52"/>
      <c r="F91" s="51"/>
      <c r="G91" s="51"/>
      <c r="H91" s="53"/>
      <c r="I91" s="12">
        <v>85</v>
      </c>
      <c r="J91" s="74">
        <f t="shared" si="2"/>
        <v>0</v>
      </c>
    </row>
    <row r="92" spans="1:10" ht="39.950000000000003" customHeight="1" x14ac:dyDescent="0.25">
      <c r="A92" s="93" t="s">
        <v>151</v>
      </c>
      <c r="B92" s="15" t="s">
        <v>152</v>
      </c>
      <c r="C92" s="16" t="s">
        <v>153</v>
      </c>
      <c r="D92" s="51"/>
      <c r="E92" s="52"/>
      <c r="F92" s="51"/>
      <c r="G92" s="51"/>
      <c r="H92" s="53"/>
      <c r="I92" s="12">
        <v>1</v>
      </c>
      <c r="J92" s="74">
        <f t="shared" si="2"/>
        <v>0</v>
      </c>
    </row>
    <row r="93" spans="1:10" ht="39.950000000000003" customHeight="1" x14ac:dyDescent="0.25">
      <c r="A93" s="93" t="s">
        <v>154</v>
      </c>
      <c r="B93" s="15" t="s">
        <v>152</v>
      </c>
      <c r="C93" s="16" t="s">
        <v>155</v>
      </c>
      <c r="D93" s="51"/>
      <c r="E93" s="52"/>
      <c r="F93" s="51"/>
      <c r="G93" s="51"/>
      <c r="H93" s="53"/>
      <c r="I93" s="12">
        <v>1</v>
      </c>
      <c r="J93" s="74">
        <f t="shared" si="2"/>
        <v>0</v>
      </c>
    </row>
    <row r="94" spans="1:10" ht="39.950000000000003" customHeight="1" x14ac:dyDescent="0.25">
      <c r="A94" s="93" t="s">
        <v>156</v>
      </c>
      <c r="B94" s="15" t="s">
        <v>157</v>
      </c>
      <c r="C94" s="16" t="s">
        <v>158</v>
      </c>
      <c r="D94" s="51"/>
      <c r="E94" s="52"/>
      <c r="F94" s="51"/>
      <c r="G94" s="51"/>
      <c r="H94" s="53"/>
      <c r="I94" s="12">
        <v>150</v>
      </c>
      <c r="J94" s="74">
        <f t="shared" si="2"/>
        <v>0</v>
      </c>
    </row>
    <row r="95" spans="1:10" ht="39.950000000000003" customHeight="1" x14ac:dyDescent="0.25">
      <c r="A95" s="93" t="s">
        <v>159</v>
      </c>
      <c r="B95" s="15" t="s">
        <v>160</v>
      </c>
      <c r="C95" s="16" t="s">
        <v>161</v>
      </c>
      <c r="D95" s="51"/>
      <c r="E95" s="52"/>
      <c r="F95" s="51"/>
      <c r="G95" s="51"/>
      <c r="H95" s="53"/>
      <c r="I95" s="12">
        <v>50</v>
      </c>
      <c r="J95" s="74">
        <f t="shared" si="2"/>
        <v>0</v>
      </c>
    </row>
    <row r="96" spans="1:10" ht="39.950000000000003" customHeight="1" x14ac:dyDescent="0.25">
      <c r="A96" s="93" t="s">
        <v>162</v>
      </c>
      <c r="B96" s="15" t="s">
        <v>157</v>
      </c>
      <c r="C96" s="16" t="s">
        <v>163</v>
      </c>
      <c r="D96" s="51"/>
      <c r="E96" s="52"/>
      <c r="F96" s="51"/>
      <c r="G96" s="51"/>
      <c r="H96" s="53"/>
      <c r="I96" s="12">
        <v>1</v>
      </c>
      <c r="J96" s="74">
        <f t="shared" si="2"/>
        <v>0</v>
      </c>
    </row>
    <row r="97" spans="1:10" ht="39.950000000000003" customHeight="1" x14ac:dyDescent="0.25">
      <c r="A97" s="93" t="s">
        <v>164</v>
      </c>
      <c r="B97" s="15" t="s">
        <v>165</v>
      </c>
      <c r="C97" s="16" t="s">
        <v>166</v>
      </c>
      <c r="D97" s="51"/>
      <c r="E97" s="52"/>
      <c r="F97" s="51"/>
      <c r="G97" s="51"/>
      <c r="H97" s="53"/>
      <c r="I97" s="12">
        <v>1</v>
      </c>
      <c r="J97" s="74">
        <f t="shared" si="2"/>
        <v>0</v>
      </c>
    </row>
    <row r="98" spans="1:10" ht="39.950000000000003" customHeight="1" x14ac:dyDescent="0.25">
      <c r="A98" s="93" t="s">
        <v>167</v>
      </c>
      <c r="B98" s="15" t="s">
        <v>168</v>
      </c>
      <c r="C98" s="16" t="s">
        <v>169</v>
      </c>
      <c r="D98" s="51"/>
      <c r="E98" s="52"/>
      <c r="F98" s="51"/>
      <c r="G98" s="51"/>
      <c r="H98" s="53"/>
      <c r="I98" s="12">
        <v>75</v>
      </c>
      <c r="J98" s="74">
        <f t="shared" si="2"/>
        <v>0</v>
      </c>
    </row>
    <row r="99" spans="1:10" ht="39.950000000000003" customHeight="1" x14ac:dyDescent="0.25">
      <c r="A99" s="93" t="s">
        <v>170</v>
      </c>
      <c r="B99" s="15" t="s">
        <v>168</v>
      </c>
      <c r="C99" s="16" t="s">
        <v>171</v>
      </c>
      <c r="D99" s="51"/>
      <c r="E99" s="52"/>
      <c r="F99" s="51"/>
      <c r="G99" s="51"/>
      <c r="H99" s="53"/>
      <c r="I99" s="12">
        <v>5</v>
      </c>
      <c r="J99" s="74">
        <f t="shared" si="2"/>
        <v>0</v>
      </c>
    </row>
    <row r="100" spans="1:10" ht="39.950000000000003" customHeight="1" x14ac:dyDescent="0.25">
      <c r="A100" s="93" t="s">
        <v>172</v>
      </c>
      <c r="B100" s="15" t="s">
        <v>173</v>
      </c>
      <c r="C100" s="16" t="s">
        <v>174</v>
      </c>
      <c r="D100" s="51"/>
      <c r="E100" s="52"/>
      <c r="F100" s="51"/>
      <c r="G100" s="51"/>
      <c r="H100" s="53"/>
      <c r="I100" s="12">
        <v>1</v>
      </c>
      <c r="J100" s="74">
        <f t="shared" si="2"/>
        <v>0</v>
      </c>
    </row>
    <row r="101" spans="1:10" ht="39.950000000000003" customHeight="1" x14ac:dyDescent="0.25">
      <c r="A101" s="93" t="s">
        <v>175</v>
      </c>
      <c r="B101" s="15" t="s">
        <v>176</v>
      </c>
      <c r="C101" s="16" t="s">
        <v>177</v>
      </c>
      <c r="D101" s="51"/>
      <c r="E101" s="52"/>
      <c r="F101" s="51"/>
      <c r="G101" s="51"/>
      <c r="H101" s="53"/>
      <c r="I101" s="12">
        <v>1</v>
      </c>
      <c r="J101" s="74">
        <f t="shared" si="2"/>
        <v>0</v>
      </c>
    </row>
    <row r="102" spans="1:10" ht="39.950000000000003" customHeight="1" x14ac:dyDescent="0.25">
      <c r="A102" s="93" t="s">
        <v>178</v>
      </c>
      <c r="B102" s="15" t="s">
        <v>179</v>
      </c>
      <c r="C102" s="16" t="s">
        <v>180</v>
      </c>
      <c r="D102" s="51"/>
      <c r="E102" s="52"/>
      <c r="F102" s="51"/>
      <c r="G102" s="51"/>
      <c r="H102" s="53"/>
      <c r="I102" s="12">
        <v>50</v>
      </c>
      <c r="J102" s="74">
        <f t="shared" si="2"/>
        <v>0</v>
      </c>
    </row>
    <row r="103" spans="1:10" ht="39.950000000000003" customHeight="1" x14ac:dyDescent="0.25">
      <c r="A103" s="93" t="s">
        <v>181</v>
      </c>
      <c r="B103" s="15" t="s">
        <v>179</v>
      </c>
      <c r="C103" s="16" t="s">
        <v>182</v>
      </c>
      <c r="D103" s="51"/>
      <c r="E103" s="52"/>
      <c r="F103" s="51"/>
      <c r="G103" s="51"/>
      <c r="H103" s="53"/>
      <c r="I103" s="12">
        <v>800</v>
      </c>
      <c r="J103" s="74">
        <f t="shared" si="2"/>
        <v>0</v>
      </c>
    </row>
    <row r="104" spans="1:10" ht="39.950000000000003" customHeight="1" x14ac:dyDescent="0.25">
      <c r="A104" s="93" t="s">
        <v>183</v>
      </c>
      <c r="B104" s="15" t="s">
        <v>184</v>
      </c>
      <c r="C104" s="16" t="s">
        <v>185</v>
      </c>
      <c r="D104" s="51"/>
      <c r="E104" s="52"/>
      <c r="F104" s="51"/>
      <c r="G104" s="51"/>
      <c r="H104" s="53"/>
      <c r="I104" s="12">
        <v>50</v>
      </c>
      <c r="J104" s="74">
        <f t="shared" si="2"/>
        <v>0</v>
      </c>
    </row>
    <row r="105" spans="1:10" ht="39.950000000000003" customHeight="1" x14ac:dyDescent="0.25">
      <c r="A105" s="93" t="s">
        <v>186</v>
      </c>
      <c r="B105" s="15" t="s">
        <v>187</v>
      </c>
      <c r="C105" s="16" t="s">
        <v>188</v>
      </c>
      <c r="D105" s="51"/>
      <c r="E105" s="52"/>
      <c r="F105" s="51"/>
      <c r="G105" s="51"/>
      <c r="H105" s="53"/>
      <c r="I105" s="12">
        <v>25</v>
      </c>
      <c r="J105" s="74">
        <f t="shared" si="2"/>
        <v>0</v>
      </c>
    </row>
    <row r="106" spans="1:10" ht="39.950000000000003" customHeight="1" x14ac:dyDescent="0.25">
      <c r="A106" s="93" t="s">
        <v>189</v>
      </c>
      <c r="B106" s="15" t="s">
        <v>179</v>
      </c>
      <c r="C106" s="16" t="s">
        <v>190</v>
      </c>
      <c r="D106" s="51"/>
      <c r="E106" s="52"/>
      <c r="F106" s="51"/>
      <c r="G106" s="51"/>
      <c r="H106" s="53"/>
      <c r="I106" s="12">
        <v>1</v>
      </c>
      <c r="J106" s="74">
        <f t="shared" si="2"/>
        <v>0</v>
      </c>
    </row>
    <row r="107" spans="1:10" ht="39.950000000000003" customHeight="1" x14ac:dyDescent="0.25">
      <c r="A107" s="97" t="s">
        <v>191</v>
      </c>
      <c r="B107" s="15" t="s">
        <v>179</v>
      </c>
      <c r="C107" s="16" t="s">
        <v>192</v>
      </c>
      <c r="D107" s="51"/>
      <c r="E107" s="52"/>
      <c r="F107" s="51"/>
      <c r="G107" s="51"/>
      <c r="H107" s="53"/>
      <c r="I107" s="12">
        <v>400</v>
      </c>
      <c r="J107" s="74">
        <f t="shared" si="2"/>
        <v>0</v>
      </c>
    </row>
    <row r="108" spans="1:10" ht="39.950000000000003" customHeight="1" x14ac:dyDescent="0.25">
      <c r="A108" s="97" t="s">
        <v>193</v>
      </c>
      <c r="B108" s="15" t="s">
        <v>179</v>
      </c>
      <c r="C108" s="16" t="s">
        <v>194</v>
      </c>
      <c r="D108" s="51"/>
      <c r="E108" s="52"/>
      <c r="F108" s="51"/>
      <c r="G108" s="51"/>
      <c r="H108" s="53"/>
      <c r="I108" s="12">
        <v>200</v>
      </c>
      <c r="J108" s="74">
        <f t="shared" si="2"/>
        <v>0</v>
      </c>
    </row>
    <row r="109" spans="1:10" ht="39.950000000000003" customHeight="1" x14ac:dyDescent="0.25">
      <c r="A109" s="97" t="s">
        <v>195</v>
      </c>
      <c r="B109" s="15" t="s">
        <v>179</v>
      </c>
      <c r="C109" s="16" t="s">
        <v>196</v>
      </c>
      <c r="D109" s="51"/>
      <c r="E109" s="52"/>
      <c r="F109" s="51"/>
      <c r="G109" s="51"/>
      <c r="H109" s="53"/>
      <c r="I109" s="12">
        <v>50</v>
      </c>
      <c r="J109" s="74">
        <f t="shared" si="2"/>
        <v>0</v>
      </c>
    </row>
    <row r="110" spans="1:10" ht="39.950000000000003" customHeight="1" x14ac:dyDescent="0.25">
      <c r="A110" s="95" t="s">
        <v>197</v>
      </c>
      <c r="B110" s="15"/>
      <c r="C110" s="16"/>
      <c r="D110" s="51"/>
      <c r="E110" s="52"/>
      <c r="F110" s="51"/>
      <c r="G110" s="51"/>
      <c r="H110" s="53"/>
      <c r="I110" s="12">
        <v>0</v>
      </c>
      <c r="J110" s="74">
        <f t="shared" si="2"/>
        <v>0</v>
      </c>
    </row>
    <row r="111" spans="1:10" ht="39.950000000000003" customHeight="1" x14ac:dyDescent="0.25">
      <c r="A111" s="93" t="s">
        <v>198</v>
      </c>
      <c r="B111" s="15" t="s">
        <v>97</v>
      </c>
      <c r="C111" s="16" t="s">
        <v>199</v>
      </c>
      <c r="D111" s="51"/>
      <c r="E111" s="52"/>
      <c r="F111" s="51"/>
      <c r="G111" s="51"/>
      <c r="H111" s="53"/>
      <c r="I111" s="12">
        <v>20</v>
      </c>
      <c r="J111" s="74">
        <f t="shared" si="2"/>
        <v>0</v>
      </c>
    </row>
    <row r="112" spans="1:10" ht="39.950000000000003" customHeight="1" x14ac:dyDescent="0.25">
      <c r="A112" s="93" t="s">
        <v>200</v>
      </c>
      <c r="B112" s="15" t="s">
        <v>97</v>
      </c>
      <c r="C112" s="16" t="s">
        <v>201</v>
      </c>
      <c r="D112" s="51"/>
      <c r="E112" s="52"/>
      <c r="F112" s="51"/>
      <c r="G112" s="51"/>
      <c r="H112" s="53"/>
      <c r="I112" s="12">
        <v>100</v>
      </c>
      <c r="J112" s="74">
        <f t="shared" si="2"/>
        <v>0</v>
      </c>
    </row>
    <row r="113" spans="1:10" ht="39.950000000000003" customHeight="1" x14ac:dyDescent="0.25">
      <c r="A113" s="93" t="s">
        <v>202</v>
      </c>
      <c r="B113" s="15" t="s">
        <v>97</v>
      </c>
      <c r="C113" s="16" t="s">
        <v>203</v>
      </c>
      <c r="D113" s="51"/>
      <c r="E113" s="52"/>
      <c r="F113" s="51"/>
      <c r="G113" s="51"/>
      <c r="H113" s="53"/>
      <c r="I113" s="12">
        <v>20</v>
      </c>
      <c r="J113" s="74">
        <f t="shared" si="2"/>
        <v>0</v>
      </c>
    </row>
    <row r="114" spans="1:10" ht="39.950000000000003" customHeight="1" x14ac:dyDescent="0.25">
      <c r="A114" s="93" t="s">
        <v>204</v>
      </c>
      <c r="B114" s="15" t="s">
        <v>97</v>
      </c>
      <c r="C114" s="16" t="s">
        <v>205</v>
      </c>
      <c r="D114" s="51"/>
      <c r="E114" s="52"/>
      <c r="F114" s="51"/>
      <c r="G114" s="51"/>
      <c r="H114" s="53"/>
      <c r="I114" s="12">
        <v>100</v>
      </c>
      <c r="J114" s="74">
        <f t="shared" si="2"/>
        <v>0</v>
      </c>
    </row>
    <row r="115" spans="1:10" ht="39.950000000000003" customHeight="1" x14ac:dyDescent="0.25">
      <c r="A115" s="93" t="s">
        <v>206</v>
      </c>
      <c r="B115" s="15" t="s">
        <v>97</v>
      </c>
      <c r="C115" s="16" t="s">
        <v>207</v>
      </c>
      <c r="D115" s="51"/>
      <c r="E115" s="52"/>
      <c r="F115" s="51"/>
      <c r="G115" s="51"/>
      <c r="H115" s="53"/>
      <c r="I115" s="12">
        <v>50</v>
      </c>
      <c r="J115" s="74">
        <f t="shared" si="2"/>
        <v>0</v>
      </c>
    </row>
    <row r="116" spans="1:10" ht="39.950000000000003" customHeight="1" x14ac:dyDescent="0.25">
      <c r="A116" s="93" t="s">
        <v>208</v>
      </c>
      <c r="B116" s="15" t="s">
        <v>97</v>
      </c>
      <c r="C116" s="16" t="s">
        <v>209</v>
      </c>
      <c r="D116" s="51"/>
      <c r="E116" s="52"/>
      <c r="F116" s="51"/>
      <c r="G116" s="51"/>
      <c r="H116" s="53"/>
      <c r="I116" s="12">
        <v>1</v>
      </c>
      <c r="J116" s="74">
        <f t="shared" si="2"/>
        <v>0</v>
      </c>
    </row>
    <row r="117" spans="1:10" ht="39.950000000000003" customHeight="1" x14ac:dyDescent="0.25">
      <c r="A117" s="93" t="s">
        <v>210</v>
      </c>
      <c r="B117" s="15" t="s">
        <v>97</v>
      </c>
      <c r="C117" s="16" t="s">
        <v>211</v>
      </c>
      <c r="D117" s="51"/>
      <c r="E117" s="52"/>
      <c r="F117" s="51"/>
      <c r="G117" s="51"/>
      <c r="H117" s="53"/>
      <c r="I117" s="12">
        <v>30</v>
      </c>
      <c r="J117" s="74">
        <f t="shared" si="2"/>
        <v>0</v>
      </c>
    </row>
    <row r="118" spans="1:10" ht="39.950000000000003" customHeight="1" x14ac:dyDescent="0.25">
      <c r="A118" s="97" t="s">
        <v>212</v>
      </c>
      <c r="B118" s="15" t="s">
        <v>213</v>
      </c>
      <c r="C118" s="16" t="s">
        <v>214</v>
      </c>
      <c r="D118" s="51"/>
      <c r="E118" s="52"/>
      <c r="F118" s="51"/>
      <c r="G118" s="51"/>
      <c r="H118" s="53"/>
      <c r="I118" s="12">
        <v>30</v>
      </c>
      <c r="J118" s="74">
        <f t="shared" si="2"/>
        <v>0</v>
      </c>
    </row>
    <row r="119" spans="1:10" ht="39.950000000000003" customHeight="1" x14ac:dyDescent="0.25">
      <c r="A119" s="93" t="s">
        <v>215</v>
      </c>
      <c r="B119" s="15" t="s">
        <v>216</v>
      </c>
      <c r="C119" s="16" t="s">
        <v>217</v>
      </c>
      <c r="D119" s="51"/>
      <c r="E119" s="52"/>
      <c r="F119" s="51"/>
      <c r="G119" s="51"/>
      <c r="H119" s="53"/>
      <c r="I119" s="12">
        <v>60</v>
      </c>
      <c r="J119" s="74">
        <f t="shared" si="2"/>
        <v>0</v>
      </c>
    </row>
    <row r="120" spans="1:10" ht="39.950000000000003" customHeight="1" x14ac:dyDescent="0.25">
      <c r="A120" s="93" t="s">
        <v>218</v>
      </c>
      <c r="B120" s="15" t="s">
        <v>219</v>
      </c>
      <c r="C120" s="16" t="s">
        <v>220</v>
      </c>
      <c r="D120" s="51"/>
      <c r="E120" s="52"/>
      <c r="F120" s="51"/>
      <c r="G120" s="51"/>
      <c r="H120" s="53"/>
      <c r="I120" s="12">
        <v>5</v>
      </c>
      <c r="J120" s="74">
        <f t="shared" si="2"/>
        <v>0</v>
      </c>
    </row>
    <row r="121" spans="1:10" ht="39.950000000000003" customHeight="1" x14ac:dyDescent="0.25">
      <c r="A121" s="93" t="s">
        <v>221</v>
      </c>
      <c r="B121" s="15" t="s">
        <v>97</v>
      </c>
      <c r="C121" s="16" t="s">
        <v>222</v>
      </c>
      <c r="D121" s="51"/>
      <c r="E121" s="52"/>
      <c r="F121" s="51"/>
      <c r="G121" s="51"/>
      <c r="H121" s="53"/>
      <c r="I121" s="12">
        <v>115</v>
      </c>
      <c r="J121" s="74">
        <f t="shared" si="2"/>
        <v>0</v>
      </c>
    </row>
    <row r="122" spans="1:10" ht="39.950000000000003" customHeight="1" x14ac:dyDescent="0.25">
      <c r="A122" s="93" t="s">
        <v>223</v>
      </c>
      <c r="B122" s="15" t="s">
        <v>224</v>
      </c>
      <c r="C122" s="16" t="s">
        <v>225</v>
      </c>
      <c r="D122" s="51"/>
      <c r="E122" s="52"/>
      <c r="F122" s="51"/>
      <c r="G122" s="51"/>
      <c r="H122" s="53"/>
      <c r="I122" s="12">
        <v>1</v>
      </c>
      <c r="J122" s="74">
        <f t="shared" si="2"/>
        <v>0</v>
      </c>
    </row>
    <row r="123" spans="1:10" ht="39.950000000000003" customHeight="1" x14ac:dyDescent="0.25">
      <c r="A123" s="93" t="s">
        <v>226</v>
      </c>
      <c r="B123" s="15" t="s">
        <v>227</v>
      </c>
      <c r="C123" s="16" t="s">
        <v>228</v>
      </c>
      <c r="D123" s="51"/>
      <c r="E123" s="52"/>
      <c r="F123" s="51"/>
      <c r="G123" s="51"/>
      <c r="H123" s="53"/>
      <c r="I123" s="12">
        <v>15</v>
      </c>
      <c r="J123" s="74">
        <f t="shared" si="2"/>
        <v>0</v>
      </c>
    </row>
    <row r="124" spans="1:10" ht="39.950000000000003" customHeight="1" x14ac:dyDescent="0.25">
      <c r="A124" s="93" t="s">
        <v>229</v>
      </c>
      <c r="B124" s="15" t="s">
        <v>224</v>
      </c>
      <c r="C124" s="16" t="s">
        <v>230</v>
      </c>
      <c r="D124" s="51"/>
      <c r="E124" s="52"/>
      <c r="F124" s="51"/>
      <c r="G124" s="51"/>
      <c r="H124" s="53"/>
      <c r="I124" s="12">
        <v>125</v>
      </c>
      <c r="J124" s="74">
        <f t="shared" si="2"/>
        <v>0</v>
      </c>
    </row>
    <row r="125" spans="1:10" ht="39.950000000000003" customHeight="1" x14ac:dyDescent="0.25">
      <c r="A125" s="93" t="s">
        <v>231</v>
      </c>
      <c r="B125" s="19" t="s">
        <v>216</v>
      </c>
      <c r="C125" s="16" t="s">
        <v>232</v>
      </c>
      <c r="D125" s="51"/>
      <c r="E125" s="52"/>
      <c r="F125" s="51"/>
      <c r="G125" s="51"/>
      <c r="H125" s="53"/>
      <c r="I125" s="12">
        <v>30</v>
      </c>
      <c r="J125" s="74">
        <f t="shared" si="2"/>
        <v>0</v>
      </c>
    </row>
    <row r="126" spans="1:10" ht="39.950000000000003" customHeight="1" x14ac:dyDescent="0.25">
      <c r="A126" s="93" t="s">
        <v>233</v>
      </c>
      <c r="B126" s="15" t="s">
        <v>97</v>
      </c>
      <c r="C126" s="16" t="s">
        <v>234</v>
      </c>
      <c r="D126" s="51"/>
      <c r="E126" s="52"/>
      <c r="F126" s="51"/>
      <c r="G126" s="51"/>
      <c r="H126" s="53"/>
      <c r="I126" s="12">
        <v>5</v>
      </c>
      <c r="J126" s="74">
        <f t="shared" si="2"/>
        <v>0</v>
      </c>
    </row>
    <row r="127" spans="1:10" ht="39.950000000000003" customHeight="1" x14ac:dyDescent="0.25">
      <c r="A127" s="93" t="s">
        <v>235</v>
      </c>
      <c r="B127" s="15" t="s">
        <v>97</v>
      </c>
      <c r="C127" s="16" t="s">
        <v>236</v>
      </c>
      <c r="D127" s="51"/>
      <c r="E127" s="52"/>
      <c r="F127" s="51"/>
      <c r="G127" s="51"/>
      <c r="H127" s="53"/>
      <c r="I127" s="12">
        <v>35</v>
      </c>
      <c r="J127" s="74">
        <f t="shared" si="2"/>
        <v>0</v>
      </c>
    </row>
    <row r="128" spans="1:10" ht="39.950000000000003" customHeight="1" x14ac:dyDescent="0.25">
      <c r="A128" s="93" t="s">
        <v>237</v>
      </c>
      <c r="B128" s="15" t="s">
        <v>97</v>
      </c>
      <c r="C128" s="16" t="s">
        <v>238</v>
      </c>
      <c r="D128" s="51"/>
      <c r="E128" s="52"/>
      <c r="F128" s="51"/>
      <c r="G128" s="51"/>
      <c r="H128" s="53"/>
      <c r="I128" s="12">
        <v>15</v>
      </c>
      <c r="J128" s="74">
        <f t="shared" si="2"/>
        <v>0</v>
      </c>
    </row>
    <row r="129" spans="1:10" ht="39.950000000000003" customHeight="1" x14ac:dyDescent="0.25">
      <c r="A129" s="93" t="s">
        <v>239</v>
      </c>
      <c r="B129" s="15" t="s">
        <v>224</v>
      </c>
      <c r="C129" s="16" t="s">
        <v>240</v>
      </c>
      <c r="D129" s="51"/>
      <c r="E129" s="52"/>
      <c r="F129" s="51"/>
      <c r="G129" s="51"/>
      <c r="H129" s="53"/>
      <c r="I129" s="12">
        <v>15</v>
      </c>
      <c r="J129" s="74">
        <f t="shared" si="2"/>
        <v>0</v>
      </c>
    </row>
    <row r="130" spans="1:10" ht="39.950000000000003" customHeight="1" x14ac:dyDescent="0.25">
      <c r="A130" s="96" t="s">
        <v>241</v>
      </c>
      <c r="B130" s="15"/>
      <c r="C130" s="16"/>
      <c r="D130" s="51"/>
      <c r="E130" s="52"/>
      <c r="F130" s="51"/>
      <c r="G130" s="51"/>
      <c r="H130" s="53"/>
      <c r="I130" s="12">
        <v>0</v>
      </c>
      <c r="J130" s="74">
        <f t="shared" si="2"/>
        <v>0</v>
      </c>
    </row>
    <row r="131" spans="1:10" ht="39.950000000000003" customHeight="1" x14ac:dyDescent="0.25">
      <c r="A131" s="98" t="s">
        <v>242</v>
      </c>
      <c r="B131" s="20" t="s">
        <v>97</v>
      </c>
      <c r="C131" s="18" t="s">
        <v>243</v>
      </c>
      <c r="D131" s="54"/>
      <c r="E131" s="55"/>
      <c r="F131" s="54"/>
      <c r="G131" s="54"/>
      <c r="H131" s="53"/>
      <c r="I131" s="12">
        <v>30</v>
      </c>
      <c r="J131" s="74">
        <f t="shared" si="2"/>
        <v>0</v>
      </c>
    </row>
    <row r="132" spans="1:10" ht="39.950000000000003" customHeight="1" x14ac:dyDescent="0.25">
      <c r="A132" s="93" t="s">
        <v>244</v>
      </c>
      <c r="B132" s="5" t="s">
        <v>245</v>
      </c>
      <c r="C132" s="16" t="s">
        <v>246</v>
      </c>
      <c r="D132" s="51"/>
      <c r="E132" s="52"/>
      <c r="F132" s="51"/>
      <c r="G132" s="51"/>
      <c r="H132" s="56"/>
      <c r="I132" s="12">
        <v>25</v>
      </c>
      <c r="J132" s="74">
        <f t="shared" si="2"/>
        <v>0</v>
      </c>
    </row>
    <row r="133" spans="1:10" ht="39.950000000000003" customHeight="1" x14ac:dyDescent="0.25">
      <c r="A133" s="93" t="s">
        <v>247</v>
      </c>
      <c r="B133" s="5" t="s">
        <v>248</v>
      </c>
      <c r="C133" s="16" t="s">
        <v>249</v>
      </c>
      <c r="D133" s="51"/>
      <c r="E133" s="52"/>
      <c r="F133" s="51"/>
      <c r="G133" s="51"/>
      <c r="H133" s="56"/>
      <c r="I133" s="12">
        <v>15</v>
      </c>
      <c r="J133" s="74">
        <f t="shared" si="2"/>
        <v>0</v>
      </c>
    </row>
    <row r="134" spans="1:10" ht="39.950000000000003" customHeight="1" x14ac:dyDescent="0.25">
      <c r="A134" s="93" t="s">
        <v>250</v>
      </c>
      <c r="B134" s="5" t="s">
        <v>251</v>
      </c>
      <c r="C134" s="16" t="s">
        <v>252</v>
      </c>
      <c r="D134" s="51"/>
      <c r="E134" s="52"/>
      <c r="F134" s="51"/>
      <c r="G134" s="51"/>
      <c r="H134" s="56"/>
      <c r="I134" s="12">
        <v>25</v>
      </c>
      <c r="J134" s="74">
        <f t="shared" si="2"/>
        <v>0</v>
      </c>
    </row>
    <row r="135" spans="1:10" ht="39.950000000000003" customHeight="1" x14ac:dyDescent="0.25">
      <c r="A135" s="93" t="s">
        <v>253</v>
      </c>
      <c r="B135" s="5" t="s">
        <v>254</v>
      </c>
      <c r="C135" s="16" t="s">
        <v>255</v>
      </c>
      <c r="D135" s="51"/>
      <c r="E135" s="52"/>
      <c r="F135" s="51"/>
      <c r="G135" s="51"/>
      <c r="H135" s="56"/>
      <c r="I135" s="12">
        <v>5</v>
      </c>
      <c r="J135" s="74">
        <f t="shared" si="2"/>
        <v>0</v>
      </c>
    </row>
    <row r="136" spans="1:10" ht="39.950000000000003" customHeight="1" x14ac:dyDescent="0.25">
      <c r="A136" s="93" t="s">
        <v>256</v>
      </c>
      <c r="B136" s="21" t="s">
        <v>257</v>
      </c>
      <c r="C136" s="16" t="s">
        <v>258</v>
      </c>
      <c r="D136" s="51"/>
      <c r="E136" s="52"/>
      <c r="F136" s="51"/>
      <c r="G136" s="51"/>
      <c r="H136" s="57"/>
      <c r="I136" s="12">
        <v>5</v>
      </c>
      <c r="J136" s="74">
        <f t="shared" si="2"/>
        <v>0</v>
      </c>
    </row>
    <row r="137" spans="1:10" ht="39.950000000000003" customHeight="1" x14ac:dyDescent="0.25">
      <c r="A137" s="98" t="s">
        <v>259</v>
      </c>
      <c r="B137" s="15" t="s">
        <v>260</v>
      </c>
      <c r="C137" s="16" t="s">
        <v>261</v>
      </c>
      <c r="D137" s="51"/>
      <c r="E137" s="52"/>
      <c r="F137" s="51"/>
      <c r="G137" s="51"/>
      <c r="H137" s="53"/>
      <c r="I137" s="12">
        <v>25</v>
      </c>
      <c r="J137" s="74">
        <f t="shared" si="2"/>
        <v>0</v>
      </c>
    </row>
    <row r="138" spans="1:10" ht="39.950000000000003" customHeight="1" x14ac:dyDescent="0.25">
      <c r="A138" s="98" t="s">
        <v>262</v>
      </c>
      <c r="B138" s="15" t="s">
        <v>263</v>
      </c>
      <c r="C138" s="16" t="s">
        <v>264</v>
      </c>
      <c r="D138" s="51"/>
      <c r="E138" s="52"/>
      <c r="F138" s="51"/>
      <c r="G138" s="51"/>
      <c r="H138" s="53"/>
      <c r="I138" s="12">
        <v>25</v>
      </c>
      <c r="J138" s="74">
        <f t="shared" ref="J138:J201" si="3">E138*I138</f>
        <v>0</v>
      </c>
    </row>
    <row r="139" spans="1:10" ht="39.950000000000003" customHeight="1" x14ac:dyDescent="0.25">
      <c r="A139" s="99" t="s">
        <v>265</v>
      </c>
      <c r="B139" s="15"/>
      <c r="C139" s="16"/>
      <c r="D139" s="51"/>
      <c r="E139" s="52"/>
      <c r="F139" s="51"/>
      <c r="G139" s="51"/>
      <c r="H139" s="53"/>
      <c r="I139" s="12">
        <v>0</v>
      </c>
      <c r="J139" s="74">
        <f t="shared" si="3"/>
        <v>0</v>
      </c>
    </row>
    <row r="140" spans="1:10" ht="39.950000000000003" customHeight="1" x14ac:dyDescent="0.25">
      <c r="A140" s="97" t="s">
        <v>266</v>
      </c>
      <c r="B140" s="15" t="s">
        <v>267</v>
      </c>
      <c r="C140" s="16" t="s">
        <v>268</v>
      </c>
      <c r="D140" s="51"/>
      <c r="E140" s="52"/>
      <c r="F140" s="51"/>
      <c r="G140" s="51"/>
      <c r="H140" s="53"/>
      <c r="I140" s="12">
        <v>20</v>
      </c>
      <c r="J140" s="74">
        <f t="shared" si="3"/>
        <v>0</v>
      </c>
    </row>
    <row r="141" spans="1:10" ht="39.950000000000003" customHeight="1" x14ac:dyDescent="0.25">
      <c r="A141" s="97" t="s">
        <v>269</v>
      </c>
      <c r="B141" s="15" t="s">
        <v>270</v>
      </c>
      <c r="C141" s="16" t="s">
        <v>271</v>
      </c>
      <c r="D141" s="51"/>
      <c r="E141" s="52"/>
      <c r="F141" s="51"/>
      <c r="G141" s="51"/>
      <c r="H141" s="53"/>
      <c r="I141" s="12">
        <v>2</v>
      </c>
      <c r="J141" s="74">
        <f t="shared" si="3"/>
        <v>0</v>
      </c>
    </row>
    <row r="142" spans="1:10" ht="39.950000000000003" customHeight="1" x14ac:dyDescent="0.25">
      <c r="A142" s="97" t="s">
        <v>272</v>
      </c>
      <c r="B142" s="15" t="s">
        <v>273</v>
      </c>
      <c r="C142" s="16" t="s">
        <v>274</v>
      </c>
      <c r="D142" s="51"/>
      <c r="E142" s="52"/>
      <c r="F142" s="51"/>
      <c r="G142" s="51"/>
      <c r="H142" s="53"/>
      <c r="I142" s="12">
        <v>50</v>
      </c>
      <c r="J142" s="74">
        <f t="shared" si="3"/>
        <v>0</v>
      </c>
    </row>
    <row r="143" spans="1:10" ht="39.950000000000003" customHeight="1" x14ac:dyDescent="0.25">
      <c r="A143" s="97" t="s">
        <v>275</v>
      </c>
      <c r="B143" s="15" t="s">
        <v>276</v>
      </c>
      <c r="C143" s="16" t="s">
        <v>277</v>
      </c>
      <c r="D143" s="51"/>
      <c r="E143" s="52"/>
      <c r="F143" s="51"/>
      <c r="G143" s="51"/>
      <c r="H143" s="53"/>
      <c r="I143" s="12">
        <v>25</v>
      </c>
      <c r="J143" s="74">
        <f t="shared" si="3"/>
        <v>0</v>
      </c>
    </row>
    <row r="144" spans="1:10" ht="39.950000000000003" customHeight="1" x14ac:dyDescent="0.25">
      <c r="A144" s="98" t="s">
        <v>278</v>
      </c>
      <c r="B144" s="22" t="s">
        <v>279</v>
      </c>
      <c r="C144" s="18" t="s">
        <v>280</v>
      </c>
      <c r="D144" s="54"/>
      <c r="E144" s="55"/>
      <c r="F144" s="54"/>
      <c r="G144" s="54"/>
      <c r="H144" s="58"/>
      <c r="I144" s="12">
        <v>1</v>
      </c>
      <c r="J144" s="74">
        <f t="shared" si="3"/>
        <v>0</v>
      </c>
    </row>
    <row r="145" spans="1:10" ht="39.950000000000003" customHeight="1" x14ac:dyDescent="0.25">
      <c r="A145" s="97" t="s">
        <v>281</v>
      </c>
      <c r="B145" s="15" t="s">
        <v>97</v>
      </c>
      <c r="C145" s="16" t="s">
        <v>282</v>
      </c>
      <c r="D145" s="51"/>
      <c r="E145" s="52"/>
      <c r="F145" s="51"/>
      <c r="G145" s="51"/>
      <c r="H145" s="53"/>
      <c r="I145" s="12">
        <v>1</v>
      </c>
      <c r="J145" s="74">
        <f t="shared" si="3"/>
        <v>0</v>
      </c>
    </row>
    <row r="146" spans="1:10" ht="39.950000000000003" customHeight="1" x14ac:dyDescent="0.25">
      <c r="A146" s="97" t="s">
        <v>283</v>
      </c>
      <c r="B146" s="15" t="s">
        <v>97</v>
      </c>
      <c r="C146" s="16" t="s">
        <v>284</v>
      </c>
      <c r="D146" s="51"/>
      <c r="E146" s="52"/>
      <c r="F146" s="51"/>
      <c r="G146" s="51"/>
      <c r="H146" s="53"/>
      <c r="I146" s="12">
        <v>1</v>
      </c>
      <c r="J146" s="74">
        <f t="shared" si="3"/>
        <v>0</v>
      </c>
    </row>
    <row r="147" spans="1:10" ht="39.950000000000003" customHeight="1" x14ac:dyDescent="0.25">
      <c r="A147" s="97" t="s">
        <v>285</v>
      </c>
      <c r="B147" s="15" t="s">
        <v>270</v>
      </c>
      <c r="C147" s="23" t="s">
        <v>286</v>
      </c>
      <c r="D147" s="51"/>
      <c r="E147" s="52"/>
      <c r="F147" s="51"/>
      <c r="G147" s="51"/>
      <c r="H147" s="53"/>
      <c r="I147" s="12">
        <v>30</v>
      </c>
      <c r="J147" s="74">
        <f t="shared" si="3"/>
        <v>0</v>
      </c>
    </row>
    <row r="148" spans="1:10" ht="39.950000000000003" customHeight="1" x14ac:dyDescent="0.25">
      <c r="A148" s="97" t="s">
        <v>287</v>
      </c>
      <c r="B148" s="15" t="s">
        <v>288</v>
      </c>
      <c r="C148" s="24" t="s">
        <v>289</v>
      </c>
      <c r="D148" s="51"/>
      <c r="E148" s="52"/>
      <c r="F148" s="51"/>
      <c r="G148" s="51"/>
      <c r="H148" s="53"/>
      <c r="I148" s="12">
        <v>10</v>
      </c>
      <c r="J148" s="74">
        <f t="shared" si="3"/>
        <v>0</v>
      </c>
    </row>
    <row r="149" spans="1:10" ht="39.950000000000003" customHeight="1" x14ac:dyDescent="0.25">
      <c r="A149" s="97" t="s">
        <v>290</v>
      </c>
      <c r="B149" s="15" t="s">
        <v>291</v>
      </c>
      <c r="C149" s="23" t="s">
        <v>292</v>
      </c>
      <c r="D149" s="51"/>
      <c r="E149" s="52"/>
      <c r="F149" s="51"/>
      <c r="G149" s="51"/>
      <c r="H149" s="56"/>
      <c r="I149" s="12">
        <v>2</v>
      </c>
      <c r="J149" s="74">
        <f t="shared" si="3"/>
        <v>0</v>
      </c>
    </row>
    <row r="150" spans="1:10" ht="39.950000000000003" customHeight="1" x14ac:dyDescent="0.25">
      <c r="A150" s="97" t="s">
        <v>293</v>
      </c>
      <c r="B150" s="15" t="s">
        <v>294</v>
      </c>
      <c r="C150" s="16" t="s">
        <v>295</v>
      </c>
      <c r="D150" s="51"/>
      <c r="E150" s="52"/>
      <c r="F150" s="51"/>
      <c r="G150" s="51"/>
      <c r="H150" s="53"/>
      <c r="I150" s="12">
        <v>165</v>
      </c>
      <c r="J150" s="74">
        <f t="shared" si="3"/>
        <v>0</v>
      </c>
    </row>
    <row r="151" spans="1:10" ht="39.950000000000003" customHeight="1" x14ac:dyDescent="0.25">
      <c r="A151" s="93" t="s">
        <v>296</v>
      </c>
      <c r="B151" s="15" t="s">
        <v>297</v>
      </c>
      <c r="C151" s="16" t="s">
        <v>298</v>
      </c>
      <c r="D151" s="51"/>
      <c r="E151" s="52"/>
      <c r="F151" s="51"/>
      <c r="G151" s="51"/>
      <c r="H151" s="53"/>
      <c r="I151" s="12">
        <v>75</v>
      </c>
      <c r="J151" s="74">
        <f t="shared" si="3"/>
        <v>0</v>
      </c>
    </row>
    <row r="152" spans="1:10" ht="39.950000000000003" customHeight="1" x14ac:dyDescent="0.25">
      <c r="A152" s="93" t="s">
        <v>299</v>
      </c>
      <c r="B152" s="15" t="s">
        <v>300</v>
      </c>
      <c r="C152" s="16" t="s">
        <v>301</v>
      </c>
      <c r="D152" s="51"/>
      <c r="E152" s="52"/>
      <c r="F152" s="51"/>
      <c r="G152" s="51"/>
      <c r="H152" s="53"/>
      <c r="I152" s="12">
        <v>30</v>
      </c>
      <c r="J152" s="74">
        <f t="shared" si="3"/>
        <v>0</v>
      </c>
    </row>
    <row r="153" spans="1:10" ht="39.950000000000003" customHeight="1" x14ac:dyDescent="0.25">
      <c r="A153" s="93" t="s">
        <v>302</v>
      </c>
      <c r="B153" s="15" t="s">
        <v>303</v>
      </c>
      <c r="C153" s="16" t="s">
        <v>304</v>
      </c>
      <c r="D153" s="51"/>
      <c r="E153" s="52"/>
      <c r="F153" s="51"/>
      <c r="G153" s="51"/>
      <c r="H153" s="53"/>
      <c r="I153" s="12">
        <v>10</v>
      </c>
      <c r="J153" s="74">
        <f t="shared" si="3"/>
        <v>0</v>
      </c>
    </row>
    <row r="154" spans="1:10" ht="39.950000000000003" customHeight="1" x14ac:dyDescent="0.25">
      <c r="A154" s="93" t="s">
        <v>305</v>
      </c>
      <c r="B154" s="15" t="s">
        <v>306</v>
      </c>
      <c r="C154" s="16" t="s">
        <v>307</v>
      </c>
      <c r="D154" s="51"/>
      <c r="E154" s="52"/>
      <c r="F154" s="51"/>
      <c r="G154" s="51"/>
      <c r="H154" s="56"/>
      <c r="I154" s="12">
        <v>15</v>
      </c>
      <c r="J154" s="74">
        <f t="shared" si="3"/>
        <v>0</v>
      </c>
    </row>
    <row r="155" spans="1:10" ht="39.950000000000003" customHeight="1" x14ac:dyDescent="0.25">
      <c r="A155" s="100" t="s">
        <v>308</v>
      </c>
      <c r="B155" s="15"/>
      <c r="C155" s="16"/>
      <c r="D155" s="51"/>
      <c r="E155" s="52"/>
      <c r="F155" s="51"/>
      <c r="G155" s="51"/>
      <c r="H155" s="3"/>
      <c r="I155" s="12">
        <v>0</v>
      </c>
      <c r="J155" s="74">
        <f t="shared" si="3"/>
        <v>0</v>
      </c>
    </row>
    <row r="156" spans="1:10" ht="39.950000000000003" customHeight="1" x14ac:dyDescent="0.25">
      <c r="A156" s="93" t="s">
        <v>309</v>
      </c>
      <c r="B156" s="15" t="s">
        <v>310</v>
      </c>
      <c r="C156" s="16" t="s">
        <v>311</v>
      </c>
      <c r="D156" s="51"/>
      <c r="E156" s="52"/>
      <c r="F156" s="51"/>
      <c r="G156" s="51"/>
      <c r="H156" s="53"/>
      <c r="I156" s="12">
        <v>10</v>
      </c>
      <c r="J156" s="74">
        <f t="shared" si="3"/>
        <v>0</v>
      </c>
    </row>
    <row r="157" spans="1:10" ht="39.950000000000003" customHeight="1" x14ac:dyDescent="0.25">
      <c r="A157" s="93" t="s">
        <v>312</v>
      </c>
      <c r="B157" s="15" t="s">
        <v>310</v>
      </c>
      <c r="C157" s="16" t="s">
        <v>313</v>
      </c>
      <c r="D157" s="51"/>
      <c r="E157" s="52"/>
      <c r="F157" s="51"/>
      <c r="G157" s="51"/>
      <c r="H157" s="53"/>
      <c r="I157" s="12">
        <v>25</v>
      </c>
      <c r="J157" s="74">
        <f t="shared" si="3"/>
        <v>0</v>
      </c>
    </row>
    <row r="158" spans="1:10" ht="39.950000000000003" customHeight="1" x14ac:dyDescent="0.25">
      <c r="A158" s="93" t="s">
        <v>314</v>
      </c>
      <c r="B158" s="15" t="s">
        <v>315</v>
      </c>
      <c r="C158" s="16" t="s">
        <v>316</v>
      </c>
      <c r="D158" s="51"/>
      <c r="E158" s="52"/>
      <c r="F158" s="51"/>
      <c r="G158" s="51"/>
      <c r="H158" s="53"/>
      <c r="I158" s="12">
        <v>25</v>
      </c>
      <c r="J158" s="74">
        <f t="shared" si="3"/>
        <v>0</v>
      </c>
    </row>
    <row r="159" spans="1:10" ht="39.950000000000003" customHeight="1" x14ac:dyDescent="0.25">
      <c r="A159" s="93" t="s">
        <v>317</v>
      </c>
      <c r="B159" s="15" t="s">
        <v>318</v>
      </c>
      <c r="C159" s="16" t="s">
        <v>319</v>
      </c>
      <c r="D159" s="51"/>
      <c r="E159" s="52"/>
      <c r="F159" s="51"/>
      <c r="G159" s="51"/>
      <c r="H159" s="53"/>
      <c r="I159" s="12">
        <v>100</v>
      </c>
      <c r="J159" s="74">
        <f t="shared" si="3"/>
        <v>0</v>
      </c>
    </row>
    <row r="160" spans="1:10" ht="39.950000000000003" customHeight="1" x14ac:dyDescent="0.25">
      <c r="A160" s="93" t="s">
        <v>320</v>
      </c>
      <c r="B160" s="15" t="s">
        <v>318</v>
      </c>
      <c r="C160" s="16" t="s">
        <v>321</v>
      </c>
      <c r="D160" s="51"/>
      <c r="E160" s="52"/>
      <c r="F160" s="51"/>
      <c r="G160" s="51"/>
      <c r="H160" s="53"/>
      <c r="I160" s="12">
        <v>60</v>
      </c>
      <c r="J160" s="74">
        <f t="shared" si="3"/>
        <v>0</v>
      </c>
    </row>
    <row r="161" spans="1:10" ht="39.950000000000003" customHeight="1" x14ac:dyDescent="0.25">
      <c r="A161" s="93" t="s">
        <v>322</v>
      </c>
      <c r="B161" s="15" t="s">
        <v>323</v>
      </c>
      <c r="C161" s="16" t="s">
        <v>324</v>
      </c>
      <c r="D161" s="51"/>
      <c r="E161" s="52"/>
      <c r="F161" s="51"/>
      <c r="G161" s="51"/>
      <c r="H161" s="53"/>
      <c r="I161" s="12">
        <v>15</v>
      </c>
      <c r="J161" s="74">
        <f t="shared" si="3"/>
        <v>0</v>
      </c>
    </row>
    <row r="162" spans="1:10" ht="39.950000000000003" customHeight="1" x14ac:dyDescent="0.25">
      <c r="A162" s="93" t="s">
        <v>325</v>
      </c>
      <c r="B162" s="15" t="s">
        <v>318</v>
      </c>
      <c r="C162" s="16" t="s">
        <v>326</v>
      </c>
      <c r="D162" s="51"/>
      <c r="E162" s="52"/>
      <c r="F162" s="51"/>
      <c r="G162" s="51"/>
      <c r="H162" s="53"/>
      <c r="I162" s="12">
        <v>5</v>
      </c>
      <c r="J162" s="74">
        <f t="shared" si="3"/>
        <v>0</v>
      </c>
    </row>
    <row r="163" spans="1:10" ht="39.950000000000003" customHeight="1" x14ac:dyDescent="0.25">
      <c r="A163" s="93" t="s">
        <v>327</v>
      </c>
      <c r="B163" s="15" t="s">
        <v>328</v>
      </c>
      <c r="C163" s="16" t="s">
        <v>329</v>
      </c>
      <c r="D163" s="51"/>
      <c r="E163" s="52"/>
      <c r="F163" s="51"/>
      <c r="G163" s="51"/>
      <c r="H163" s="53"/>
      <c r="I163" s="12">
        <v>1</v>
      </c>
      <c r="J163" s="74">
        <f t="shared" si="3"/>
        <v>0</v>
      </c>
    </row>
    <row r="164" spans="1:10" ht="39.950000000000003" customHeight="1" x14ac:dyDescent="0.25">
      <c r="A164" s="93" t="s">
        <v>330</v>
      </c>
      <c r="B164" s="15" t="s">
        <v>331</v>
      </c>
      <c r="C164" s="16" t="s">
        <v>332</v>
      </c>
      <c r="D164" s="51"/>
      <c r="E164" s="52"/>
      <c r="F164" s="51"/>
      <c r="G164" s="51"/>
      <c r="H164" s="53"/>
      <c r="I164" s="12">
        <v>4</v>
      </c>
      <c r="J164" s="74">
        <f t="shared" si="3"/>
        <v>0</v>
      </c>
    </row>
    <row r="165" spans="1:10" ht="39.950000000000003" customHeight="1" x14ac:dyDescent="0.25">
      <c r="A165" s="93" t="s">
        <v>333</v>
      </c>
      <c r="B165" s="25" t="s">
        <v>334</v>
      </c>
      <c r="C165" s="26" t="s">
        <v>335</v>
      </c>
      <c r="D165" s="59"/>
      <c r="E165" s="60"/>
      <c r="F165" s="59"/>
      <c r="G165" s="59"/>
      <c r="H165" s="61"/>
      <c r="I165" s="12">
        <v>40</v>
      </c>
      <c r="J165" s="74">
        <f t="shared" si="3"/>
        <v>0</v>
      </c>
    </row>
    <row r="166" spans="1:10" ht="39.950000000000003" customHeight="1" x14ac:dyDescent="0.25">
      <c r="A166" s="98" t="s">
        <v>336</v>
      </c>
      <c r="B166" s="27" t="s">
        <v>337</v>
      </c>
      <c r="C166" s="28" t="s">
        <v>338</v>
      </c>
      <c r="D166" s="1"/>
      <c r="E166" s="60"/>
      <c r="F166" s="1"/>
      <c r="G166" s="1"/>
      <c r="H166" s="62"/>
      <c r="I166" s="12">
        <v>1</v>
      </c>
      <c r="J166" s="74">
        <f t="shared" si="3"/>
        <v>0</v>
      </c>
    </row>
    <row r="167" spans="1:10" ht="39.950000000000003" customHeight="1" x14ac:dyDescent="0.25">
      <c r="A167" s="93" t="s">
        <v>339</v>
      </c>
      <c r="B167" s="27" t="s">
        <v>340</v>
      </c>
      <c r="C167" s="28" t="s">
        <v>341</v>
      </c>
      <c r="D167" s="1"/>
      <c r="E167" s="60"/>
      <c r="F167" s="1"/>
      <c r="G167" s="1"/>
      <c r="H167" s="61"/>
      <c r="I167" s="12">
        <v>50</v>
      </c>
      <c r="J167" s="74">
        <f t="shared" si="3"/>
        <v>0</v>
      </c>
    </row>
    <row r="168" spans="1:10" ht="39.950000000000003" customHeight="1" x14ac:dyDescent="0.25">
      <c r="A168" s="93" t="s">
        <v>342</v>
      </c>
      <c r="B168" s="15" t="s">
        <v>343</v>
      </c>
      <c r="C168" s="16" t="s">
        <v>344</v>
      </c>
      <c r="D168" s="51"/>
      <c r="E168" s="52"/>
      <c r="F168" s="51"/>
      <c r="G168" s="51"/>
      <c r="H168" s="53"/>
      <c r="I168" s="12">
        <v>50</v>
      </c>
      <c r="J168" s="74">
        <f t="shared" si="3"/>
        <v>0</v>
      </c>
    </row>
    <row r="169" spans="1:10" ht="39.950000000000003" customHeight="1" x14ac:dyDescent="0.25">
      <c r="A169" s="93" t="s">
        <v>345</v>
      </c>
      <c r="B169" s="15" t="s">
        <v>346</v>
      </c>
      <c r="C169" s="16" t="s">
        <v>347</v>
      </c>
      <c r="D169" s="51"/>
      <c r="E169" s="52"/>
      <c r="F169" s="51"/>
      <c r="G169" s="51"/>
      <c r="H169" s="53"/>
      <c r="I169" s="12">
        <v>10</v>
      </c>
      <c r="J169" s="74">
        <f t="shared" si="3"/>
        <v>0</v>
      </c>
    </row>
    <row r="170" spans="1:10" ht="39.950000000000003" customHeight="1" x14ac:dyDescent="0.25">
      <c r="A170" s="93" t="s">
        <v>348</v>
      </c>
      <c r="B170" s="15" t="s">
        <v>349</v>
      </c>
      <c r="C170" s="16" t="s">
        <v>350</v>
      </c>
      <c r="D170" s="51"/>
      <c r="E170" s="52"/>
      <c r="F170" s="51"/>
      <c r="G170" s="51"/>
      <c r="H170" s="53"/>
      <c r="I170" s="12">
        <v>10</v>
      </c>
      <c r="J170" s="74">
        <f t="shared" si="3"/>
        <v>0</v>
      </c>
    </row>
    <row r="171" spans="1:10" ht="39.950000000000003" customHeight="1" x14ac:dyDescent="0.25">
      <c r="A171" s="93" t="s">
        <v>351</v>
      </c>
      <c r="B171" s="15" t="s">
        <v>343</v>
      </c>
      <c r="C171" s="16" t="s">
        <v>352</v>
      </c>
      <c r="D171" s="51"/>
      <c r="E171" s="52"/>
      <c r="F171" s="51"/>
      <c r="G171" s="51"/>
      <c r="H171" s="53"/>
      <c r="I171" s="12">
        <v>50</v>
      </c>
      <c r="J171" s="74">
        <f t="shared" si="3"/>
        <v>0</v>
      </c>
    </row>
    <row r="172" spans="1:10" ht="39.950000000000003" customHeight="1" x14ac:dyDescent="0.25">
      <c r="A172" s="93" t="s">
        <v>353</v>
      </c>
      <c r="B172" s="15" t="s">
        <v>354</v>
      </c>
      <c r="C172" s="16" t="s">
        <v>355</v>
      </c>
      <c r="D172" s="51"/>
      <c r="E172" s="52"/>
      <c r="F172" s="51"/>
      <c r="G172" s="51"/>
      <c r="H172" s="63"/>
      <c r="I172" s="12">
        <v>300</v>
      </c>
      <c r="J172" s="74">
        <f t="shared" si="3"/>
        <v>0</v>
      </c>
    </row>
    <row r="173" spans="1:10" ht="39.950000000000003" customHeight="1" x14ac:dyDescent="0.25">
      <c r="A173" s="93" t="s">
        <v>356</v>
      </c>
      <c r="B173" s="29" t="s">
        <v>357</v>
      </c>
      <c r="C173" s="30" t="s">
        <v>358</v>
      </c>
      <c r="D173" s="2"/>
      <c r="E173" s="52"/>
      <c r="F173" s="2"/>
      <c r="G173" s="2"/>
      <c r="H173" s="63"/>
      <c r="I173" s="12">
        <v>80</v>
      </c>
      <c r="J173" s="74">
        <f t="shared" si="3"/>
        <v>0</v>
      </c>
    </row>
    <row r="174" spans="1:10" ht="39.950000000000003" customHeight="1" x14ac:dyDescent="0.25">
      <c r="A174" s="93" t="s">
        <v>359</v>
      </c>
      <c r="B174" s="15" t="s">
        <v>360</v>
      </c>
      <c r="C174" s="16" t="s">
        <v>361</v>
      </c>
      <c r="D174" s="53"/>
      <c r="E174" s="52"/>
      <c r="F174" s="52"/>
      <c r="G174" s="51"/>
      <c r="H174" s="63"/>
      <c r="I174" s="12">
        <v>15</v>
      </c>
      <c r="J174" s="74">
        <f t="shared" si="3"/>
        <v>0</v>
      </c>
    </row>
    <row r="175" spans="1:10" ht="39.950000000000003" customHeight="1" x14ac:dyDescent="0.25">
      <c r="A175" s="93" t="s">
        <v>362</v>
      </c>
      <c r="B175" s="31" t="s">
        <v>363</v>
      </c>
      <c r="C175" s="30" t="s">
        <v>364</v>
      </c>
      <c r="D175" s="2"/>
      <c r="E175" s="52"/>
      <c r="F175" s="2"/>
      <c r="G175" s="2"/>
      <c r="H175" s="63"/>
      <c r="I175" s="12">
        <v>150</v>
      </c>
      <c r="J175" s="74">
        <f t="shared" si="3"/>
        <v>0</v>
      </c>
    </row>
    <row r="176" spans="1:10" ht="39.950000000000003" customHeight="1" x14ac:dyDescent="0.25">
      <c r="A176" s="93" t="s">
        <v>365</v>
      </c>
      <c r="B176" s="31" t="s">
        <v>363</v>
      </c>
      <c r="C176" s="30" t="s">
        <v>366</v>
      </c>
      <c r="D176" s="2"/>
      <c r="E176" s="52"/>
      <c r="F176" s="2"/>
      <c r="G176" s="2"/>
      <c r="H176" s="63"/>
      <c r="I176" s="12">
        <v>100</v>
      </c>
      <c r="J176" s="74">
        <f t="shared" si="3"/>
        <v>0</v>
      </c>
    </row>
    <row r="177" spans="1:10" ht="39.950000000000003" customHeight="1" x14ac:dyDescent="0.25">
      <c r="A177" s="95" t="s">
        <v>367</v>
      </c>
      <c r="B177" s="32"/>
      <c r="C177" s="33"/>
      <c r="D177" s="64"/>
      <c r="E177" s="52"/>
      <c r="F177" s="64"/>
      <c r="G177" s="64"/>
      <c r="H177" s="63"/>
      <c r="I177" s="12">
        <v>0</v>
      </c>
      <c r="J177" s="74">
        <f t="shared" si="3"/>
        <v>0</v>
      </c>
    </row>
    <row r="178" spans="1:10" ht="39.950000000000003" customHeight="1" x14ac:dyDescent="0.25">
      <c r="A178" s="93" t="s">
        <v>368</v>
      </c>
      <c r="B178" s="15" t="s">
        <v>369</v>
      </c>
      <c r="C178" s="16"/>
      <c r="D178" s="51"/>
      <c r="E178" s="52"/>
      <c r="F178" s="51"/>
      <c r="G178" s="51"/>
      <c r="H178" s="53"/>
      <c r="I178" s="12">
        <v>65</v>
      </c>
      <c r="J178" s="74">
        <f t="shared" si="3"/>
        <v>0</v>
      </c>
    </row>
    <row r="179" spans="1:10" ht="39.950000000000003" customHeight="1" x14ac:dyDescent="0.25">
      <c r="A179" s="93" t="s">
        <v>370</v>
      </c>
      <c r="B179" s="15" t="s">
        <v>371</v>
      </c>
      <c r="C179" s="16" t="s">
        <v>372</v>
      </c>
      <c r="D179" s="51"/>
      <c r="E179" s="52"/>
      <c r="F179" s="51"/>
      <c r="G179" s="51"/>
      <c r="H179" s="53"/>
      <c r="I179" s="12">
        <v>10</v>
      </c>
      <c r="J179" s="74">
        <f t="shared" si="3"/>
        <v>0</v>
      </c>
    </row>
    <row r="180" spans="1:10" ht="39.950000000000003" customHeight="1" x14ac:dyDescent="0.25">
      <c r="A180" s="93" t="s">
        <v>373</v>
      </c>
      <c r="B180" s="15" t="s">
        <v>374</v>
      </c>
      <c r="C180" s="26"/>
      <c r="D180" s="54"/>
      <c r="E180" s="55"/>
      <c r="F180" s="54"/>
      <c r="G180" s="54"/>
      <c r="H180" s="62"/>
      <c r="I180" s="12">
        <v>50</v>
      </c>
      <c r="J180" s="74">
        <f t="shared" si="3"/>
        <v>0</v>
      </c>
    </row>
    <row r="181" spans="1:10" ht="39.950000000000003" customHeight="1" x14ac:dyDescent="0.25">
      <c r="A181" s="93" t="s">
        <v>375</v>
      </c>
      <c r="B181" s="15" t="s">
        <v>376</v>
      </c>
      <c r="C181" s="16" t="s">
        <v>377</v>
      </c>
      <c r="D181" s="51"/>
      <c r="E181" s="52"/>
      <c r="F181" s="51"/>
      <c r="G181" s="51"/>
      <c r="H181" s="53"/>
      <c r="I181" s="12">
        <v>10</v>
      </c>
      <c r="J181" s="74">
        <f t="shared" si="3"/>
        <v>0</v>
      </c>
    </row>
    <row r="182" spans="1:10" ht="39.950000000000003" customHeight="1" x14ac:dyDescent="0.25">
      <c r="A182" s="93" t="s">
        <v>378</v>
      </c>
      <c r="B182" s="15" t="s">
        <v>379</v>
      </c>
      <c r="C182" s="16" t="s">
        <v>380</v>
      </c>
      <c r="D182" s="51"/>
      <c r="E182" s="52"/>
      <c r="F182" s="51"/>
      <c r="G182" s="51"/>
      <c r="H182" s="53"/>
      <c r="I182" s="12">
        <v>275</v>
      </c>
      <c r="J182" s="74">
        <f t="shared" si="3"/>
        <v>0</v>
      </c>
    </row>
    <row r="183" spans="1:10" ht="39.950000000000003" customHeight="1" x14ac:dyDescent="0.25">
      <c r="A183" s="97" t="s">
        <v>381</v>
      </c>
      <c r="B183" s="25" t="s">
        <v>382</v>
      </c>
      <c r="C183" s="26" t="s">
        <v>383</v>
      </c>
      <c r="D183" s="59"/>
      <c r="E183" s="60"/>
      <c r="F183" s="59"/>
      <c r="G183" s="59"/>
      <c r="H183" s="62"/>
      <c r="I183" s="12">
        <v>15</v>
      </c>
      <c r="J183" s="74">
        <f t="shared" si="3"/>
        <v>0</v>
      </c>
    </row>
    <row r="184" spans="1:10" ht="39.950000000000003" customHeight="1" x14ac:dyDescent="0.25">
      <c r="A184" s="93" t="s">
        <v>384</v>
      </c>
      <c r="B184" s="15" t="s">
        <v>382</v>
      </c>
      <c r="C184" s="16" t="s">
        <v>385</v>
      </c>
      <c r="D184" s="51"/>
      <c r="E184" s="52"/>
      <c r="F184" s="51"/>
      <c r="G184" s="51"/>
      <c r="H184" s="53"/>
      <c r="I184" s="12">
        <v>15</v>
      </c>
      <c r="J184" s="74">
        <f t="shared" si="3"/>
        <v>0</v>
      </c>
    </row>
    <row r="185" spans="1:10" ht="39.950000000000003" customHeight="1" x14ac:dyDescent="0.25">
      <c r="A185" s="93" t="s">
        <v>386</v>
      </c>
      <c r="B185" s="15" t="s">
        <v>387</v>
      </c>
      <c r="C185" s="16" t="s">
        <v>388</v>
      </c>
      <c r="D185" s="51"/>
      <c r="E185" s="52"/>
      <c r="F185" s="51"/>
      <c r="G185" s="51"/>
      <c r="H185" s="53"/>
      <c r="I185" s="12">
        <v>800</v>
      </c>
      <c r="J185" s="74">
        <f t="shared" si="3"/>
        <v>0</v>
      </c>
    </row>
    <row r="186" spans="1:10" ht="39.950000000000003" customHeight="1" x14ac:dyDescent="0.25">
      <c r="A186" s="93" t="s">
        <v>389</v>
      </c>
      <c r="B186" s="34" t="s">
        <v>179</v>
      </c>
      <c r="C186" s="35" t="s">
        <v>390</v>
      </c>
      <c r="D186" s="51"/>
      <c r="E186" s="52"/>
      <c r="F186" s="51"/>
      <c r="G186" s="51"/>
      <c r="H186" s="53"/>
      <c r="I186" s="12">
        <v>1</v>
      </c>
      <c r="J186" s="74">
        <f t="shared" si="3"/>
        <v>0</v>
      </c>
    </row>
    <row r="187" spans="1:10" ht="39.950000000000003" customHeight="1" x14ac:dyDescent="0.25">
      <c r="A187" s="93" t="s">
        <v>391</v>
      </c>
      <c r="B187" s="36" t="s">
        <v>392</v>
      </c>
      <c r="C187" s="37" t="s">
        <v>393</v>
      </c>
      <c r="D187" s="51" t="s">
        <v>394</v>
      </c>
      <c r="E187" s="52"/>
      <c r="F187" s="51"/>
      <c r="G187" s="51"/>
      <c r="H187" s="53"/>
      <c r="I187" s="12">
        <v>50</v>
      </c>
      <c r="J187" s="74">
        <f t="shared" si="3"/>
        <v>0</v>
      </c>
    </row>
    <row r="188" spans="1:10" ht="39.950000000000003" customHeight="1" x14ac:dyDescent="0.25">
      <c r="A188" s="93" t="s">
        <v>395</v>
      </c>
      <c r="B188" s="15" t="s">
        <v>396</v>
      </c>
      <c r="C188" s="16" t="s">
        <v>397</v>
      </c>
      <c r="D188" s="51"/>
      <c r="E188" s="52"/>
      <c r="F188" s="51"/>
      <c r="G188" s="51"/>
      <c r="H188" s="58"/>
      <c r="I188" s="12">
        <v>50</v>
      </c>
      <c r="J188" s="74">
        <f t="shared" si="3"/>
        <v>0</v>
      </c>
    </row>
    <row r="189" spans="1:10" ht="39.950000000000003" customHeight="1" x14ac:dyDescent="0.25">
      <c r="A189" s="93" t="s">
        <v>398</v>
      </c>
      <c r="B189" s="15" t="s">
        <v>399</v>
      </c>
      <c r="C189" s="16" t="s">
        <v>400</v>
      </c>
      <c r="D189" s="51"/>
      <c r="E189" s="52"/>
      <c r="F189" s="51"/>
      <c r="G189" s="51"/>
      <c r="H189" s="53"/>
      <c r="I189" s="12">
        <v>50</v>
      </c>
      <c r="J189" s="74">
        <f t="shared" si="3"/>
        <v>0</v>
      </c>
    </row>
    <row r="190" spans="1:10" ht="39.950000000000003" customHeight="1" x14ac:dyDescent="0.25">
      <c r="A190" s="5" t="s">
        <v>401</v>
      </c>
      <c r="B190" s="15" t="s">
        <v>402</v>
      </c>
      <c r="C190" s="16" t="s">
        <v>403</v>
      </c>
      <c r="D190" s="51"/>
      <c r="E190" s="52"/>
      <c r="F190" s="51"/>
      <c r="G190" s="51"/>
      <c r="H190" s="53"/>
      <c r="I190" s="12">
        <v>100</v>
      </c>
      <c r="J190" s="74">
        <f t="shared" si="3"/>
        <v>0</v>
      </c>
    </row>
    <row r="191" spans="1:10" ht="39.950000000000003" customHeight="1" x14ac:dyDescent="0.25">
      <c r="A191" s="93" t="s">
        <v>404</v>
      </c>
      <c r="B191" s="15" t="s">
        <v>179</v>
      </c>
      <c r="C191" s="16" t="s">
        <v>405</v>
      </c>
      <c r="D191" s="51"/>
      <c r="E191" s="52"/>
      <c r="F191" s="51"/>
      <c r="G191" s="51"/>
      <c r="H191" s="53"/>
      <c r="I191" s="12">
        <v>50</v>
      </c>
      <c r="J191" s="74">
        <f t="shared" si="3"/>
        <v>0</v>
      </c>
    </row>
    <row r="192" spans="1:10" ht="39.950000000000003" customHeight="1" x14ac:dyDescent="0.25">
      <c r="A192" s="93" t="s">
        <v>406</v>
      </c>
      <c r="B192" s="15" t="s">
        <v>407</v>
      </c>
      <c r="C192" s="16" t="s">
        <v>408</v>
      </c>
      <c r="D192" s="51"/>
      <c r="E192" s="52"/>
      <c r="F192" s="51"/>
      <c r="G192" s="51"/>
      <c r="H192" s="58"/>
      <c r="I192" s="12">
        <v>50</v>
      </c>
      <c r="J192" s="74">
        <f t="shared" si="3"/>
        <v>0</v>
      </c>
    </row>
    <row r="193" spans="1:10" ht="39.950000000000003" customHeight="1" x14ac:dyDescent="0.25">
      <c r="A193" s="98" t="s">
        <v>409</v>
      </c>
      <c r="B193" s="15" t="s">
        <v>157</v>
      </c>
      <c r="C193" s="16"/>
      <c r="D193" s="51"/>
      <c r="E193" s="52"/>
      <c r="F193" s="51"/>
      <c r="G193" s="51"/>
      <c r="H193" s="53"/>
      <c r="I193" s="12">
        <v>50</v>
      </c>
      <c r="J193" s="74">
        <f t="shared" si="3"/>
        <v>0</v>
      </c>
    </row>
    <row r="194" spans="1:10" ht="39.950000000000003" customHeight="1" x14ac:dyDescent="0.25">
      <c r="A194" s="93" t="s">
        <v>410</v>
      </c>
      <c r="B194" s="15" t="s">
        <v>157</v>
      </c>
      <c r="C194" s="16"/>
      <c r="D194" s="51"/>
      <c r="E194" s="52"/>
      <c r="F194" s="51"/>
      <c r="G194" s="51"/>
      <c r="H194" s="53"/>
      <c r="I194" s="12">
        <v>50</v>
      </c>
      <c r="J194" s="74">
        <f t="shared" si="3"/>
        <v>0</v>
      </c>
    </row>
    <row r="195" spans="1:10" ht="39.950000000000003" customHeight="1" x14ac:dyDescent="0.25">
      <c r="A195" s="93" t="s">
        <v>411</v>
      </c>
      <c r="B195" s="15" t="s">
        <v>412</v>
      </c>
      <c r="C195" s="16" t="s">
        <v>413</v>
      </c>
      <c r="D195" s="51"/>
      <c r="E195" s="52"/>
      <c r="F195" s="51"/>
      <c r="G195" s="51"/>
      <c r="H195" s="53"/>
      <c r="I195" s="12">
        <v>400</v>
      </c>
      <c r="J195" s="74">
        <f t="shared" si="3"/>
        <v>0</v>
      </c>
    </row>
    <row r="196" spans="1:10" ht="39.950000000000003" customHeight="1" x14ac:dyDescent="0.25">
      <c r="A196" s="93" t="s">
        <v>414</v>
      </c>
      <c r="B196" s="15" t="s">
        <v>415</v>
      </c>
      <c r="C196" s="16" t="s">
        <v>416</v>
      </c>
      <c r="D196" s="65"/>
      <c r="E196" s="52"/>
      <c r="F196" s="51"/>
      <c r="G196" s="51"/>
      <c r="H196" s="53"/>
      <c r="I196" s="12">
        <v>350</v>
      </c>
      <c r="J196" s="74">
        <f t="shared" si="3"/>
        <v>0</v>
      </c>
    </row>
    <row r="197" spans="1:10" ht="39.950000000000003" customHeight="1" x14ac:dyDescent="0.25">
      <c r="A197" s="98" t="s">
        <v>417</v>
      </c>
      <c r="B197" s="22" t="s">
        <v>418</v>
      </c>
      <c r="C197" s="18" t="s">
        <v>419</v>
      </c>
      <c r="D197" s="54"/>
      <c r="E197" s="55"/>
      <c r="F197" s="54"/>
      <c r="G197" s="54"/>
      <c r="H197" s="58"/>
      <c r="I197" s="12">
        <v>75</v>
      </c>
      <c r="J197" s="74">
        <f t="shared" si="3"/>
        <v>0</v>
      </c>
    </row>
    <row r="198" spans="1:10" ht="39.950000000000003" customHeight="1" x14ac:dyDescent="0.25">
      <c r="A198" s="98" t="s">
        <v>420</v>
      </c>
      <c r="B198" s="22" t="s">
        <v>421</v>
      </c>
      <c r="C198" s="18" t="s">
        <v>422</v>
      </c>
      <c r="D198" s="54"/>
      <c r="E198" s="55"/>
      <c r="F198" s="54"/>
      <c r="G198" s="54"/>
      <c r="H198" s="58"/>
      <c r="I198" s="12">
        <v>50</v>
      </c>
      <c r="J198" s="74">
        <f t="shared" si="3"/>
        <v>0</v>
      </c>
    </row>
    <row r="199" spans="1:10" ht="39.950000000000003" customHeight="1" x14ac:dyDescent="0.25">
      <c r="A199" s="98" t="s">
        <v>423</v>
      </c>
      <c r="B199" s="22" t="s">
        <v>424</v>
      </c>
      <c r="C199" s="18" t="s">
        <v>425</v>
      </c>
      <c r="D199" s="54"/>
      <c r="E199" s="55"/>
      <c r="F199" s="54"/>
      <c r="G199" s="54"/>
      <c r="H199" s="58"/>
      <c r="I199" s="12">
        <v>50</v>
      </c>
      <c r="J199" s="74">
        <f t="shared" si="3"/>
        <v>0</v>
      </c>
    </row>
    <row r="200" spans="1:10" ht="39.950000000000003" customHeight="1" x14ac:dyDescent="0.25">
      <c r="A200" s="93" t="s">
        <v>426</v>
      </c>
      <c r="B200" s="22" t="s">
        <v>379</v>
      </c>
      <c r="C200" s="18" t="s">
        <v>427</v>
      </c>
      <c r="D200" s="54"/>
      <c r="E200" s="55"/>
      <c r="F200" s="54"/>
      <c r="G200" s="54"/>
      <c r="H200" s="58"/>
      <c r="I200" s="12">
        <v>15</v>
      </c>
      <c r="J200" s="74">
        <f t="shared" si="3"/>
        <v>0</v>
      </c>
    </row>
    <row r="201" spans="1:10" ht="39.950000000000003" customHeight="1" x14ac:dyDescent="0.25">
      <c r="A201" s="93" t="s">
        <v>428</v>
      </c>
      <c r="B201" s="15" t="s">
        <v>429</v>
      </c>
      <c r="C201" s="16" t="s">
        <v>430</v>
      </c>
      <c r="D201" s="51"/>
      <c r="E201" s="52"/>
      <c r="F201" s="51"/>
      <c r="G201" s="51"/>
      <c r="H201" s="53"/>
      <c r="I201" s="12">
        <v>100</v>
      </c>
      <c r="J201" s="74">
        <f t="shared" si="3"/>
        <v>0</v>
      </c>
    </row>
    <row r="202" spans="1:10" ht="39.950000000000003" customHeight="1" x14ac:dyDescent="0.25">
      <c r="A202" s="93" t="s">
        <v>431</v>
      </c>
      <c r="B202" s="15"/>
      <c r="C202" s="16"/>
      <c r="D202" s="51"/>
      <c r="E202" s="52"/>
      <c r="F202" s="51"/>
      <c r="G202" s="51"/>
      <c r="H202" s="53"/>
      <c r="I202" s="12">
        <v>200</v>
      </c>
      <c r="J202" s="74">
        <f t="shared" ref="J202:J265" si="4">E202*I202</f>
        <v>0</v>
      </c>
    </row>
    <row r="203" spans="1:10" ht="39.950000000000003" customHeight="1" x14ac:dyDescent="0.25">
      <c r="A203" s="93" t="s">
        <v>432</v>
      </c>
      <c r="B203" s="15" t="s">
        <v>379</v>
      </c>
      <c r="C203" s="16"/>
      <c r="D203" s="51"/>
      <c r="E203" s="52"/>
      <c r="F203" s="51"/>
      <c r="G203" s="51"/>
      <c r="H203" s="53"/>
      <c r="I203" s="12">
        <v>10</v>
      </c>
      <c r="J203" s="74">
        <f t="shared" si="4"/>
        <v>0</v>
      </c>
    </row>
    <row r="204" spans="1:10" ht="39.950000000000003" customHeight="1" x14ac:dyDescent="0.25">
      <c r="A204" s="93" t="s">
        <v>433</v>
      </c>
      <c r="B204" s="15" t="s">
        <v>434</v>
      </c>
      <c r="C204" s="16" t="s">
        <v>435</v>
      </c>
      <c r="D204" s="51"/>
      <c r="E204" s="52"/>
      <c r="F204" s="51"/>
      <c r="G204" s="51"/>
      <c r="H204" s="53"/>
      <c r="I204" s="12">
        <v>60</v>
      </c>
      <c r="J204" s="74">
        <f t="shared" si="4"/>
        <v>0</v>
      </c>
    </row>
    <row r="205" spans="1:10" ht="39.950000000000003" customHeight="1" x14ac:dyDescent="0.25">
      <c r="A205" s="93" t="s">
        <v>436</v>
      </c>
      <c r="B205" s="5" t="s">
        <v>379</v>
      </c>
      <c r="C205" s="16" t="s">
        <v>437</v>
      </c>
      <c r="D205" s="3"/>
      <c r="E205" s="3"/>
      <c r="F205" s="3"/>
      <c r="G205" s="3"/>
      <c r="H205" s="3"/>
      <c r="I205" s="12">
        <v>245</v>
      </c>
      <c r="J205" s="74">
        <f t="shared" si="4"/>
        <v>0</v>
      </c>
    </row>
    <row r="206" spans="1:10" ht="39.950000000000003" customHeight="1" x14ac:dyDescent="0.25">
      <c r="A206" s="93" t="s">
        <v>438</v>
      </c>
      <c r="B206" s="15" t="s">
        <v>439</v>
      </c>
      <c r="C206" s="16" t="s">
        <v>440</v>
      </c>
      <c r="D206" s="51"/>
      <c r="E206" s="52"/>
      <c r="F206" s="51"/>
      <c r="G206" s="51"/>
      <c r="H206" s="53"/>
      <c r="I206" s="12">
        <v>75</v>
      </c>
      <c r="J206" s="74">
        <f t="shared" si="4"/>
        <v>0</v>
      </c>
    </row>
    <row r="207" spans="1:10" ht="39.950000000000003" customHeight="1" x14ac:dyDescent="0.25">
      <c r="A207" s="96" t="s">
        <v>441</v>
      </c>
      <c r="B207" s="15"/>
      <c r="C207" s="16"/>
      <c r="D207" s="51"/>
      <c r="E207" s="52"/>
      <c r="F207" s="51"/>
      <c r="G207" s="51"/>
      <c r="H207" s="53"/>
      <c r="I207" s="12">
        <v>0</v>
      </c>
      <c r="J207" s="74">
        <f t="shared" si="4"/>
        <v>0</v>
      </c>
    </row>
    <row r="208" spans="1:10" ht="39.950000000000003" customHeight="1" x14ac:dyDescent="0.25">
      <c r="A208" s="93" t="s">
        <v>442</v>
      </c>
      <c r="B208" s="15" t="s">
        <v>443</v>
      </c>
      <c r="C208" s="16" t="s">
        <v>444</v>
      </c>
      <c r="D208" s="51"/>
      <c r="E208" s="52"/>
      <c r="F208" s="51"/>
      <c r="G208" s="51"/>
      <c r="H208" s="53"/>
      <c r="I208" s="12">
        <v>125</v>
      </c>
      <c r="J208" s="74">
        <f t="shared" si="4"/>
        <v>0</v>
      </c>
    </row>
    <row r="209" spans="1:10" ht="39.950000000000003" customHeight="1" x14ac:dyDescent="0.25">
      <c r="A209" s="93" t="s">
        <v>445</v>
      </c>
      <c r="B209" s="15" t="s">
        <v>446</v>
      </c>
      <c r="C209" s="16" t="s">
        <v>447</v>
      </c>
      <c r="D209" s="51"/>
      <c r="E209" s="52"/>
      <c r="F209" s="51"/>
      <c r="G209" s="51"/>
      <c r="H209" s="53"/>
      <c r="I209" s="12">
        <v>75</v>
      </c>
      <c r="J209" s="74">
        <f t="shared" si="4"/>
        <v>0</v>
      </c>
    </row>
    <row r="210" spans="1:10" ht="39.950000000000003" customHeight="1" x14ac:dyDescent="0.25">
      <c r="A210" s="93" t="s">
        <v>448</v>
      </c>
      <c r="B210" s="15" t="s">
        <v>446</v>
      </c>
      <c r="C210" s="16" t="s">
        <v>449</v>
      </c>
      <c r="D210" s="51"/>
      <c r="E210" s="52"/>
      <c r="F210" s="51"/>
      <c r="G210" s="51"/>
      <c r="H210" s="53"/>
      <c r="I210" s="12">
        <v>15</v>
      </c>
      <c r="J210" s="74">
        <f t="shared" si="4"/>
        <v>0</v>
      </c>
    </row>
    <row r="211" spans="1:10" ht="39.950000000000003" customHeight="1" x14ac:dyDescent="0.25">
      <c r="A211" s="93" t="s">
        <v>450</v>
      </c>
      <c r="B211" s="15" t="s">
        <v>451</v>
      </c>
      <c r="C211" s="16" t="s">
        <v>452</v>
      </c>
      <c r="D211" s="51"/>
      <c r="E211" s="52"/>
      <c r="F211" s="51"/>
      <c r="G211" s="51"/>
      <c r="H211" s="53"/>
      <c r="I211" s="12">
        <v>50</v>
      </c>
      <c r="J211" s="74">
        <f t="shared" si="4"/>
        <v>0</v>
      </c>
    </row>
    <row r="212" spans="1:10" ht="39.950000000000003" customHeight="1" x14ac:dyDescent="0.25">
      <c r="A212" s="93" t="s">
        <v>453</v>
      </c>
      <c r="B212" s="15" t="s">
        <v>451</v>
      </c>
      <c r="C212" s="16" t="s">
        <v>454</v>
      </c>
      <c r="D212" s="51"/>
      <c r="E212" s="52"/>
      <c r="F212" s="51"/>
      <c r="G212" s="51"/>
      <c r="H212" s="53"/>
      <c r="I212" s="12">
        <v>50</v>
      </c>
      <c r="J212" s="74">
        <f t="shared" si="4"/>
        <v>0</v>
      </c>
    </row>
    <row r="213" spans="1:10" ht="39.950000000000003" customHeight="1" x14ac:dyDescent="0.25">
      <c r="A213" s="93" t="s">
        <v>455</v>
      </c>
      <c r="B213" s="15" t="s">
        <v>456</v>
      </c>
      <c r="C213" s="16" t="s">
        <v>457</v>
      </c>
      <c r="D213" s="51"/>
      <c r="E213" s="52"/>
      <c r="F213" s="51"/>
      <c r="G213" s="51"/>
      <c r="H213" s="53"/>
      <c r="I213" s="12">
        <v>75</v>
      </c>
      <c r="J213" s="74">
        <f t="shared" si="4"/>
        <v>0</v>
      </c>
    </row>
    <row r="214" spans="1:10" ht="39.950000000000003" customHeight="1" x14ac:dyDescent="0.25">
      <c r="A214" s="93" t="s">
        <v>458</v>
      </c>
      <c r="B214" s="15" t="s">
        <v>459</v>
      </c>
      <c r="C214" s="16" t="s">
        <v>460</v>
      </c>
      <c r="D214" s="51"/>
      <c r="E214" s="52"/>
      <c r="F214" s="51"/>
      <c r="G214" s="51"/>
      <c r="H214" s="53"/>
      <c r="I214" s="12">
        <v>25</v>
      </c>
      <c r="J214" s="74">
        <f t="shared" si="4"/>
        <v>0</v>
      </c>
    </row>
    <row r="215" spans="1:10" ht="39.950000000000003" customHeight="1" x14ac:dyDescent="0.25">
      <c r="A215" s="93" t="s">
        <v>461</v>
      </c>
      <c r="B215" s="15" t="s">
        <v>462</v>
      </c>
      <c r="C215" s="16" t="s">
        <v>463</v>
      </c>
      <c r="D215" s="51"/>
      <c r="E215" s="52"/>
      <c r="F215" s="51"/>
      <c r="G215" s="51"/>
      <c r="H215" s="53"/>
      <c r="I215" s="12">
        <v>25</v>
      </c>
      <c r="J215" s="74">
        <f t="shared" si="4"/>
        <v>0</v>
      </c>
    </row>
    <row r="216" spans="1:10" ht="39.950000000000003" customHeight="1" x14ac:dyDescent="0.25">
      <c r="A216" s="93" t="s">
        <v>464</v>
      </c>
      <c r="B216" s="15" t="s">
        <v>465</v>
      </c>
      <c r="C216" s="16" t="s">
        <v>466</v>
      </c>
      <c r="D216" s="51"/>
      <c r="E216" s="52"/>
      <c r="F216" s="51"/>
      <c r="G216" s="51"/>
      <c r="H216" s="53"/>
      <c r="I216" s="12">
        <v>100</v>
      </c>
      <c r="J216" s="74">
        <f t="shared" si="4"/>
        <v>0</v>
      </c>
    </row>
    <row r="217" spans="1:10" ht="39.950000000000003" customHeight="1" x14ac:dyDescent="0.25">
      <c r="A217" s="98" t="s">
        <v>467</v>
      </c>
      <c r="B217" s="20" t="s">
        <v>468</v>
      </c>
      <c r="C217" s="18" t="s">
        <v>469</v>
      </c>
      <c r="D217" s="4"/>
      <c r="E217" s="55"/>
      <c r="F217" s="54"/>
      <c r="G217" s="54"/>
      <c r="H217" s="53"/>
      <c r="I217" s="12">
        <v>200</v>
      </c>
      <c r="J217" s="74">
        <f t="shared" si="4"/>
        <v>0</v>
      </c>
    </row>
    <row r="218" spans="1:10" ht="39.950000000000003" customHeight="1" x14ac:dyDescent="0.25">
      <c r="A218" s="98" t="s">
        <v>1435</v>
      </c>
      <c r="B218" s="20" t="s">
        <v>470</v>
      </c>
      <c r="C218" s="18" t="s">
        <v>471</v>
      </c>
      <c r="D218" s="54"/>
      <c r="E218" s="55"/>
      <c r="F218" s="54"/>
      <c r="G218" s="54"/>
      <c r="H218" s="62"/>
      <c r="I218" s="12">
        <v>300</v>
      </c>
      <c r="J218" s="74">
        <f t="shared" si="4"/>
        <v>0</v>
      </c>
    </row>
    <row r="219" spans="1:10" ht="39.950000000000003" customHeight="1" x14ac:dyDescent="0.25">
      <c r="A219" s="98" t="s">
        <v>472</v>
      </c>
      <c r="B219" s="20" t="s">
        <v>473</v>
      </c>
      <c r="C219" s="18" t="s">
        <v>474</v>
      </c>
      <c r="D219" s="54"/>
      <c r="E219" s="55"/>
      <c r="F219" s="54"/>
      <c r="G219" s="54"/>
      <c r="H219" s="54"/>
      <c r="I219" s="12">
        <v>75</v>
      </c>
      <c r="J219" s="74">
        <f t="shared" si="4"/>
        <v>0</v>
      </c>
    </row>
    <row r="220" spans="1:10" ht="39.950000000000003" customHeight="1" x14ac:dyDescent="0.25">
      <c r="A220" s="97" t="s">
        <v>475</v>
      </c>
      <c r="B220" s="25" t="s">
        <v>476</v>
      </c>
      <c r="C220" s="26" t="s">
        <v>477</v>
      </c>
      <c r="D220" s="59"/>
      <c r="E220" s="60"/>
      <c r="F220" s="59"/>
      <c r="G220" s="59"/>
      <c r="H220" s="62"/>
      <c r="I220" s="12">
        <v>20</v>
      </c>
      <c r="J220" s="74">
        <f t="shared" si="4"/>
        <v>0</v>
      </c>
    </row>
    <row r="221" spans="1:10" ht="39.950000000000003" customHeight="1" x14ac:dyDescent="0.25">
      <c r="A221" s="97" t="s">
        <v>478</v>
      </c>
      <c r="B221" s="25" t="s">
        <v>479</v>
      </c>
      <c r="C221" s="26" t="s">
        <v>480</v>
      </c>
      <c r="D221" s="59"/>
      <c r="E221" s="60"/>
      <c r="F221" s="59"/>
      <c r="G221" s="59"/>
      <c r="H221" s="62"/>
      <c r="I221" s="12">
        <v>75</v>
      </c>
      <c r="J221" s="74">
        <f t="shared" si="4"/>
        <v>0</v>
      </c>
    </row>
    <row r="222" spans="1:10" ht="39.950000000000003" customHeight="1" x14ac:dyDescent="0.25">
      <c r="A222" s="98" t="s">
        <v>481</v>
      </c>
      <c r="B222" s="22" t="s">
        <v>482</v>
      </c>
      <c r="C222" s="18" t="s">
        <v>483</v>
      </c>
      <c r="D222" s="54"/>
      <c r="E222" s="55"/>
      <c r="F222" s="54"/>
      <c r="G222" s="54"/>
      <c r="H222" s="58"/>
      <c r="I222" s="12">
        <v>40</v>
      </c>
      <c r="J222" s="74">
        <f t="shared" si="4"/>
        <v>0</v>
      </c>
    </row>
    <row r="223" spans="1:10" ht="39.950000000000003" customHeight="1" x14ac:dyDescent="0.25">
      <c r="A223" s="98" t="s">
        <v>484</v>
      </c>
      <c r="B223" s="22" t="s">
        <v>485</v>
      </c>
      <c r="C223" s="18" t="s">
        <v>486</v>
      </c>
      <c r="D223" s="54"/>
      <c r="E223" s="55"/>
      <c r="F223" s="54"/>
      <c r="G223" s="54"/>
      <c r="H223" s="58"/>
      <c r="I223" s="12">
        <v>125</v>
      </c>
      <c r="J223" s="74">
        <f t="shared" si="4"/>
        <v>0</v>
      </c>
    </row>
    <row r="224" spans="1:10" ht="39.950000000000003" customHeight="1" x14ac:dyDescent="0.25">
      <c r="A224" s="98" t="s">
        <v>487</v>
      </c>
      <c r="B224" s="22" t="s">
        <v>488</v>
      </c>
      <c r="C224" s="18" t="s">
        <v>489</v>
      </c>
      <c r="D224" s="54"/>
      <c r="E224" s="55"/>
      <c r="F224" s="54"/>
      <c r="G224" s="54"/>
      <c r="H224" s="58"/>
      <c r="I224" s="12">
        <v>25</v>
      </c>
      <c r="J224" s="74">
        <f t="shared" si="4"/>
        <v>0</v>
      </c>
    </row>
    <row r="225" spans="1:10" ht="39.950000000000003" customHeight="1" x14ac:dyDescent="0.25">
      <c r="A225" s="98" t="s">
        <v>490</v>
      </c>
      <c r="B225" s="22" t="s">
        <v>488</v>
      </c>
      <c r="C225" s="18" t="s">
        <v>491</v>
      </c>
      <c r="D225" s="54"/>
      <c r="E225" s="55"/>
      <c r="F225" s="54"/>
      <c r="G225" s="54"/>
      <c r="H225" s="58"/>
      <c r="I225" s="81">
        <v>25</v>
      </c>
      <c r="J225" s="74">
        <f t="shared" si="4"/>
        <v>0</v>
      </c>
    </row>
    <row r="226" spans="1:10" ht="39.950000000000003" customHeight="1" x14ac:dyDescent="0.25">
      <c r="A226" s="97" t="s">
        <v>492</v>
      </c>
      <c r="B226" s="25" t="s">
        <v>493</v>
      </c>
      <c r="C226" s="26" t="s">
        <v>494</v>
      </c>
      <c r="D226" s="59"/>
      <c r="E226" s="60"/>
      <c r="F226" s="59"/>
      <c r="G226" s="59"/>
      <c r="H226" s="62"/>
      <c r="I226" s="12">
        <v>150</v>
      </c>
      <c r="J226" s="74">
        <f t="shared" si="4"/>
        <v>0</v>
      </c>
    </row>
    <row r="227" spans="1:10" ht="39.950000000000003" customHeight="1" x14ac:dyDescent="0.25">
      <c r="A227" s="96" t="s">
        <v>495</v>
      </c>
      <c r="B227" s="15"/>
      <c r="C227" s="16"/>
      <c r="D227" s="51"/>
      <c r="E227" s="52"/>
      <c r="F227" s="51"/>
      <c r="G227" s="51"/>
      <c r="H227" s="53"/>
      <c r="I227" s="12">
        <v>0</v>
      </c>
      <c r="J227" s="74">
        <f t="shared" si="4"/>
        <v>0</v>
      </c>
    </row>
    <row r="228" spans="1:10" ht="39.950000000000003" customHeight="1" x14ac:dyDescent="0.25">
      <c r="A228" s="93" t="s">
        <v>496</v>
      </c>
      <c r="B228" s="15" t="s">
        <v>497</v>
      </c>
      <c r="C228" s="16" t="s">
        <v>498</v>
      </c>
      <c r="D228" s="51"/>
      <c r="E228" s="52"/>
      <c r="F228" s="51"/>
      <c r="G228" s="51"/>
      <c r="H228" s="53"/>
      <c r="I228" s="12">
        <v>30</v>
      </c>
      <c r="J228" s="74">
        <f t="shared" si="4"/>
        <v>0</v>
      </c>
    </row>
    <row r="229" spans="1:10" ht="39.950000000000003" customHeight="1" x14ac:dyDescent="0.25">
      <c r="A229" s="93" t="s">
        <v>499</v>
      </c>
      <c r="B229" s="15" t="s">
        <v>500</v>
      </c>
      <c r="C229" s="16" t="s">
        <v>501</v>
      </c>
      <c r="D229" s="51"/>
      <c r="E229" s="52"/>
      <c r="F229" s="51"/>
      <c r="G229" s="51"/>
      <c r="H229" s="53"/>
      <c r="I229" s="12">
        <v>1</v>
      </c>
      <c r="J229" s="74">
        <f t="shared" si="4"/>
        <v>0</v>
      </c>
    </row>
    <row r="230" spans="1:10" ht="39.950000000000003" customHeight="1" x14ac:dyDescent="0.25">
      <c r="A230" s="93" t="s">
        <v>502</v>
      </c>
      <c r="B230" s="15" t="s">
        <v>503</v>
      </c>
      <c r="C230" s="16" t="s">
        <v>504</v>
      </c>
      <c r="D230" s="51"/>
      <c r="E230" s="52"/>
      <c r="F230" s="51"/>
      <c r="G230" s="51"/>
      <c r="H230" s="53"/>
      <c r="I230" s="12">
        <v>80</v>
      </c>
      <c r="J230" s="74">
        <f t="shared" si="4"/>
        <v>0</v>
      </c>
    </row>
    <row r="231" spans="1:10" ht="39.950000000000003" customHeight="1" x14ac:dyDescent="0.25">
      <c r="A231" s="93" t="s">
        <v>505</v>
      </c>
      <c r="B231" s="15" t="s">
        <v>503</v>
      </c>
      <c r="C231" s="16" t="s">
        <v>506</v>
      </c>
      <c r="D231" s="51"/>
      <c r="E231" s="52"/>
      <c r="F231" s="51"/>
      <c r="G231" s="51"/>
      <c r="H231" s="53"/>
      <c r="I231" s="12">
        <v>15</v>
      </c>
      <c r="J231" s="74">
        <f t="shared" si="4"/>
        <v>0</v>
      </c>
    </row>
    <row r="232" spans="1:10" ht="39.950000000000003" customHeight="1" x14ac:dyDescent="0.25">
      <c r="A232" s="95" t="s">
        <v>507</v>
      </c>
      <c r="B232" s="15"/>
      <c r="C232" s="16"/>
      <c r="D232" s="51"/>
      <c r="E232" s="52"/>
      <c r="F232" s="51"/>
      <c r="G232" s="51"/>
      <c r="H232" s="53"/>
      <c r="I232" s="12">
        <v>0</v>
      </c>
      <c r="J232" s="74">
        <f t="shared" si="4"/>
        <v>0</v>
      </c>
    </row>
    <row r="233" spans="1:10" ht="39.950000000000003" customHeight="1" x14ac:dyDescent="0.25">
      <c r="A233" s="101" t="s">
        <v>508</v>
      </c>
      <c r="B233" s="15" t="s">
        <v>509</v>
      </c>
      <c r="C233" s="16" t="s">
        <v>510</v>
      </c>
      <c r="D233" s="51"/>
      <c r="E233" s="52"/>
      <c r="F233" s="51"/>
      <c r="G233" s="51"/>
      <c r="H233" s="53"/>
      <c r="I233" s="12">
        <v>225</v>
      </c>
      <c r="J233" s="74">
        <f t="shared" si="4"/>
        <v>0</v>
      </c>
    </row>
    <row r="234" spans="1:10" ht="39.950000000000003" customHeight="1" x14ac:dyDescent="0.25">
      <c r="A234" s="93" t="s">
        <v>511</v>
      </c>
      <c r="B234" s="15" t="s">
        <v>512</v>
      </c>
      <c r="C234" s="16" t="s">
        <v>513</v>
      </c>
      <c r="D234" s="51"/>
      <c r="E234" s="52"/>
      <c r="F234" s="51"/>
      <c r="G234" s="51"/>
      <c r="H234" s="53"/>
      <c r="I234" s="12">
        <v>225</v>
      </c>
      <c r="J234" s="74">
        <f t="shared" si="4"/>
        <v>0</v>
      </c>
    </row>
    <row r="235" spans="1:10" ht="39.950000000000003" customHeight="1" x14ac:dyDescent="0.25">
      <c r="A235" s="93" t="s">
        <v>514</v>
      </c>
      <c r="B235" s="15" t="s">
        <v>515</v>
      </c>
      <c r="C235" s="16" t="s">
        <v>516</v>
      </c>
      <c r="D235" s="51"/>
      <c r="E235" s="52"/>
      <c r="F235" s="51"/>
      <c r="G235" s="51"/>
      <c r="H235" s="53"/>
      <c r="I235" s="12">
        <v>60</v>
      </c>
      <c r="J235" s="74">
        <f t="shared" si="4"/>
        <v>0</v>
      </c>
    </row>
    <row r="236" spans="1:10" ht="39.950000000000003" customHeight="1" x14ac:dyDescent="0.25">
      <c r="A236" s="93" t="s">
        <v>517</v>
      </c>
      <c r="B236" s="15" t="s">
        <v>515</v>
      </c>
      <c r="C236" s="16" t="s">
        <v>518</v>
      </c>
      <c r="D236" s="51"/>
      <c r="E236" s="52"/>
      <c r="F236" s="51"/>
      <c r="G236" s="51"/>
      <c r="H236" s="53"/>
      <c r="I236" s="12">
        <v>100</v>
      </c>
      <c r="J236" s="74">
        <f t="shared" si="4"/>
        <v>0</v>
      </c>
    </row>
    <row r="237" spans="1:10" ht="39.950000000000003" customHeight="1" x14ac:dyDescent="0.25">
      <c r="A237" s="93" t="s">
        <v>519</v>
      </c>
      <c r="B237" s="15" t="s">
        <v>520</v>
      </c>
      <c r="C237" s="16" t="s">
        <v>521</v>
      </c>
      <c r="D237" s="51"/>
      <c r="E237" s="52"/>
      <c r="F237" s="51"/>
      <c r="G237" s="51"/>
      <c r="H237" s="53"/>
      <c r="I237" s="12">
        <v>1</v>
      </c>
      <c r="J237" s="74">
        <f t="shared" si="4"/>
        <v>0</v>
      </c>
    </row>
    <row r="238" spans="1:10" ht="39.950000000000003" customHeight="1" x14ac:dyDescent="0.25">
      <c r="A238" s="93" t="s">
        <v>522</v>
      </c>
      <c r="B238" s="15" t="s">
        <v>520</v>
      </c>
      <c r="C238" s="16" t="s">
        <v>523</v>
      </c>
      <c r="D238" s="51"/>
      <c r="E238" s="52"/>
      <c r="F238" s="51"/>
      <c r="G238" s="51"/>
      <c r="H238" s="53"/>
      <c r="I238" s="12">
        <v>20</v>
      </c>
      <c r="J238" s="74">
        <f t="shared" si="4"/>
        <v>0</v>
      </c>
    </row>
    <row r="239" spans="1:10" ht="39.950000000000003" customHeight="1" x14ac:dyDescent="0.25">
      <c r="A239" s="93" t="s">
        <v>524</v>
      </c>
      <c r="B239" s="15" t="s">
        <v>525</v>
      </c>
      <c r="C239" s="16" t="s">
        <v>526</v>
      </c>
      <c r="D239" s="51"/>
      <c r="E239" s="52"/>
      <c r="F239" s="51"/>
      <c r="G239" s="51"/>
      <c r="H239" s="66"/>
      <c r="I239" s="12">
        <v>430</v>
      </c>
      <c r="J239" s="74">
        <f t="shared" si="4"/>
        <v>0</v>
      </c>
    </row>
    <row r="240" spans="1:10" ht="39.950000000000003" customHeight="1" x14ac:dyDescent="0.25">
      <c r="A240" s="93" t="s">
        <v>527</v>
      </c>
      <c r="B240" s="15" t="s">
        <v>528</v>
      </c>
      <c r="C240" s="16" t="s">
        <v>529</v>
      </c>
      <c r="D240" s="51"/>
      <c r="E240" s="52"/>
      <c r="F240" s="51"/>
      <c r="G240" s="51"/>
      <c r="H240" s="67"/>
      <c r="I240" s="12">
        <v>300</v>
      </c>
      <c r="J240" s="74">
        <f t="shared" si="4"/>
        <v>0</v>
      </c>
    </row>
    <row r="241" spans="1:10" ht="39.950000000000003" customHeight="1" x14ac:dyDescent="0.25">
      <c r="A241" s="93" t="s">
        <v>530</v>
      </c>
      <c r="B241" s="19" t="s">
        <v>531</v>
      </c>
      <c r="C241" s="16" t="s">
        <v>532</v>
      </c>
      <c r="D241" s="51"/>
      <c r="E241" s="52"/>
      <c r="F241" s="51"/>
      <c r="G241" s="51"/>
      <c r="H241" s="53"/>
      <c r="I241" s="12">
        <v>10</v>
      </c>
      <c r="J241" s="74">
        <f t="shared" si="4"/>
        <v>0</v>
      </c>
    </row>
    <row r="242" spans="1:10" ht="39.950000000000003" customHeight="1" x14ac:dyDescent="0.25">
      <c r="A242" s="93" t="s">
        <v>533</v>
      </c>
      <c r="B242" s="38" t="s">
        <v>534</v>
      </c>
      <c r="C242" s="16" t="s">
        <v>535</v>
      </c>
      <c r="D242" s="51"/>
      <c r="E242" s="52"/>
      <c r="F242" s="51"/>
      <c r="G242" s="51"/>
      <c r="H242" s="53"/>
      <c r="I242" s="12">
        <v>190</v>
      </c>
      <c r="J242" s="74">
        <f t="shared" si="4"/>
        <v>0</v>
      </c>
    </row>
    <row r="243" spans="1:10" ht="39.950000000000003" customHeight="1" x14ac:dyDescent="0.25">
      <c r="A243" s="93" t="s">
        <v>536</v>
      </c>
      <c r="B243" s="15" t="s">
        <v>537</v>
      </c>
      <c r="C243" s="16" t="s">
        <v>538</v>
      </c>
      <c r="D243" s="51"/>
      <c r="E243" s="52"/>
      <c r="F243" s="51"/>
      <c r="G243" s="51"/>
      <c r="H243" s="53"/>
      <c r="I243" s="12">
        <v>850</v>
      </c>
      <c r="J243" s="74">
        <f t="shared" si="4"/>
        <v>0</v>
      </c>
    </row>
    <row r="244" spans="1:10" ht="39.950000000000003" customHeight="1" x14ac:dyDescent="0.25">
      <c r="A244" s="93" t="s">
        <v>539</v>
      </c>
      <c r="B244" s="15" t="s">
        <v>540</v>
      </c>
      <c r="C244" s="16" t="s">
        <v>541</v>
      </c>
      <c r="D244" s="51"/>
      <c r="E244" s="52"/>
      <c r="F244" s="51"/>
      <c r="G244" s="51"/>
      <c r="H244" s="53"/>
      <c r="I244" s="12">
        <v>160</v>
      </c>
      <c r="J244" s="74">
        <f t="shared" si="4"/>
        <v>0</v>
      </c>
    </row>
    <row r="245" spans="1:10" ht="39.950000000000003" customHeight="1" x14ac:dyDescent="0.25">
      <c r="A245" s="93" t="s">
        <v>542</v>
      </c>
      <c r="B245" s="15" t="s">
        <v>543</v>
      </c>
      <c r="C245" s="16" t="s">
        <v>544</v>
      </c>
      <c r="D245" s="51"/>
      <c r="E245" s="52"/>
      <c r="F245" s="51"/>
      <c r="G245" s="51"/>
      <c r="H245" s="53"/>
      <c r="I245" s="12">
        <v>25</v>
      </c>
      <c r="J245" s="74">
        <f t="shared" si="4"/>
        <v>0</v>
      </c>
    </row>
    <row r="246" spans="1:10" ht="39.950000000000003" customHeight="1" x14ac:dyDescent="0.25">
      <c r="A246" s="93" t="s">
        <v>545</v>
      </c>
      <c r="B246" s="15" t="s">
        <v>546</v>
      </c>
      <c r="C246" s="16" t="s">
        <v>547</v>
      </c>
      <c r="D246" s="51"/>
      <c r="E246" s="52"/>
      <c r="F246" s="51"/>
      <c r="G246" s="51"/>
      <c r="H246" s="53"/>
      <c r="I246" s="12">
        <v>130</v>
      </c>
      <c r="J246" s="74">
        <f t="shared" si="4"/>
        <v>0</v>
      </c>
    </row>
    <row r="247" spans="1:10" ht="39.950000000000003" customHeight="1" x14ac:dyDescent="0.25">
      <c r="A247" s="93" t="s">
        <v>548</v>
      </c>
      <c r="B247" s="15" t="s">
        <v>549</v>
      </c>
      <c r="C247" s="16" t="s">
        <v>550</v>
      </c>
      <c r="D247" s="51"/>
      <c r="E247" s="52"/>
      <c r="F247" s="51"/>
      <c r="G247" s="51"/>
      <c r="H247" s="53"/>
      <c r="I247" s="12">
        <v>50</v>
      </c>
      <c r="J247" s="74">
        <f t="shared" si="4"/>
        <v>0</v>
      </c>
    </row>
    <row r="248" spans="1:10" ht="39.950000000000003" customHeight="1" x14ac:dyDescent="0.25">
      <c r="A248" s="93" t="s">
        <v>551</v>
      </c>
      <c r="B248" s="15">
        <v>72</v>
      </c>
      <c r="C248" s="16" t="s">
        <v>552</v>
      </c>
      <c r="D248" s="51"/>
      <c r="E248" s="52"/>
      <c r="F248" s="51"/>
      <c r="G248" s="51"/>
      <c r="H248" s="53"/>
      <c r="I248" s="12">
        <v>25</v>
      </c>
      <c r="J248" s="74">
        <f t="shared" si="4"/>
        <v>0</v>
      </c>
    </row>
    <row r="249" spans="1:10" ht="39.950000000000003" customHeight="1" x14ac:dyDescent="0.25">
      <c r="A249" s="93" t="s">
        <v>553</v>
      </c>
      <c r="B249" s="15">
        <v>72</v>
      </c>
      <c r="C249" s="16" t="s">
        <v>554</v>
      </c>
      <c r="D249" s="51"/>
      <c r="E249" s="52"/>
      <c r="F249" s="51"/>
      <c r="G249" s="51"/>
      <c r="H249" s="53"/>
      <c r="I249" s="12">
        <v>25</v>
      </c>
      <c r="J249" s="74">
        <f t="shared" si="4"/>
        <v>0</v>
      </c>
    </row>
    <row r="250" spans="1:10" ht="39.950000000000003" customHeight="1" x14ac:dyDescent="0.25">
      <c r="A250" s="93" t="s">
        <v>555</v>
      </c>
      <c r="B250" s="15" t="s">
        <v>556</v>
      </c>
      <c r="C250" s="16" t="s">
        <v>557</v>
      </c>
      <c r="D250" s="51"/>
      <c r="E250" s="52"/>
      <c r="F250" s="51"/>
      <c r="G250" s="51"/>
      <c r="H250" s="53"/>
      <c r="I250" s="12">
        <v>275</v>
      </c>
      <c r="J250" s="74">
        <f t="shared" si="4"/>
        <v>0</v>
      </c>
    </row>
    <row r="251" spans="1:10" ht="39.950000000000003" customHeight="1" x14ac:dyDescent="0.25">
      <c r="A251" s="93" t="s">
        <v>558</v>
      </c>
      <c r="B251" s="15" t="s">
        <v>559</v>
      </c>
      <c r="C251" s="16" t="s">
        <v>560</v>
      </c>
      <c r="D251" s="51"/>
      <c r="E251" s="52"/>
      <c r="F251" s="51"/>
      <c r="G251" s="51"/>
      <c r="H251" s="53"/>
      <c r="I251" s="12">
        <v>225</v>
      </c>
      <c r="J251" s="74">
        <f t="shared" si="4"/>
        <v>0</v>
      </c>
    </row>
    <row r="252" spans="1:10" ht="39.950000000000003" customHeight="1" x14ac:dyDescent="0.25">
      <c r="A252" s="93" t="s">
        <v>561</v>
      </c>
      <c r="B252" s="15" t="s">
        <v>562</v>
      </c>
      <c r="C252" s="16" t="s">
        <v>563</v>
      </c>
      <c r="D252" s="51"/>
      <c r="E252" s="52"/>
      <c r="F252" s="51"/>
      <c r="G252" s="51"/>
      <c r="H252" s="53"/>
      <c r="I252" s="12">
        <v>85</v>
      </c>
      <c r="J252" s="74">
        <f t="shared" si="4"/>
        <v>0</v>
      </c>
    </row>
    <row r="253" spans="1:10" ht="39.950000000000003" customHeight="1" x14ac:dyDescent="0.25">
      <c r="A253" s="93" t="s">
        <v>564</v>
      </c>
      <c r="B253" s="15" t="s">
        <v>565</v>
      </c>
      <c r="C253" s="16" t="s">
        <v>566</v>
      </c>
      <c r="D253" s="51"/>
      <c r="E253" s="52"/>
      <c r="F253" s="51"/>
      <c r="G253" s="51"/>
      <c r="H253" s="53"/>
      <c r="I253" s="12">
        <v>1</v>
      </c>
      <c r="J253" s="74">
        <f t="shared" si="4"/>
        <v>0</v>
      </c>
    </row>
    <row r="254" spans="1:10" ht="39.950000000000003" customHeight="1" x14ac:dyDescent="0.25">
      <c r="A254" s="98" t="s">
        <v>567</v>
      </c>
      <c r="B254" s="22" t="s">
        <v>540</v>
      </c>
      <c r="C254" s="18" t="s">
        <v>568</v>
      </c>
      <c r="D254" s="51"/>
      <c r="E254" s="52"/>
      <c r="F254" s="51"/>
      <c r="G254" s="51"/>
      <c r="H254" s="53"/>
      <c r="I254" s="12">
        <v>25</v>
      </c>
      <c r="J254" s="74">
        <f t="shared" si="4"/>
        <v>0</v>
      </c>
    </row>
    <row r="255" spans="1:10" ht="39.950000000000003" customHeight="1" x14ac:dyDescent="0.25">
      <c r="A255" s="93" t="s">
        <v>569</v>
      </c>
      <c r="B255" s="15" t="s">
        <v>570</v>
      </c>
      <c r="C255" s="16" t="s">
        <v>571</v>
      </c>
      <c r="D255" s="51"/>
      <c r="E255" s="52"/>
      <c r="F255" s="51"/>
      <c r="G255" s="51"/>
      <c r="H255" s="53"/>
      <c r="I255" s="12">
        <v>75</v>
      </c>
      <c r="J255" s="74">
        <f t="shared" si="4"/>
        <v>0</v>
      </c>
    </row>
    <row r="256" spans="1:10" ht="39.950000000000003" customHeight="1" x14ac:dyDescent="0.25">
      <c r="A256" s="98" t="s">
        <v>572</v>
      </c>
      <c r="B256" s="15" t="s">
        <v>573</v>
      </c>
      <c r="C256" s="16" t="s">
        <v>574</v>
      </c>
      <c r="D256" s="51"/>
      <c r="E256" s="52"/>
      <c r="F256" s="51"/>
      <c r="G256" s="51"/>
      <c r="H256" s="53"/>
      <c r="I256" s="12">
        <v>50</v>
      </c>
      <c r="J256" s="74">
        <f t="shared" si="4"/>
        <v>0</v>
      </c>
    </row>
    <row r="257" spans="1:10" ht="39.950000000000003" customHeight="1" x14ac:dyDescent="0.25">
      <c r="A257" s="97" t="s">
        <v>575</v>
      </c>
      <c r="B257" s="25" t="s">
        <v>576</v>
      </c>
      <c r="C257" s="26" t="s">
        <v>577</v>
      </c>
      <c r="D257" s="59"/>
      <c r="E257" s="60"/>
      <c r="F257" s="59"/>
      <c r="G257" s="59"/>
      <c r="H257" s="62"/>
      <c r="I257" s="12">
        <v>35</v>
      </c>
      <c r="J257" s="74">
        <f t="shared" si="4"/>
        <v>0</v>
      </c>
    </row>
    <row r="258" spans="1:10" ht="39.950000000000003" customHeight="1" x14ac:dyDescent="0.25">
      <c r="A258" s="97" t="s">
        <v>578</v>
      </c>
      <c r="B258" s="25" t="s">
        <v>579</v>
      </c>
      <c r="C258" s="26" t="s">
        <v>580</v>
      </c>
      <c r="D258" s="59"/>
      <c r="E258" s="60"/>
      <c r="F258" s="59"/>
      <c r="G258" s="59"/>
      <c r="H258" s="62"/>
      <c r="I258" s="12">
        <v>150</v>
      </c>
      <c r="J258" s="74">
        <f t="shared" si="4"/>
        <v>0</v>
      </c>
    </row>
    <row r="259" spans="1:10" ht="39.950000000000003" customHeight="1" x14ac:dyDescent="0.25">
      <c r="A259" s="93" t="s">
        <v>581</v>
      </c>
      <c r="B259" s="15" t="s">
        <v>363</v>
      </c>
      <c r="C259" s="16" t="s">
        <v>582</v>
      </c>
      <c r="D259" s="51"/>
      <c r="E259" s="52"/>
      <c r="F259" s="51"/>
      <c r="G259" s="51"/>
      <c r="H259" s="53"/>
      <c r="I259" s="12">
        <v>250</v>
      </c>
      <c r="J259" s="74">
        <f t="shared" si="4"/>
        <v>0</v>
      </c>
    </row>
    <row r="260" spans="1:10" ht="39.950000000000003" customHeight="1" x14ac:dyDescent="0.25">
      <c r="A260" s="93" t="s">
        <v>583</v>
      </c>
      <c r="B260" s="15" t="s">
        <v>363</v>
      </c>
      <c r="C260" s="16" t="s">
        <v>584</v>
      </c>
      <c r="D260" s="51"/>
      <c r="E260" s="52"/>
      <c r="F260" s="51"/>
      <c r="G260" s="51"/>
      <c r="H260" s="53"/>
      <c r="I260" s="12">
        <v>50</v>
      </c>
      <c r="J260" s="74">
        <f t="shared" si="4"/>
        <v>0</v>
      </c>
    </row>
    <row r="261" spans="1:10" ht="39.950000000000003" customHeight="1" x14ac:dyDescent="0.25">
      <c r="A261" s="93" t="s">
        <v>585</v>
      </c>
      <c r="B261" s="15" t="s">
        <v>586</v>
      </c>
      <c r="C261" s="16" t="s">
        <v>587</v>
      </c>
      <c r="D261" s="51"/>
      <c r="E261" s="52"/>
      <c r="F261" s="51"/>
      <c r="G261" s="51"/>
      <c r="H261" s="53"/>
      <c r="I261" s="12">
        <v>50</v>
      </c>
      <c r="J261" s="74">
        <f t="shared" si="4"/>
        <v>0</v>
      </c>
    </row>
    <row r="262" spans="1:10" ht="39.950000000000003" customHeight="1" x14ac:dyDescent="0.25">
      <c r="A262" s="93" t="s">
        <v>588</v>
      </c>
      <c r="B262" s="15" t="s">
        <v>589</v>
      </c>
      <c r="C262" s="16" t="s">
        <v>590</v>
      </c>
      <c r="D262" s="51"/>
      <c r="E262" s="52"/>
      <c r="F262" s="51"/>
      <c r="G262" s="51"/>
      <c r="H262" s="53"/>
      <c r="I262" s="12">
        <v>50</v>
      </c>
      <c r="J262" s="74">
        <f t="shared" si="4"/>
        <v>0</v>
      </c>
    </row>
    <row r="263" spans="1:10" ht="39.950000000000003" customHeight="1" x14ac:dyDescent="0.25">
      <c r="A263" s="93" t="s">
        <v>591</v>
      </c>
      <c r="B263" s="15" t="s">
        <v>589</v>
      </c>
      <c r="C263" s="16" t="s">
        <v>592</v>
      </c>
      <c r="D263" s="51"/>
      <c r="E263" s="52"/>
      <c r="F263" s="51"/>
      <c r="G263" s="51"/>
      <c r="H263" s="53"/>
      <c r="I263" s="12">
        <v>50</v>
      </c>
      <c r="J263" s="74">
        <f t="shared" si="4"/>
        <v>0</v>
      </c>
    </row>
    <row r="264" spans="1:10" ht="39.950000000000003" customHeight="1" x14ac:dyDescent="0.25">
      <c r="A264" s="93" t="s">
        <v>593</v>
      </c>
      <c r="B264" s="15" t="s">
        <v>589</v>
      </c>
      <c r="C264" s="16" t="s">
        <v>594</v>
      </c>
      <c r="D264" s="51"/>
      <c r="E264" s="52"/>
      <c r="F264" s="51"/>
      <c r="G264" s="51"/>
      <c r="H264" s="53"/>
      <c r="I264" s="12">
        <v>1</v>
      </c>
      <c r="J264" s="74">
        <f t="shared" si="4"/>
        <v>0</v>
      </c>
    </row>
    <row r="265" spans="1:10" ht="39.950000000000003" customHeight="1" x14ac:dyDescent="0.25">
      <c r="A265" s="93" t="s">
        <v>595</v>
      </c>
      <c r="B265" s="15" t="s">
        <v>596</v>
      </c>
      <c r="C265" s="16" t="s">
        <v>597</v>
      </c>
      <c r="D265" s="51"/>
      <c r="E265" s="52"/>
      <c r="F265" s="51"/>
      <c r="G265" s="51"/>
      <c r="H265" s="53"/>
      <c r="I265" s="12">
        <v>1</v>
      </c>
      <c r="J265" s="74">
        <f t="shared" si="4"/>
        <v>0</v>
      </c>
    </row>
    <row r="266" spans="1:10" ht="39.950000000000003" customHeight="1" x14ac:dyDescent="0.25">
      <c r="A266" s="93" t="s">
        <v>598</v>
      </c>
      <c r="B266" s="5" t="s">
        <v>599</v>
      </c>
      <c r="C266" s="16" t="s">
        <v>600</v>
      </c>
      <c r="D266" s="51"/>
      <c r="E266" s="52"/>
      <c r="F266" s="51"/>
      <c r="G266" s="51"/>
      <c r="H266" s="56"/>
      <c r="I266" s="12">
        <v>20</v>
      </c>
      <c r="J266" s="74">
        <f t="shared" ref="J266:J329" si="5">E266*I266</f>
        <v>0</v>
      </c>
    </row>
    <row r="267" spans="1:10" ht="39.950000000000003" customHeight="1" x14ac:dyDescent="0.25">
      <c r="A267" s="93" t="s">
        <v>601</v>
      </c>
      <c r="B267" s="5" t="s">
        <v>599</v>
      </c>
      <c r="C267" s="16" t="s">
        <v>602</v>
      </c>
      <c r="D267" s="51"/>
      <c r="E267" s="52"/>
      <c r="F267" s="51"/>
      <c r="G267" s="51"/>
      <c r="H267" s="56"/>
      <c r="I267" s="12">
        <v>20</v>
      </c>
      <c r="J267" s="74">
        <f t="shared" si="5"/>
        <v>0</v>
      </c>
    </row>
    <row r="268" spans="1:10" ht="39.950000000000003" customHeight="1" x14ac:dyDescent="0.25">
      <c r="A268" s="98" t="s">
        <v>603</v>
      </c>
      <c r="B268" s="39" t="s">
        <v>604</v>
      </c>
      <c r="C268" s="18" t="s">
        <v>605</v>
      </c>
      <c r="D268" s="51"/>
      <c r="E268" s="52"/>
      <c r="F268" s="51"/>
      <c r="G268" s="51"/>
      <c r="H268" s="53"/>
      <c r="I268" s="12">
        <v>25</v>
      </c>
      <c r="J268" s="74">
        <f t="shared" si="5"/>
        <v>0</v>
      </c>
    </row>
    <row r="269" spans="1:10" ht="39.950000000000003" customHeight="1" x14ac:dyDescent="0.25">
      <c r="A269" s="93" t="s">
        <v>606</v>
      </c>
      <c r="B269" s="15" t="s">
        <v>607</v>
      </c>
      <c r="C269" s="16" t="s">
        <v>608</v>
      </c>
      <c r="D269" s="51"/>
      <c r="E269" s="52"/>
      <c r="F269" s="51"/>
      <c r="G269" s="51"/>
      <c r="H269" s="68"/>
      <c r="I269" s="12">
        <v>200</v>
      </c>
      <c r="J269" s="74">
        <f t="shared" si="5"/>
        <v>0</v>
      </c>
    </row>
    <row r="270" spans="1:10" ht="39.950000000000003" customHeight="1" x14ac:dyDescent="0.25">
      <c r="A270" s="93" t="s">
        <v>609</v>
      </c>
      <c r="B270" s="15" t="s">
        <v>607</v>
      </c>
      <c r="C270" s="16" t="s">
        <v>610</v>
      </c>
      <c r="D270" s="51"/>
      <c r="E270" s="52"/>
      <c r="F270" s="51"/>
      <c r="G270" s="51"/>
      <c r="H270" s="68"/>
      <c r="I270" s="12">
        <v>100</v>
      </c>
      <c r="J270" s="74">
        <f t="shared" si="5"/>
        <v>0</v>
      </c>
    </row>
    <row r="271" spans="1:10" ht="39.950000000000003" customHeight="1" x14ac:dyDescent="0.25">
      <c r="A271" s="102" t="s">
        <v>611</v>
      </c>
      <c r="B271" s="40" t="s">
        <v>612</v>
      </c>
      <c r="C271" s="41" t="s">
        <v>613</v>
      </c>
      <c r="D271" s="69"/>
      <c r="E271" s="52"/>
      <c r="F271" s="69"/>
      <c r="G271" s="69"/>
      <c r="H271" s="68"/>
      <c r="I271" s="12">
        <v>20</v>
      </c>
      <c r="J271" s="74">
        <f t="shared" si="5"/>
        <v>0</v>
      </c>
    </row>
    <row r="272" spans="1:10" ht="39.950000000000003" customHeight="1" x14ac:dyDescent="0.25">
      <c r="A272" s="102" t="s">
        <v>614</v>
      </c>
      <c r="B272" s="40" t="s">
        <v>615</v>
      </c>
      <c r="C272" s="41" t="s">
        <v>616</v>
      </c>
      <c r="D272" s="69"/>
      <c r="E272" s="52"/>
      <c r="F272" s="69"/>
      <c r="G272" s="69"/>
      <c r="H272" s="68"/>
      <c r="I272" s="12">
        <v>75</v>
      </c>
      <c r="J272" s="74">
        <f t="shared" si="5"/>
        <v>0</v>
      </c>
    </row>
    <row r="273" spans="1:10" ht="39.950000000000003" customHeight="1" x14ac:dyDescent="0.25">
      <c r="A273" s="102" t="s">
        <v>617</v>
      </c>
      <c r="B273" s="40" t="s">
        <v>615</v>
      </c>
      <c r="C273" s="41" t="s">
        <v>618</v>
      </c>
      <c r="D273" s="69"/>
      <c r="E273" s="52"/>
      <c r="F273" s="69"/>
      <c r="G273" s="69"/>
      <c r="H273" s="68"/>
      <c r="I273" s="12">
        <v>75</v>
      </c>
      <c r="J273" s="74">
        <f t="shared" si="5"/>
        <v>0</v>
      </c>
    </row>
    <row r="274" spans="1:10" ht="39.950000000000003" customHeight="1" x14ac:dyDescent="0.25">
      <c r="A274" s="102" t="s">
        <v>619</v>
      </c>
      <c r="B274" s="40" t="s">
        <v>620</v>
      </c>
      <c r="C274" s="41" t="s">
        <v>621</v>
      </c>
      <c r="D274" s="69"/>
      <c r="E274" s="52"/>
      <c r="F274" s="69"/>
      <c r="G274" s="69"/>
      <c r="H274" s="68"/>
      <c r="I274" s="12">
        <v>15</v>
      </c>
      <c r="J274" s="74">
        <f t="shared" si="5"/>
        <v>0</v>
      </c>
    </row>
    <row r="275" spans="1:10" ht="39.950000000000003" customHeight="1" x14ac:dyDescent="0.25">
      <c r="A275" s="102" t="s">
        <v>622</v>
      </c>
      <c r="B275" s="40" t="s">
        <v>623</v>
      </c>
      <c r="C275" s="41" t="s">
        <v>624</v>
      </c>
      <c r="D275" s="69"/>
      <c r="E275" s="52"/>
      <c r="F275" s="69"/>
      <c r="G275" s="69"/>
      <c r="H275" s="68"/>
      <c r="I275" s="12">
        <v>5</v>
      </c>
      <c r="J275" s="74">
        <f t="shared" si="5"/>
        <v>0</v>
      </c>
    </row>
    <row r="276" spans="1:10" ht="39.950000000000003" customHeight="1" x14ac:dyDescent="0.25">
      <c r="A276" s="102" t="s">
        <v>625</v>
      </c>
      <c r="B276" s="40" t="s">
        <v>626</v>
      </c>
      <c r="C276" s="41" t="s">
        <v>627</v>
      </c>
      <c r="D276" s="69"/>
      <c r="E276" s="52"/>
      <c r="F276" s="69"/>
      <c r="G276" s="69"/>
      <c r="H276" s="68"/>
      <c r="I276" s="12">
        <v>1</v>
      </c>
      <c r="J276" s="74">
        <f t="shared" si="5"/>
        <v>0</v>
      </c>
    </row>
    <row r="277" spans="1:10" ht="39.950000000000003" customHeight="1" x14ac:dyDescent="0.25">
      <c r="A277" s="103" t="s">
        <v>628</v>
      </c>
      <c r="B277" s="40" t="s">
        <v>629</v>
      </c>
      <c r="C277" s="41" t="s">
        <v>630</v>
      </c>
      <c r="D277" s="69"/>
      <c r="E277" s="52"/>
      <c r="F277" s="69"/>
      <c r="G277" s="69"/>
      <c r="H277" s="53"/>
      <c r="I277" s="12">
        <v>1</v>
      </c>
      <c r="J277" s="74">
        <f t="shared" si="5"/>
        <v>0</v>
      </c>
    </row>
    <row r="278" spans="1:10" ht="39.950000000000003" customHeight="1" x14ac:dyDescent="0.25">
      <c r="A278" s="102" t="s">
        <v>631</v>
      </c>
      <c r="B278" s="40" t="s">
        <v>632</v>
      </c>
      <c r="C278" s="41" t="s">
        <v>633</v>
      </c>
      <c r="D278" s="69"/>
      <c r="E278" s="52"/>
      <c r="F278" s="69"/>
      <c r="G278" s="69"/>
      <c r="H278" s="56"/>
      <c r="I278" s="12">
        <v>20</v>
      </c>
      <c r="J278" s="74">
        <f t="shared" si="5"/>
        <v>0</v>
      </c>
    </row>
    <row r="279" spans="1:10" ht="39.950000000000003" customHeight="1" x14ac:dyDescent="0.25">
      <c r="A279" s="93" t="s">
        <v>634</v>
      </c>
      <c r="B279" s="15" t="s">
        <v>635</v>
      </c>
      <c r="C279" s="16" t="s">
        <v>636</v>
      </c>
      <c r="D279" s="51"/>
      <c r="E279" s="52"/>
      <c r="F279" s="51"/>
      <c r="G279" s="51"/>
      <c r="H279" s="56"/>
      <c r="I279" s="12">
        <v>15</v>
      </c>
      <c r="J279" s="74">
        <f t="shared" si="5"/>
        <v>0</v>
      </c>
    </row>
    <row r="280" spans="1:10" ht="39.950000000000003" customHeight="1" x14ac:dyDescent="0.25">
      <c r="A280" s="93" t="s">
        <v>637</v>
      </c>
      <c r="B280" s="19" t="s">
        <v>638</v>
      </c>
      <c r="C280" s="16" t="s">
        <v>639</v>
      </c>
      <c r="D280" s="53"/>
      <c r="E280" s="52"/>
      <c r="F280" s="52"/>
      <c r="G280" s="51"/>
      <c r="H280" s="56"/>
      <c r="I280" s="12">
        <v>15</v>
      </c>
      <c r="J280" s="74">
        <f t="shared" si="5"/>
        <v>0</v>
      </c>
    </row>
    <row r="281" spans="1:10" ht="39.950000000000003" customHeight="1" x14ac:dyDescent="0.25">
      <c r="A281" s="95" t="s">
        <v>640</v>
      </c>
      <c r="B281" s="15"/>
      <c r="C281" s="16"/>
      <c r="D281" s="51"/>
      <c r="E281" s="52"/>
      <c r="F281" s="51"/>
      <c r="G281" s="51"/>
      <c r="H281" s="56"/>
      <c r="I281" s="13"/>
      <c r="J281" s="74">
        <f t="shared" si="5"/>
        <v>0</v>
      </c>
    </row>
    <row r="282" spans="1:10" ht="39.950000000000003" customHeight="1" x14ac:dyDescent="0.25">
      <c r="A282" s="93" t="s">
        <v>641</v>
      </c>
      <c r="B282" s="5" t="s">
        <v>642</v>
      </c>
      <c r="C282" s="16" t="s">
        <v>643</v>
      </c>
      <c r="D282" s="51"/>
      <c r="E282" s="52"/>
      <c r="F282" s="51"/>
      <c r="G282" s="51"/>
      <c r="H282" s="56"/>
      <c r="I282" s="12">
        <v>150</v>
      </c>
      <c r="J282" s="74">
        <f t="shared" si="5"/>
        <v>0</v>
      </c>
    </row>
    <row r="283" spans="1:10" ht="39.950000000000003" customHeight="1" x14ac:dyDescent="0.25">
      <c r="A283" s="93" t="s">
        <v>644</v>
      </c>
      <c r="B283" s="5" t="s">
        <v>645</v>
      </c>
      <c r="C283" s="16" t="s">
        <v>646</v>
      </c>
      <c r="D283" s="51"/>
      <c r="E283" s="52"/>
      <c r="F283" s="51"/>
      <c r="G283" s="51"/>
      <c r="H283" s="56"/>
      <c r="I283" s="12">
        <v>275</v>
      </c>
      <c r="J283" s="74">
        <f t="shared" si="5"/>
        <v>0</v>
      </c>
    </row>
    <row r="284" spans="1:10" ht="39.950000000000003" customHeight="1" x14ac:dyDescent="0.25">
      <c r="A284" s="93" t="s">
        <v>647</v>
      </c>
      <c r="B284" s="5" t="s">
        <v>642</v>
      </c>
      <c r="C284" s="16" t="s">
        <v>648</v>
      </c>
      <c r="D284" s="51"/>
      <c r="E284" s="52"/>
      <c r="F284" s="51"/>
      <c r="G284" s="51"/>
      <c r="H284" s="56"/>
      <c r="I284" s="12">
        <v>50</v>
      </c>
      <c r="J284" s="74">
        <f t="shared" si="5"/>
        <v>0</v>
      </c>
    </row>
    <row r="285" spans="1:10" ht="39.950000000000003" customHeight="1" x14ac:dyDescent="0.25">
      <c r="A285" s="93" t="s">
        <v>649</v>
      </c>
      <c r="B285" s="5" t="s">
        <v>645</v>
      </c>
      <c r="C285" s="16" t="s">
        <v>650</v>
      </c>
      <c r="D285" s="51"/>
      <c r="E285" s="52"/>
      <c r="F285" s="51"/>
      <c r="G285" s="51"/>
      <c r="H285" s="56"/>
      <c r="I285" s="12">
        <v>50</v>
      </c>
      <c r="J285" s="74">
        <f t="shared" si="5"/>
        <v>0</v>
      </c>
    </row>
    <row r="286" spans="1:10" ht="39.950000000000003" customHeight="1" x14ac:dyDescent="0.25">
      <c r="A286" s="93" t="s">
        <v>651</v>
      </c>
      <c r="B286" s="5" t="s">
        <v>652</v>
      </c>
      <c r="C286" s="16" t="s">
        <v>653</v>
      </c>
      <c r="D286" s="51"/>
      <c r="E286" s="52"/>
      <c r="F286" s="51"/>
      <c r="G286" s="51"/>
      <c r="H286" s="56"/>
      <c r="I286" s="12">
        <v>50</v>
      </c>
      <c r="J286" s="74">
        <f t="shared" si="5"/>
        <v>0</v>
      </c>
    </row>
    <row r="287" spans="1:10" ht="39.950000000000003" customHeight="1" x14ac:dyDescent="0.25">
      <c r="A287" s="93" t="s">
        <v>654</v>
      </c>
      <c r="B287" s="5" t="s">
        <v>655</v>
      </c>
      <c r="C287" s="16" t="s">
        <v>656</v>
      </c>
      <c r="D287" s="51"/>
      <c r="E287" s="52"/>
      <c r="F287" s="51"/>
      <c r="G287" s="51"/>
      <c r="H287" s="3"/>
      <c r="I287" s="12">
        <v>75</v>
      </c>
      <c r="J287" s="74">
        <f t="shared" si="5"/>
        <v>0</v>
      </c>
    </row>
    <row r="288" spans="1:10" ht="39.950000000000003" customHeight="1" x14ac:dyDescent="0.25">
      <c r="A288" s="93" t="s">
        <v>657</v>
      </c>
      <c r="B288" s="5" t="s">
        <v>273</v>
      </c>
      <c r="C288" s="16" t="s">
        <v>658</v>
      </c>
      <c r="D288" s="51"/>
      <c r="E288" s="52"/>
      <c r="F288" s="51"/>
      <c r="G288" s="51"/>
      <c r="H288" s="56"/>
      <c r="I288" s="12">
        <v>100</v>
      </c>
      <c r="J288" s="74">
        <f t="shared" si="5"/>
        <v>0</v>
      </c>
    </row>
    <row r="289" spans="1:10" ht="39.950000000000003" customHeight="1" x14ac:dyDescent="0.25">
      <c r="A289" s="97" t="s">
        <v>659</v>
      </c>
      <c r="B289" s="5" t="s">
        <v>660</v>
      </c>
      <c r="C289" s="16" t="s">
        <v>661</v>
      </c>
      <c r="D289" s="51"/>
      <c r="E289" s="52"/>
      <c r="F289" s="51"/>
      <c r="G289" s="51"/>
      <c r="H289" s="3"/>
      <c r="I289" s="12">
        <v>15</v>
      </c>
      <c r="J289" s="74">
        <f t="shared" si="5"/>
        <v>0</v>
      </c>
    </row>
    <row r="290" spans="1:10" ht="39.950000000000003" customHeight="1" x14ac:dyDescent="0.25">
      <c r="A290" s="97" t="s">
        <v>662</v>
      </c>
      <c r="B290" s="5" t="s">
        <v>663</v>
      </c>
      <c r="C290" s="16" t="s">
        <v>664</v>
      </c>
      <c r="D290" s="51"/>
      <c r="E290" s="52"/>
      <c r="F290" s="51"/>
      <c r="G290" s="51"/>
      <c r="H290" s="3"/>
      <c r="I290" s="12">
        <v>100</v>
      </c>
      <c r="J290" s="74">
        <f t="shared" si="5"/>
        <v>0</v>
      </c>
    </row>
    <row r="291" spans="1:10" ht="39.950000000000003" customHeight="1" x14ac:dyDescent="0.25">
      <c r="A291" s="93" t="s">
        <v>665</v>
      </c>
      <c r="B291" s="5" t="s">
        <v>666</v>
      </c>
      <c r="C291" s="16" t="s">
        <v>667</v>
      </c>
      <c r="D291" s="51"/>
      <c r="E291" s="52"/>
      <c r="F291" s="51"/>
      <c r="G291" s="51"/>
      <c r="H291" s="3"/>
      <c r="I291" s="12">
        <v>100</v>
      </c>
      <c r="J291" s="74">
        <f t="shared" si="5"/>
        <v>0</v>
      </c>
    </row>
    <row r="292" spans="1:10" ht="39.950000000000003" customHeight="1" x14ac:dyDescent="0.25">
      <c r="A292" s="93" t="s">
        <v>668</v>
      </c>
      <c r="B292" s="5" t="s">
        <v>669</v>
      </c>
      <c r="C292" s="16" t="s">
        <v>670</v>
      </c>
      <c r="D292" s="51"/>
      <c r="E292" s="52"/>
      <c r="F292" s="51"/>
      <c r="G292" s="51"/>
      <c r="H292" s="3"/>
      <c r="I292" s="12">
        <v>50</v>
      </c>
      <c r="J292" s="74">
        <f t="shared" si="5"/>
        <v>0</v>
      </c>
    </row>
    <row r="293" spans="1:10" ht="39.950000000000003" customHeight="1" x14ac:dyDescent="0.25">
      <c r="A293" s="93" t="s">
        <v>671</v>
      </c>
      <c r="B293" s="5" t="s">
        <v>672</v>
      </c>
      <c r="C293" s="16" t="s">
        <v>673</v>
      </c>
      <c r="D293" s="51"/>
      <c r="E293" s="52"/>
      <c r="F293" s="51"/>
      <c r="G293" s="51"/>
      <c r="H293" s="3"/>
      <c r="I293" s="12">
        <v>50</v>
      </c>
      <c r="J293" s="74">
        <f t="shared" si="5"/>
        <v>0</v>
      </c>
    </row>
    <row r="294" spans="1:10" ht="39.950000000000003" customHeight="1" x14ac:dyDescent="0.25">
      <c r="A294" s="93" t="s">
        <v>674</v>
      </c>
      <c r="B294" s="5" t="s">
        <v>675</v>
      </c>
      <c r="C294" s="16" t="s">
        <v>676</v>
      </c>
      <c r="D294" s="51"/>
      <c r="E294" s="52"/>
      <c r="F294" s="51"/>
      <c r="G294" s="51"/>
      <c r="H294" s="3"/>
      <c r="I294" s="12">
        <v>40</v>
      </c>
      <c r="J294" s="74">
        <f t="shared" si="5"/>
        <v>0</v>
      </c>
    </row>
    <row r="295" spans="1:10" ht="39.950000000000003" customHeight="1" x14ac:dyDescent="0.25">
      <c r="A295" s="93" t="s">
        <v>677</v>
      </c>
      <c r="B295" s="5" t="s">
        <v>678</v>
      </c>
      <c r="C295" s="16" t="s">
        <v>679</v>
      </c>
      <c r="D295" s="51"/>
      <c r="E295" s="52"/>
      <c r="F295" s="51"/>
      <c r="G295" s="51"/>
      <c r="H295" s="3"/>
      <c r="I295" s="12">
        <v>25</v>
      </c>
      <c r="J295" s="74">
        <f t="shared" si="5"/>
        <v>0</v>
      </c>
    </row>
    <row r="296" spans="1:10" ht="39.950000000000003" customHeight="1" x14ac:dyDescent="0.25">
      <c r="A296" s="93" t="s">
        <v>680</v>
      </c>
      <c r="B296" s="15" t="s">
        <v>681</v>
      </c>
      <c r="C296" s="16" t="s">
        <v>682</v>
      </c>
      <c r="D296" s="51"/>
      <c r="E296" s="52"/>
      <c r="F296" s="51"/>
      <c r="G296" s="51"/>
      <c r="H296" s="53"/>
      <c r="I296" s="12">
        <v>50</v>
      </c>
      <c r="J296" s="74">
        <f t="shared" si="5"/>
        <v>0</v>
      </c>
    </row>
    <row r="297" spans="1:10" ht="39.950000000000003" customHeight="1" x14ac:dyDescent="0.25">
      <c r="A297" s="93" t="s">
        <v>683</v>
      </c>
      <c r="B297" s="15" t="s">
        <v>684</v>
      </c>
      <c r="C297" s="16" t="s">
        <v>685</v>
      </c>
      <c r="D297" s="51"/>
      <c r="E297" s="52"/>
      <c r="F297" s="51"/>
      <c r="G297" s="51"/>
      <c r="H297" s="53"/>
      <c r="I297" s="12">
        <v>75</v>
      </c>
      <c r="J297" s="74">
        <f t="shared" si="5"/>
        <v>0</v>
      </c>
    </row>
    <row r="298" spans="1:10" ht="39.950000000000003" customHeight="1" x14ac:dyDescent="0.25">
      <c r="A298" s="93" t="s">
        <v>686</v>
      </c>
      <c r="B298" s="15" t="s">
        <v>687</v>
      </c>
      <c r="C298" s="16" t="s">
        <v>688</v>
      </c>
      <c r="D298" s="51"/>
      <c r="E298" s="52"/>
      <c r="F298" s="51"/>
      <c r="G298" s="51"/>
      <c r="H298" s="53"/>
      <c r="I298" s="12">
        <v>50</v>
      </c>
      <c r="J298" s="74">
        <f t="shared" si="5"/>
        <v>0</v>
      </c>
    </row>
    <row r="299" spans="1:10" ht="39.950000000000003" customHeight="1" x14ac:dyDescent="0.25">
      <c r="A299" s="93" t="s">
        <v>689</v>
      </c>
      <c r="B299" s="15" t="s">
        <v>690</v>
      </c>
      <c r="C299" s="16" t="s">
        <v>691</v>
      </c>
      <c r="D299" s="51"/>
      <c r="E299" s="52"/>
      <c r="F299" s="51"/>
      <c r="G299" s="51"/>
      <c r="H299" s="53"/>
      <c r="I299" s="12">
        <v>50</v>
      </c>
      <c r="J299" s="74">
        <f t="shared" si="5"/>
        <v>0</v>
      </c>
    </row>
    <row r="300" spans="1:10" ht="39.950000000000003" customHeight="1" x14ac:dyDescent="0.25">
      <c r="A300" s="93" t="s">
        <v>692</v>
      </c>
      <c r="B300" s="15" t="s">
        <v>690</v>
      </c>
      <c r="C300" s="16" t="s">
        <v>693</v>
      </c>
      <c r="D300" s="51"/>
      <c r="E300" s="52"/>
      <c r="F300" s="51"/>
      <c r="G300" s="51"/>
      <c r="H300" s="53"/>
      <c r="I300" s="12">
        <v>25</v>
      </c>
      <c r="J300" s="74">
        <f t="shared" si="5"/>
        <v>0</v>
      </c>
    </row>
    <row r="301" spans="1:10" ht="39.950000000000003" customHeight="1" x14ac:dyDescent="0.25">
      <c r="A301" s="93" t="s">
        <v>694</v>
      </c>
      <c r="B301" s="15" t="s">
        <v>695</v>
      </c>
      <c r="C301" s="16" t="s">
        <v>696</v>
      </c>
      <c r="D301" s="51"/>
      <c r="E301" s="52"/>
      <c r="F301" s="51"/>
      <c r="G301" s="51"/>
      <c r="H301" s="53"/>
      <c r="I301" s="12">
        <v>25</v>
      </c>
      <c r="J301" s="74">
        <f t="shared" si="5"/>
        <v>0</v>
      </c>
    </row>
    <row r="302" spans="1:10" ht="39.950000000000003" customHeight="1" x14ac:dyDescent="0.25">
      <c r="A302" s="93" t="s">
        <v>697</v>
      </c>
      <c r="B302" s="15" t="s">
        <v>698</v>
      </c>
      <c r="C302" s="16" t="s">
        <v>699</v>
      </c>
      <c r="D302" s="51"/>
      <c r="E302" s="52"/>
      <c r="F302" s="51"/>
      <c r="G302" s="51"/>
      <c r="H302" s="53"/>
      <c r="I302" s="12">
        <v>15</v>
      </c>
      <c r="J302" s="74">
        <f t="shared" si="5"/>
        <v>0</v>
      </c>
    </row>
    <row r="303" spans="1:10" ht="39.950000000000003" customHeight="1" x14ac:dyDescent="0.25">
      <c r="A303" s="93" t="s">
        <v>700</v>
      </c>
      <c r="B303" s="15" t="s">
        <v>701</v>
      </c>
      <c r="C303" s="16" t="s">
        <v>702</v>
      </c>
      <c r="D303" s="51"/>
      <c r="E303" s="52"/>
      <c r="F303" s="51"/>
      <c r="G303" s="51"/>
      <c r="H303" s="53"/>
      <c r="I303" s="12">
        <v>1</v>
      </c>
      <c r="J303" s="74">
        <f t="shared" si="5"/>
        <v>0</v>
      </c>
    </row>
    <row r="304" spans="1:10" ht="39.950000000000003" customHeight="1" x14ac:dyDescent="0.25">
      <c r="A304" s="93" t="s">
        <v>703</v>
      </c>
      <c r="B304" s="15" t="s">
        <v>704</v>
      </c>
      <c r="C304" s="16" t="s">
        <v>705</v>
      </c>
      <c r="D304" s="51"/>
      <c r="E304" s="52"/>
      <c r="F304" s="51"/>
      <c r="G304" s="51"/>
      <c r="H304" s="53"/>
      <c r="I304" s="12">
        <v>15</v>
      </c>
      <c r="J304" s="74">
        <f t="shared" si="5"/>
        <v>0</v>
      </c>
    </row>
    <row r="305" spans="1:10" ht="39.950000000000003" customHeight="1" x14ac:dyDescent="0.25">
      <c r="A305" s="93" t="s">
        <v>706</v>
      </c>
      <c r="B305" s="15" t="s">
        <v>704</v>
      </c>
      <c r="C305" s="16" t="s">
        <v>707</v>
      </c>
      <c r="D305" s="51"/>
      <c r="E305" s="52"/>
      <c r="F305" s="51"/>
      <c r="G305" s="51"/>
      <c r="H305" s="53"/>
      <c r="I305" s="12">
        <v>15</v>
      </c>
      <c r="J305" s="74">
        <f t="shared" si="5"/>
        <v>0</v>
      </c>
    </row>
    <row r="306" spans="1:10" ht="39.950000000000003" customHeight="1" x14ac:dyDescent="0.25">
      <c r="A306" s="93" t="s">
        <v>708</v>
      </c>
      <c r="B306" s="15" t="s">
        <v>709</v>
      </c>
      <c r="C306" s="16" t="s">
        <v>710</v>
      </c>
      <c r="D306" s="51"/>
      <c r="E306" s="52"/>
      <c r="F306" s="51"/>
      <c r="G306" s="51"/>
      <c r="H306" s="53"/>
      <c r="I306" s="12">
        <v>100</v>
      </c>
      <c r="J306" s="74">
        <f t="shared" si="5"/>
        <v>0</v>
      </c>
    </row>
    <row r="307" spans="1:10" ht="39.950000000000003" customHeight="1" x14ac:dyDescent="0.25">
      <c r="A307" s="93" t="s">
        <v>711</v>
      </c>
      <c r="B307" s="15" t="s">
        <v>709</v>
      </c>
      <c r="C307" s="16" t="s">
        <v>712</v>
      </c>
      <c r="D307" s="51"/>
      <c r="E307" s="52"/>
      <c r="F307" s="51"/>
      <c r="G307" s="51"/>
      <c r="H307" s="53"/>
      <c r="I307" s="12">
        <v>50</v>
      </c>
      <c r="J307" s="74">
        <f t="shared" si="5"/>
        <v>0</v>
      </c>
    </row>
    <row r="308" spans="1:10" ht="39.950000000000003" customHeight="1" x14ac:dyDescent="0.25">
      <c r="A308" s="93" t="s">
        <v>713</v>
      </c>
      <c r="B308" s="15" t="s">
        <v>709</v>
      </c>
      <c r="C308" s="16" t="s">
        <v>714</v>
      </c>
      <c r="D308" s="51"/>
      <c r="E308" s="52"/>
      <c r="F308" s="51"/>
      <c r="G308" s="51"/>
      <c r="H308" s="53"/>
      <c r="I308" s="12">
        <v>25</v>
      </c>
      <c r="J308" s="74">
        <f t="shared" si="5"/>
        <v>0</v>
      </c>
    </row>
    <row r="309" spans="1:10" ht="39.950000000000003" customHeight="1" x14ac:dyDescent="0.25">
      <c r="A309" s="93" t="s">
        <v>715</v>
      </c>
      <c r="B309" s="15" t="s">
        <v>709</v>
      </c>
      <c r="C309" s="16" t="s">
        <v>716</v>
      </c>
      <c r="D309" s="51"/>
      <c r="E309" s="52"/>
      <c r="F309" s="51"/>
      <c r="G309" s="51"/>
      <c r="H309" s="53"/>
      <c r="I309" s="12">
        <v>25</v>
      </c>
      <c r="J309" s="74">
        <f t="shared" si="5"/>
        <v>0</v>
      </c>
    </row>
    <row r="310" spans="1:10" ht="39.950000000000003" customHeight="1" x14ac:dyDescent="0.25">
      <c r="A310" s="93" t="s">
        <v>717</v>
      </c>
      <c r="B310" s="15" t="s">
        <v>718</v>
      </c>
      <c r="C310" s="16" t="s">
        <v>719</v>
      </c>
      <c r="D310" s="51"/>
      <c r="E310" s="52"/>
      <c r="F310" s="51"/>
      <c r="G310" s="51"/>
      <c r="H310" s="53"/>
      <c r="I310" s="12">
        <v>30</v>
      </c>
      <c r="J310" s="74">
        <f t="shared" si="5"/>
        <v>0</v>
      </c>
    </row>
    <row r="311" spans="1:10" ht="39.950000000000003" customHeight="1" x14ac:dyDescent="0.25">
      <c r="A311" s="93" t="s">
        <v>720</v>
      </c>
      <c r="B311" s="15" t="s">
        <v>721</v>
      </c>
      <c r="C311" s="16" t="s">
        <v>722</v>
      </c>
      <c r="D311" s="51"/>
      <c r="E311" s="52"/>
      <c r="F311" s="51"/>
      <c r="G311" s="51"/>
      <c r="H311" s="53"/>
      <c r="I311" s="12">
        <v>25</v>
      </c>
      <c r="J311" s="74">
        <f t="shared" si="5"/>
        <v>0</v>
      </c>
    </row>
    <row r="312" spans="1:10" ht="39.950000000000003" customHeight="1" x14ac:dyDescent="0.25">
      <c r="A312" s="93" t="s">
        <v>723</v>
      </c>
      <c r="B312" s="15" t="s">
        <v>724</v>
      </c>
      <c r="C312" s="16" t="s">
        <v>725</v>
      </c>
      <c r="D312" s="51"/>
      <c r="E312" s="52"/>
      <c r="F312" s="51"/>
      <c r="G312" s="51"/>
      <c r="H312" s="53"/>
      <c r="I312" s="12">
        <v>25</v>
      </c>
      <c r="J312" s="74">
        <f t="shared" si="5"/>
        <v>0</v>
      </c>
    </row>
    <row r="313" spans="1:10" ht="39.950000000000003" customHeight="1" x14ac:dyDescent="0.25">
      <c r="A313" s="93" t="s">
        <v>726</v>
      </c>
      <c r="B313" s="15" t="s">
        <v>727</v>
      </c>
      <c r="C313" s="16" t="s">
        <v>728</v>
      </c>
      <c r="D313" s="51"/>
      <c r="E313" s="52"/>
      <c r="F313" s="51"/>
      <c r="G313" s="51"/>
      <c r="H313" s="3"/>
      <c r="I313" s="12">
        <v>1</v>
      </c>
      <c r="J313" s="74">
        <f t="shared" si="5"/>
        <v>0</v>
      </c>
    </row>
    <row r="314" spans="1:10" ht="39.950000000000003" customHeight="1" x14ac:dyDescent="0.25">
      <c r="A314" s="93" t="s">
        <v>729</v>
      </c>
      <c r="B314" s="5" t="s">
        <v>730</v>
      </c>
      <c r="C314" s="16" t="s">
        <v>731</v>
      </c>
      <c r="D314" s="51"/>
      <c r="E314" s="52"/>
      <c r="F314" s="51"/>
      <c r="G314" s="51"/>
      <c r="H314" s="3"/>
      <c r="I314" s="12">
        <v>15</v>
      </c>
      <c r="J314" s="74">
        <f t="shared" si="5"/>
        <v>0</v>
      </c>
    </row>
    <row r="315" spans="1:10" ht="39.950000000000003" customHeight="1" x14ac:dyDescent="0.25">
      <c r="A315" s="93" t="s">
        <v>732</v>
      </c>
      <c r="B315" s="5" t="s">
        <v>733</v>
      </c>
      <c r="C315" s="16" t="s">
        <v>734</v>
      </c>
      <c r="D315" s="51"/>
      <c r="E315" s="52"/>
      <c r="F315" s="51"/>
      <c r="G315" s="51"/>
      <c r="H315" s="3"/>
      <c r="I315" s="12">
        <v>30</v>
      </c>
      <c r="J315" s="74">
        <f t="shared" si="5"/>
        <v>0</v>
      </c>
    </row>
    <row r="316" spans="1:10" ht="39.950000000000003" customHeight="1" x14ac:dyDescent="0.25">
      <c r="A316" s="93" t="s">
        <v>735</v>
      </c>
      <c r="B316" s="5" t="s">
        <v>736</v>
      </c>
      <c r="C316" s="16" t="s">
        <v>737</v>
      </c>
      <c r="D316" s="51"/>
      <c r="E316" s="52"/>
      <c r="F316" s="51"/>
      <c r="G316" s="51"/>
      <c r="H316" s="3"/>
      <c r="I316" s="12">
        <v>15</v>
      </c>
      <c r="J316" s="74">
        <f t="shared" si="5"/>
        <v>0</v>
      </c>
    </row>
    <row r="317" spans="1:10" ht="39.950000000000003" customHeight="1" x14ac:dyDescent="0.25">
      <c r="A317" s="93" t="s">
        <v>738</v>
      </c>
      <c r="B317" s="5" t="s">
        <v>739</v>
      </c>
      <c r="C317" s="16" t="s">
        <v>740</v>
      </c>
      <c r="D317" s="51"/>
      <c r="E317" s="52"/>
      <c r="F317" s="51"/>
      <c r="G317" s="51"/>
      <c r="H317" s="53"/>
      <c r="I317" s="12">
        <v>30</v>
      </c>
      <c r="J317" s="74">
        <f t="shared" si="5"/>
        <v>0</v>
      </c>
    </row>
    <row r="318" spans="1:10" ht="39.950000000000003" customHeight="1" x14ac:dyDescent="0.25">
      <c r="A318" s="93" t="s">
        <v>741</v>
      </c>
      <c r="B318" s="15" t="s">
        <v>742</v>
      </c>
      <c r="C318" s="16" t="s">
        <v>743</v>
      </c>
      <c r="D318" s="53"/>
      <c r="E318" s="52"/>
      <c r="F318" s="52"/>
      <c r="G318" s="51"/>
      <c r="H318" s="53"/>
      <c r="I318" s="12">
        <v>30</v>
      </c>
      <c r="J318" s="74">
        <f t="shared" si="5"/>
        <v>0</v>
      </c>
    </row>
    <row r="319" spans="1:10" ht="39.950000000000003" customHeight="1" x14ac:dyDescent="0.25">
      <c r="A319" s="93" t="s">
        <v>744</v>
      </c>
      <c r="B319" s="15" t="s">
        <v>745</v>
      </c>
      <c r="C319" s="16" t="s">
        <v>746</v>
      </c>
      <c r="D319" s="53"/>
      <c r="E319" s="52"/>
      <c r="F319" s="52"/>
      <c r="G319" s="51"/>
      <c r="H319" s="53"/>
      <c r="I319" s="12">
        <v>1</v>
      </c>
      <c r="J319" s="74">
        <f t="shared" si="5"/>
        <v>0</v>
      </c>
    </row>
    <row r="320" spans="1:10" ht="39.950000000000003" customHeight="1" x14ac:dyDescent="0.25">
      <c r="A320" s="93" t="s">
        <v>747</v>
      </c>
      <c r="B320" s="5" t="s">
        <v>748</v>
      </c>
      <c r="C320" s="16" t="s">
        <v>749</v>
      </c>
      <c r="D320" s="51"/>
      <c r="E320" s="52"/>
      <c r="F320" s="51"/>
      <c r="G320" s="51"/>
      <c r="H320" s="3"/>
      <c r="I320" s="12">
        <v>1</v>
      </c>
      <c r="J320" s="74">
        <f t="shared" si="5"/>
        <v>0</v>
      </c>
    </row>
    <row r="321" spans="1:10" ht="39.950000000000003" customHeight="1" x14ac:dyDescent="0.25">
      <c r="A321" s="93" t="s">
        <v>750</v>
      </c>
      <c r="B321" s="5" t="s">
        <v>748</v>
      </c>
      <c r="C321" s="16" t="s">
        <v>751</v>
      </c>
      <c r="D321" s="51"/>
      <c r="E321" s="52"/>
      <c r="F321" s="51"/>
      <c r="G321" s="51"/>
      <c r="H321" s="3"/>
      <c r="I321" s="12">
        <v>15</v>
      </c>
      <c r="J321" s="74">
        <f t="shared" si="5"/>
        <v>0</v>
      </c>
    </row>
    <row r="322" spans="1:10" ht="39.950000000000003" customHeight="1" x14ac:dyDescent="0.25">
      <c r="A322" s="93" t="s">
        <v>752</v>
      </c>
      <c r="B322" s="5" t="s">
        <v>748</v>
      </c>
      <c r="C322" s="16" t="s">
        <v>753</v>
      </c>
      <c r="D322" s="51"/>
      <c r="E322" s="52"/>
      <c r="F322" s="51"/>
      <c r="G322" s="51"/>
      <c r="H322" s="53"/>
      <c r="I322" s="12">
        <v>1</v>
      </c>
      <c r="J322" s="74">
        <f t="shared" si="5"/>
        <v>0</v>
      </c>
    </row>
    <row r="323" spans="1:10" ht="39.950000000000003" customHeight="1" x14ac:dyDescent="0.25">
      <c r="A323" s="93" t="s">
        <v>754</v>
      </c>
      <c r="B323" s="5" t="s">
        <v>748</v>
      </c>
      <c r="C323" s="16" t="s">
        <v>755</v>
      </c>
      <c r="D323" s="51"/>
      <c r="E323" s="52"/>
      <c r="F323" s="51"/>
      <c r="G323" s="51"/>
      <c r="H323" s="53"/>
      <c r="I323" s="12">
        <v>15</v>
      </c>
      <c r="J323" s="74">
        <f t="shared" si="5"/>
        <v>0</v>
      </c>
    </row>
    <row r="324" spans="1:10" ht="39.950000000000003" customHeight="1" x14ac:dyDescent="0.25">
      <c r="A324" s="104" t="s">
        <v>756</v>
      </c>
      <c r="B324" s="15"/>
      <c r="C324" s="16"/>
      <c r="D324" s="51"/>
      <c r="E324" s="52"/>
      <c r="F324" s="51"/>
      <c r="G324" s="51"/>
      <c r="H324" s="53"/>
      <c r="I324" s="12">
        <v>0</v>
      </c>
      <c r="J324" s="74">
        <f t="shared" si="5"/>
        <v>0</v>
      </c>
    </row>
    <row r="325" spans="1:10" ht="39.950000000000003" customHeight="1" x14ac:dyDescent="0.25">
      <c r="A325" s="93" t="s">
        <v>757</v>
      </c>
      <c r="B325" s="15" t="s">
        <v>758</v>
      </c>
      <c r="C325" s="16" t="s">
        <v>759</v>
      </c>
      <c r="D325" s="51"/>
      <c r="E325" s="52"/>
      <c r="F325" s="51"/>
      <c r="G325" s="51"/>
      <c r="H325" s="53"/>
      <c r="I325" s="12">
        <v>80</v>
      </c>
      <c r="J325" s="74">
        <f t="shared" si="5"/>
        <v>0</v>
      </c>
    </row>
    <row r="326" spans="1:10" ht="39.950000000000003" customHeight="1" x14ac:dyDescent="0.25">
      <c r="A326" s="93" t="s">
        <v>760</v>
      </c>
      <c r="B326" s="15" t="s">
        <v>761</v>
      </c>
      <c r="C326" s="16" t="s">
        <v>762</v>
      </c>
      <c r="D326" s="51"/>
      <c r="E326" s="52"/>
      <c r="F326" s="51"/>
      <c r="G326" s="51"/>
      <c r="H326" s="53"/>
      <c r="I326" s="12">
        <v>25</v>
      </c>
      <c r="J326" s="74">
        <f t="shared" si="5"/>
        <v>0</v>
      </c>
    </row>
    <row r="327" spans="1:10" ht="39.950000000000003" customHeight="1" x14ac:dyDescent="0.25">
      <c r="A327" s="93" t="s">
        <v>763</v>
      </c>
      <c r="B327" s="15" t="s">
        <v>764</v>
      </c>
      <c r="C327" s="16" t="s">
        <v>765</v>
      </c>
      <c r="D327" s="51"/>
      <c r="E327" s="52"/>
      <c r="F327" s="51"/>
      <c r="G327" s="51"/>
      <c r="H327" s="53"/>
      <c r="I327" s="12">
        <v>15</v>
      </c>
      <c r="J327" s="74">
        <f t="shared" si="5"/>
        <v>0</v>
      </c>
    </row>
    <row r="328" spans="1:10" ht="39.950000000000003" customHeight="1" x14ac:dyDescent="0.25">
      <c r="A328" s="93" t="s">
        <v>766</v>
      </c>
      <c r="B328" s="15" t="s">
        <v>764</v>
      </c>
      <c r="C328" s="16" t="s">
        <v>767</v>
      </c>
      <c r="D328" s="51"/>
      <c r="E328" s="52"/>
      <c r="F328" s="51"/>
      <c r="G328" s="51"/>
      <c r="H328" s="53"/>
      <c r="I328" s="12">
        <v>20</v>
      </c>
      <c r="J328" s="74">
        <f t="shared" si="5"/>
        <v>0</v>
      </c>
    </row>
    <row r="329" spans="1:10" ht="39.950000000000003" customHeight="1" x14ac:dyDescent="0.25">
      <c r="A329" s="93" t="s">
        <v>768</v>
      </c>
      <c r="B329" s="5" t="s">
        <v>769</v>
      </c>
      <c r="C329" s="16" t="s">
        <v>770</v>
      </c>
      <c r="D329" s="51"/>
      <c r="E329" s="52"/>
      <c r="F329" s="51"/>
      <c r="G329" s="51"/>
      <c r="H329" s="53"/>
      <c r="I329" s="12">
        <v>25</v>
      </c>
      <c r="J329" s="74">
        <f t="shared" si="5"/>
        <v>0</v>
      </c>
    </row>
    <row r="330" spans="1:10" ht="39.950000000000003" customHeight="1" x14ac:dyDescent="0.25">
      <c r="A330" s="95" t="s">
        <v>771</v>
      </c>
      <c r="B330" s="15"/>
      <c r="C330" s="16"/>
      <c r="D330" s="51"/>
      <c r="E330" s="52"/>
      <c r="F330" s="51"/>
      <c r="G330" s="51"/>
      <c r="H330" s="53"/>
      <c r="I330" s="12">
        <v>0</v>
      </c>
      <c r="J330" s="74">
        <f t="shared" ref="J330:J393" si="6">E330*I330</f>
        <v>0</v>
      </c>
    </row>
    <row r="331" spans="1:10" ht="39.950000000000003" customHeight="1" x14ac:dyDescent="0.25">
      <c r="A331" s="93" t="s">
        <v>772</v>
      </c>
      <c r="B331" s="15" t="s">
        <v>773</v>
      </c>
      <c r="C331" s="16"/>
      <c r="D331" s="51"/>
      <c r="E331" s="52"/>
      <c r="F331" s="51"/>
      <c r="G331" s="51"/>
      <c r="H331" s="53"/>
      <c r="I331" s="12">
        <v>75</v>
      </c>
      <c r="J331" s="74">
        <f t="shared" si="6"/>
        <v>0</v>
      </c>
    </row>
    <row r="332" spans="1:10" ht="39.950000000000003" customHeight="1" x14ac:dyDescent="0.25">
      <c r="A332" s="93" t="s">
        <v>774</v>
      </c>
      <c r="B332" s="15" t="s">
        <v>273</v>
      </c>
      <c r="C332" s="16" t="s">
        <v>775</v>
      </c>
      <c r="D332" s="65"/>
      <c r="E332" s="52"/>
      <c r="F332" s="51"/>
      <c r="G332" s="51"/>
      <c r="H332" s="53"/>
      <c r="I332" s="12">
        <v>125</v>
      </c>
      <c r="J332" s="74">
        <f t="shared" si="6"/>
        <v>0</v>
      </c>
    </row>
    <row r="333" spans="1:10" ht="39.950000000000003" customHeight="1" x14ac:dyDescent="0.25">
      <c r="A333" s="93" t="s">
        <v>776</v>
      </c>
      <c r="B333" s="15" t="s">
        <v>777</v>
      </c>
      <c r="C333" s="16" t="s">
        <v>778</v>
      </c>
      <c r="D333" s="51"/>
      <c r="E333" s="52"/>
      <c r="F333" s="51"/>
      <c r="G333" s="51"/>
      <c r="H333" s="53"/>
      <c r="I333" s="12">
        <v>15</v>
      </c>
      <c r="J333" s="74">
        <f t="shared" si="6"/>
        <v>0</v>
      </c>
    </row>
    <row r="334" spans="1:10" ht="39.950000000000003" customHeight="1" x14ac:dyDescent="0.25">
      <c r="A334" s="93" t="s">
        <v>779</v>
      </c>
      <c r="B334" s="15" t="s">
        <v>780</v>
      </c>
      <c r="C334" s="16" t="s">
        <v>781</v>
      </c>
      <c r="D334" s="51"/>
      <c r="E334" s="52"/>
      <c r="F334" s="51"/>
      <c r="G334" s="51"/>
      <c r="H334" s="53"/>
      <c r="I334" s="12">
        <v>10</v>
      </c>
      <c r="J334" s="74">
        <f t="shared" si="6"/>
        <v>0</v>
      </c>
    </row>
    <row r="335" spans="1:10" ht="39.950000000000003" customHeight="1" x14ac:dyDescent="0.25">
      <c r="A335" s="93" t="s">
        <v>782</v>
      </c>
      <c r="B335" s="15" t="s">
        <v>780</v>
      </c>
      <c r="C335" s="16" t="s">
        <v>783</v>
      </c>
      <c r="D335" s="51"/>
      <c r="E335" s="52"/>
      <c r="F335" s="51"/>
      <c r="G335" s="51"/>
      <c r="H335" s="53"/>
      <c r="I335" s="12">
        <v>175</v>
      </c>
      <c r="J335" s="74">
        <f t="shared" si="6"/>
        <v>0</v>
      </c>
    </row>
    <row r="336" spans="1:10" ht="39.950000000000003" customHeight="1" x14ac:dyDescent="0.25">
      <c r="A336" s="93" t="s">
        <v>784</v>
      </c>
      <c r="B336" s="15" t="s">
        <v>780</v>
      </c>
      <c r="C336" s="16" t="s">
        <v>785</v>
      </c>
      <c r="D336" s="51"/>
      <c r="E336" s="52"/>
      <c r="F336" s="51"/>
      <c r="G336" s="51"/>
      <c r="H336" s="53"/>
      <c r="I336" s="12">
        <v>15</v>
      </c>
      <c r="J336" s="74">
        <f t="shared" si="6"/>
        <v>0</v>
      </c>
    </row>
    <row r="337" spans="1:10" ht="39.950000000000003" customHeight="1" x14ac:dyDescent="0.25">
      <c r="A337" s="93" t="s">
        <v>786</v>
      </c>
      <c r="B337" s="15" t="s">
        <v>787</v>
      </c>
      <c r="C337" s="16" t="s">
        <v>788</v>
      </c>
      <c r="D337" s="51"/>
      <c r="E337" s="52"/>
      <c r="F337" s="51"/>
      <c r="G337" s="51"/>
      <c r="H337" s="53"/>
      <c r="I337" s="12">
        <v>400</v>
      </c>
      <c r="J337" s="74">
        <f t="shared" si="6"/>
        <v>0</v>
      </c>
    </row>
    <row r="338" spans="1:10" ht="39.950000000000003" customHeight="1" x14ac:dyDescent="0.25">
      <c r="A338" s="93" t="s">
        <v>789</v>
      </c>
      <c r="B338" s="15" t="s">
        <v>291</v>
      </c>
      <c r="C338" s="16" t="s">
        <v>790</v>
      </c>
      <c r="D338" s="51"/>
      <c r="E338" s="52"/>
      <c r="F338" s="51"/>
      <c r="G338" s="51"/>
      <c r="H338" s="53"/>
      <c r="I338" s="12">
        <v>1</v>
      </c>
      <c r="J338" s="74">
        <f t="shared" si="6"/>
        <v>0</v>
      </c>
    </row>
    <row r="339" spans="1:10" ht="39.950000000000003" customHeight="1" x14ac:dyDescent="0.25">
      <c r="A339" s="93" t="s">
        <v>791</v>
      </c>
      <c r="B339" s="15" t="s">
        <v>270</v>
      </c>
      <c r="C339" s="16" t="s">
        <v>792</v>
      </c>
      <c r="D339" s="51"/>
      <c r="E339" s="52"/>
      <c r="F339" s="51"/>
      <c r="G339" s="51"/>
      <c r="H339" s="53"/>
      <c r="I339" s="12">
        <v>1</v>
      </c>
      <c r="J339" s="74">
        <f t="shared" si="6"/>
        <v>0</v>
      </c>
    </row>
    <row r="340" spans="1:10" ht="39.950000000000003" customHeight="1" x14ac:dyDescent="0.25">
      <c r="A340" s="93" t="s">
        <v>793</v>
      </c>
      <c r="B340" s="15" t="s">
        <v>794</v>
      </c>
      <c r="C340" s="16" t="s">
        <v>795</v>
      </c>
      <c r="D340" s="51"/>
      <c r="E340" s="52"/>
      <c r="F340" s="51"/>
      <c r="G340" s="51"/>
      <c r="H340" s="53"/>
      <c r="I340" s="12">
        <v>15</v>
      </c>
      <c r="J340" s="74">
        <f t="shared" si="6"/>
        <v>0</v>
      </c>
    </row>
    <row r="341" spans="1:10" ht="39.950000000000003" customHeight="1" x14ac:dyDescent="0.25">
      <c r="A341" s="93" t="s">
        <v>796</v>
      </c>
      <c r="B341" s="15" t="s">
        <v>273</v>
      </c>
      <c r="C341" s="16" t="s">
        <v>797</v>
      </c>
      <c r="D341" s="51"/>
      <c r="E341" s="52"/>
      <c r="F341" s="51"/>
      <c r="G341" s="51"/>
      <c r="H341" s="53"/>
      <c r="I341" s="12">
        <v>30</v>
      </c>
      <c r="J341" s="74">
        <f t="shared" si="6"/>
        <v>0</v>
      </c>
    </row>
    <row r="342" spans="1:10" ht="39.950000000000003" customHeight="1" x14ac:dyDescent="0.25">
      <c r="A342" s="93" t="s">
        <v>798</v>
      </c>
      <c r="B342" s="15" t="s">
        <v>799</v>
      </c>
      <c r="C342" s="16" t="s">
        <v>800</v>
      </c>
      <c r="D342" s="51"/>
      <c r="E342" s="52"/>
      <c r="F342" s="51"/>
      <c r="G342" s="51"/>
      <c r="H342" s="53"/>
      <c r="I342" s="12">
        <v>15</v>
      </c>
      <c r="J342" s="74">
        <f t="shared" si="6"/>
        <v>0</v>
      </c>
    </row>
    <row r="343" spans="1:10" ht="39.950000000000003" customHeight="1" x14ac:dyDescent="0.25">
      <c r="A343" s="95" t="s">
        <v>801</v>
      </c>
      <c r="B343" s="15"/>
      <c r="C343" s="16"/>
      <c r="D343" s="51" t="s">
        <v>394</v>
      </c>
      <c r="E343" s="52"/>
      <c r="F343" s="51"/>
      <c r="G343" s="51"/>
      <c r="H343" s="53"/>
      <c r="I343" s="12">
        <v>0</v>
      </c>
      <c r="J343" s="74">
        <f t="shared" si="6"/>
        <v>0</v>
      </c>
    </row>
    <row r="344" spans="1:10" ht="39.950000000000003" customHeight="1" x14ac:dyDescent="0.25">
      <c r="A344" s="100" t="s">
        <v>1430</v>
      </c>
      <c r="B344" s="15"/>
      <c r="C344" s="16"/>
      <c r="D344" s="51"/>
      <c r="E344" s="52"/>
      <c r="F344" s="51"/>
      <c r="G344" s="51"/>
      <c r="H344" s="53"/>
      <c r="I344" s="12">
        <v>0</v>
      </c>
      <c r="J344" s="74">
        <f t="shared" si="6"/>
        <v>0</v>
      </c>
    </row>
    <row r="345" spans="1:10" ht="39.950000000000003" customHeight="1" x14ac:dyDescent="0.25">
      <c r="A345" s="93" t="s">
        <v>802</v>
      </c>
      <c r="B345" s="15" t="s">
        <v>803</v>
      </c>
      <c r="C345" s="16" t="s">
        <v>804</v>
      </c>
      <c r="D345" s="51"/>
      <c r="E345" s="52"/>
      <c r="F345" s="51"/>
      <c r="G345" s="51"/>
      <c r="H345" s="53"/>
      <c r="I345" s="12">
        <v>60</v>
      </c>
      <c r="J345" s="74">
        <f t="shared" si="6"/>
        <v>0</v>
      </c>
    </row>
    <row r="346" spans="1:10" ht="39.950000000000003" customHeight="1" x14ac:dyDescent="0.25">
      <c r="A346" s="93" t="s">
        <v>805</v>
      </c>
      <c r="B346" s="15" t="s">
        <v>803</v>
      </c>
      <c r="C346" s="16" t="s">
        <v>806</v>
      </c>
      <c r="D346" s="51"/>
      <c r="E346" s="52"/>
      <c r="F346" s="51"/>
      <c r="G346" s="51"/>
      <c r="H346" s="53"/>
      <c r="I346" s="12">
        <v>350</v>
      </c>
      <c r="J346" s="74">
        <f t="shared" si="6"/>
        <v>0</v>
      </c>
    </row>
    <row r="347" spans="1:10" ht="39.950000000000003" customHeight="1" x14ac:dyDescent="0.25">
      <c r="A347" s="93" t="s">
        <v>807</v>
      </c>
      <c r="B347" s="15" t="s">
        <v>803</v>
      </c>
      <c r="C347" s="16" t="s">
        <v>808</v>
      </c>
      <c r="D347" s="51"/>
      <c r="E347" s="52"/>
      <c r="F347" s="51"/>
      <c r="G347" s="51"/>
      <c r="H347" s="53"/>
      <c r="I347" s="12">
        <v>250</v>
      </c>
      <c r="J347" s="74">
        <f t="shared" si="6"/>
        <v>0</v>
      </c>
    </row>
    <row r="348" spans="1:10" ht="39.950000000000003" customHeight="1" x14ac:dyDescent="0.25">
      <c r="A348" s="93" t="s">
        <v>809</v>
      </c>
      <c r="B348" s="15" t="s">
        <v>803</v>
      </c>
      <c r="C348" s="16" t="s">
        <v>810</v>
      </c>
      <c r="D348" s="51"/>
      <c r="E348" s="52"/>
      <c r="F348" s="51"/>
      <c r="G348" s="51"/>
      <c r="H348" s="53"/>
      <c r="I348" s="12">
        <v>80</v>
      </c>
      <c r="J348" s="74">
        <f t="shared" si="6"/>
        <v>0</v>
      </c>
    </row>
    <row r="349" spans="1:10" ht="39.950000000000003" customHeight="1" x14ac:dyDescent="0.25">
      <c r="A349" s="93" t="s">
        <v>811</v>
      </c>
      <c r="B349" s="15" t="s">
        <v>83</v>
      </c>
      <c r="C349" s="16" t="s">
        <v>812</v>
      </c>
      <c r="D349" s="51"/>
      <c r="E349" s="52"/>
      <c r="F349" s="51"/>
      <c r="G349" s="51"/>
      <c r="H349" s="53"/>
      <c r="I349" s="12">
        <v>25</v>
      </c>
      <c r="J349" s="74">
        <f t="shared" si="6"/>
        <v>0</v>
      </c>
    </row>
    <row r="350" spans="1:10" ht="39.950000000000003" customHeight="1" x14ac:dyDescent="0.25">
      <c r="A350" s="93" t="s">
        <v>813</v>
      </c>
      <c r="B350" s="15" t="s">
        <v>83</v>
      </c>
      <c r="C350" s="16" t="s">
        <v>814</v>
      </c>
      <c r="D350" s="51"/>
      <c r="E350" s="52"/>
      <c r="F350" s="51"/>
      <c r="G350" s="51"/>
      <c r="H350" s="53"/>
      <c r="I350" s="12">
        <v>25</v>
      </c>
      <c r="J350" s="74">
        <f t="shared" si="6"/>
        <v>0</v>
      </c>
    </row>
    <row r="351" spans="1:10" ht="39.950000000000003" customHeight="1" x14ac:dyDescent="0.25">
      <c r="A351" s="93" t="s">
        <v>815</v>
      </c>
      <c r="B351" s="15" t="s">
        <v>83</v>
      </c>
      <c r="C351" s="16" t="s">
        <v>816</v>
      </c>
      <c r="D351" s="51"/>
      <c r="E351" s="52"/>
      <c r="F351" s="51"/>
      <c r="G351" s="51"/>
      <c r="H351" s="53"/>
      <c r="I351" s="12">
        <v>75</v>
      </c>
      <c r="J351" s="74">
        <f t="shared" si="6"/>
        <v>0</v>
      </c>
    </row>
    <row r="352" spans="1:10" ht="39.950000000000003" customHeight="1" x14ac:dyDescent="0.25">
      <c r="A352" s="93" t="s">
        <v>817</v>
      </c>
      <c r="B352" s="15" t="s">
        <v>818</v>
      </c>
      <c r="C352" s="16" t="s">
        <v>819</v>
      </c>
      <c r="D352" s="51"/>
      <c r="E352" s="52"/>
      <c r="F352" s="51"/>
      <c r="G352" s="51"/>
      <c r="H352" s="53"/>
      <c r="I352" s="12">
        <v>140</v>
      </c>
      <c r="J352" s="74">
        <f t="shared" si="6"/>
        <v>0</v>
      </c>
    </row>
    <row r="353" spans="1:10" ht="39.950000000000003" customHeight="1" x14ac:dyDescent="0.25">
      <c r="A353" s="93" t="s">
        <v>820</v>
      </c>
      <c r="B353" s="15" t="s">
        <v>821</v>
      </c>
      <c r="C353" s="16" t="s">
        <v>822</v>
      </c>
      <c r="D353" s="51"/>
      <c r="E353" s="52"/>
      <c r="F353" s="51"/>
      <c r="G353" s="51"/>
      <c r="H353" s="53"/>
      <c r="I353" s="12">
        <v>25</v>
      </c>
      <c r="J353" s="74">
        <f t="shared" si="6"/>
        <v>0</v>
      </c>
    </row>
    <row r="354" spans="1:10" ht="39.950000000000003" customHeight="1" x14ac:dyDescent="0.25">
      <c r="A354" s="93" t="s">
        <v>823</v>
      </c>
      <c r="B354" s="15" t="s">
        <v>821</v>
      </c>
      <c r="C354" s="16" t="s">
        <v>824</v>
      </c>
      <c r="D354" s="51"/>
      <c r="E354" s="52"/>
      <c r="F354" s="51"/>
      <c r="G354" s="51"/>
      <c r="H354" s="53"/>
      <c r="I354" s="12">
        <v>75</v>
      </c>
      <c r="J354" s="74">
        <f t="shared" si="6"/>
        <v>0</v>
      </c>
    </row>
    <row r="355" spans="1:10" ht="39.950000000000003" customHeight="1" x14ac:dyDescent="0.25">
      <c r="A355" s="93" t="s">
        <v>825</v>
      </c>
      <c r="B355" s="15" t="s">
        <v>821</v>
      </c>
      <c r="C355" s="16" t="s">
        <v>826</v>
      </c>
      <c r="D355" s="51"/>
      <c r="E355" s="52"/>
      <c r="F355" s="51"/>
      <c r="G355" s="51"/>
      <c r="H355" s="53"/>
      <c r="I355" s="12">
        <v>75</v>
      </c>
      <c r="J355" s="74">
        <f t="shared" si="6"/>
        <v>0</v>
      </c>
    </row>
    <row r="356" spans="1:10" ht="39.950000000000003" customHeight="1" x14ac:dyDescent="0.25">
      <c r="A356" s="93" t="s">
        <v>827</v>
      </c>
      <c r="B356" s="15" t="s">
        <v>828</v>
      </c>
      <c r="C356" s="16" t="s">
        <v>829</v>
      </c>
      <c r="D356" s="51"/>
      <c r="E356" s="52"/>
      <c r="F356" s="51"/>
      <c r="G356" s="51"/>
      <c r="H356" s="53"/>
      <c r="I356" s="12">
        <v>15</v>
      </c>
      <c r="J356" s="74">
        <f t="shared" si="6"/>
        <v>0</v>
      </c>
    </row>
    <row r="357" spans="1:10" ht="39.950000000000003" customHeight="1" x14ac:dyDescent="0.25">
      <c r="A357" s="93" t="s">
        <v>830</v>
      </c>
      <c r="B357" s="15" t="s">
        <v>828</v>
      </c>
      <c r="C357" s="16" t="s">
        <v>831</v>
      </c>
      <c r="D357" s="51"/>
      <c r="E357" s="52"/>
      <c r="F357" s="51"/>
      <c r="G357" s="51"/>
      <c r="H357" s="70"/>
      <c r="I357" s="12">
        <v>15</v>
      </c>
      <c r="J357" s="74">
        <f t="shared" si="6"/>
        <v>0</v>
      </c>
    </row>
    <row r="358" spans="1:10" ht="39.950000000000003" customHeight="1" x14ac:dyDescent="0.25">
      <c r="A358" s="93" t="s">
        <v>832</v>
      </c>
      <c r="B358" s="15" t="s">
        <v>833</v>
      </c>
      <c r="C358" s="16" t="s">
        <v>834</v>
      </c>
      <c r="D358" s="51"/>
      <c r="E358" s="52"/>
      <c r="F358" s="51"/>
      <c r="G358" s="51"/>
      <c r="H358" s="70"/>
      <c r="I358" s="12">
        <v>15</v>
      </c>
      <c r="J358" s="74">
        <f t="shared" si="6"/>
        <v>0</v>
      </c>
    </row>
    <row r="359" spans="1:10" ht="39.950000000000003" customHeight="1" x14ac:dyDescent="0.25">
      <c r="A359" s="93" t="s">
        <v>835</v>
      </c>
      <c r="B359" s="16" t="s">
        <v>836</v>
      </c>
      <c r="C359" s="16" t="s">
        <v>837</v>
      </c>
      <c r="D359" s="51"/>
      <c r="E359" s="52"/>
      <c r="F359" s="51"/>
      <c r="G359" s="51"/>
      <c r="H359" s="70"/>
      <c r="I359" s="12">
        <v>15</v>
      </c>
      <c r="J359" s="74">
        <f t="shared" si="6"/>
        <v>0</v>
      </c>
    </row>
    <row r="360" spans="1:10" ht="39.950000000000003" customHeight="1" x14ac:dyDescent="0.25">
      <c r="A360" s="93" t="s">
        <v>838</v>
      </c>
      <c r="B360" s="16" t="s">
        <v>836</v>
      </c>
      <c r="C360" s="16" t="s">
        <v>839</v>
      </c>
      <c r="D360" s="51"/>
      <c r="E360" s="52"/>
      <c r="F360" s="51"/>
      <c r="G360" s="51"/>
      <c r="H360" s="53"/>
      <c r="I360" s="12">
        <v>15</v>
      </c>
      <c r="J360" s="74">
        <f t="shared" si="6"/>
        <v>0</v>
      </c>
    </row>
    <row r="361" spans="1:10" ht="39.950000000000003" customHeight="1" x14ac:dyDescent="0.25">
      <c r="A361" s="93" t="s">
        <v>840</v>
      </c>
      <c r="B361" s="16" t="s">
        <v>836</v>
      </c>
      <c r="C361" s="16" t="s">
        <v>841</v>
      </c>
      <c r="D361" s="51"/>
      <c r="E361" s="52"/>
      <c r="F361" s="51"/>
      <c r="G361" s="51"/>
      <c r="H361" s="53"/>
      <c r="I361" s="12">
        <v>15</v>
      </c>
      <c r="J361" s="74">
        <f t="shared" si="6"/>
        <v>0</v>
      </c>
    </row>
    <row r="362" spans="1:10" ht="39.950000000000003" customHeight="1" x14ac:dyDescent="0.25">
      <c r="A362" s="93" t="s">
        <v>842</v>
      </c>
      <c r="B362" s="16" t="s">
        <v>833</v>
      </c>
      <c r="C362" s="16" t="s">
        <v>843</v>
      </c>
      <c r="D362" s="51"/>
      <c r="E362" s="52"/>
      <c r="F362" s="51"/>
      <c r="G362" s="51"/>
      <c r="H362" s="53"/>
      <c r="I362" s="12">
        <v>150</v>
      </c>
      <c r="J362" s="74">
        <f t="shared" si="6"/>
        <v>0</v>
      </c>
    </row>
    <row r="363" spans="1:10" ht="39.950000000000003" customHeight="1" x14ac:dyDescent="0.25">
      <c r="A363" s="93" t="s">
        <v>844</v>
      </c>
      <c r="B363" s="15" t="s">
        <v>845</v>
      </c>
      <c r="C363" s="16" t="s">
        <v>846</v>
      </c>
      <c r="D363" s="51"/>
      <c r="E363" s="52"/>
      <c r="F363" s="51"/>
      <c r="G363" s="51"/>
      <c r="H363" s="53"/>
      <c r="I363" s="12">
        <v>150</v>
      </c>
      <c r="J363" s="74">
        <f t="shared" si="6"/>
        <v>0</v>
      </c>
    </row>
    <row r="364" spans="1:10" ht="39.950000000000003" customHeight="1" x14ac:dyDescent="0.25">
      <c r="A364" s="93" t="s">
        <v>847</v>
      </c>
      <c r="B364" s="15" t="s">
        <v>833</v>
      </c>
      <c r="C364" s="16" t="s">
        <v>848</v>
      </c>
      <c r="D364" s="51"/>
      <c r="E364" s="52"/>
      <c r="F364" s="51"/>
      <c r="G364" s="51"/>
      <c r="H364" s="53"/>
      <c r="I364" s="12">
        <v>100</v>
      </c>
      <c r="J364" s="74">
        <f t="shared" si="6"/>
        <v>0</v>
      </c>
    </row>
    <row r="365" spans="1:10" ht="39.950000000000003" customHeight="1" x14ac:dyDescent="0.25">
      <c r="A365" s="93" t="s">
        <v>849</v>
      </c>
      <c r="B365" s="15" t="s">
        <v>836</v>
      </c>
      <c r="C365" s="16" t="s">
        <v>850</v>
      </c>
      <c r="D365" s="51"/>
      <c r="E365" s="52"/>
      <c r="F365" s="51"/>
      <c r="G365" s="51"/>
      <c r="H365" s="53"/>
      <c r="I365" s="12">
        <v>15</v>
      </c>
      <c r="J365" s="74">
        <f t="shared" si="6"/>
        <v>0</v>
      </c>
    </row>
    <row r="366" spans="1:10" ht="39.950000000000003" customHeight="1" x14ac:dyDescent="0.25">
      <c r="A366" s="93" t="s">
        <v>851</v>
      </c>
      <c r="B366" s="15" t="s">
        <v>836</v>
      </c>
      <c r="C366" s="16" t="s">
        <v>852</v>
      </c>
      <c r="D366" s="51"/>
      <c r="E366" s="52"/>
      <c r="F366" s="51"/>
      <c r="G366" s="51"/>
      <c r="H366" s="53"/>
      <c r="I366" s="12">
        <v>5</v>
      </c>
      <c r="J366" s="74">
        <f t="shared" si="6"/>
        <v>0</v>
      </c>
    </row>
    <row r="367" spans="1:10" ht="39.950000000000003" customHeight="1" x14ac:dyDescent="0.25">
      <c r="A367" s="93" t="s">
        <v>853</v>
      </c>
      <c r="B367" s="15" t="s">
        <v>854</v>
      </c>
      <c r="C367" s="16" t="s">
        <v>852</v>
      </c>
      <c r="D367" s="51"/>
      <c r="E367" s="52"/>
      <c r="F367" s="51"/>
      <c r="G367" s="51"/>
      <c r="H367" s="53"/>
      <c r="I367" s="12">
        <v>5</v>
      </c>
      <c r="J367" s="74">
        <f t="shared" si="6"/>
        <v>0</v>
      </c>
    </row>
    <row r="368" spans="1:10" ht="39.950000000000003" customHeight="1" x14ac:dyDescent="0.25">
      <c r="A368" s="100" t="s">
        <v>855</v>
      </c>
      <c r="B368" s="15"/>
      <c r="C368" s="16"/>
      <c r="D368" s="51"/>
      <c r="E368" s="52"/>
      <c r="F368" s="51"/>
      <c r="G368" s="51"/>
      <c r="H368" s="53"/>
      <c r="I368" s="13"/>
      <c r="J368" s="74">
        <f t="shared" si="6"/>
        <v>0</v>
      </c>
    </row>
    <row r="369" spans="1:10" ht="39.950000000000003" customHeight="1" x14ac:dyDescent="0.25">
      <c r="A369" s="105" t="s">
        <v>856</v>
      </c>
      <c r="B369" s="15" t="s">
        <v>270</v>
      </c>
      <c r="C369" s="16" t="s">
        <v>857</v>
      </c>
      <c r="D369" s="51"/>
      <c r="E369" s="52"/>
      <c r="F369" s="51"/>
      <c r="G369" s="51"/>
      <c r="H369" s="53"/>
      <c r="I369" s="12">
        <v>40</v>
      </c>
      <c r="J369" s="74">
        <f t="shared" si="6"/>
        <v>0</v>
      </c>
    </row>
    <row r="370" spans="1:10" ht="39.950000000000003" customHeight="1" x14ac:dyDescent="0.25">
      <c r="A370" s="105" t="s">
        <v>858</v>
      </c>
      <c r="B370" s="15" t="s">
        <v>787</v>
      </c>
      <c r="C370" s="16" t="s">
        <v>859</v>
      </c>
      <c r="D370" s="51"/>
      <c r="E370" s="52"/>
      <c r="F370" s="51"/>
      <c r="G370" s="51"/>
      <c r="H370" s="53"/>
      <c r="I370" s="12">
        <v>140</v>
      </c>
      <c r="J370" s="74">
        <f t="shared" si="6"/>
        <v>0</v>
      </c>
    </row>
    <row r="371" spans="1:10" ht="39.950000000000003" customHeight="1" x14ac:dyDescent="0.25">
      <c r="A371" s="105" t="s">
        <v>860</v>
      </c>
      <c r="B371" s="15" t="s">
        <v>273</v>
      </c>
      <c r="C371" s="16" t="s">
        <v>861</v>
      </c>
      <c r="D371" s="51"/>
      <c r="E371" s="52"/>
      <c r="F371" s="51"/>
      <c r="G371" s="51"/>
      <c r="H371" s="53"/>
      <c r="I371" s="12">
        <v>50</v>
      </c>
      <c r="J371" s="74">
        <f t="shared" si="6"/>
        <v>0</v>
      </c>
    </row>
    <row r="372" spans="1:10" ht="39.950000000000003" customHeight="1" x14ac:dyDescent="0.25">
      <c r="A372" s="93" t="s">
        <v>862</v>
      </c>
      <c r="B372" s="15" t="s">
        <v>273</v>
      </c>
      <c r="C372" s="16" t="s">
        <v>863</v>
      </c>
      <c r="D372" s="51"/>
      <c r="E372" s="52"/>
      <c r="F372" s="51"/>
      <c r="G372" s="51"/>
      <c r="H372" s="53"/>
      <c r="I372" s="12">
        <v>75</v>
      </c>
      <c r="J372" s="74">
        <f t="shared" si="6"/>
        <v>0</v>
      </c>
    </row>
    <row r="373" spans="1:10" ht="39.950000000000003" customHeight="1" x14ac:dyDescent="0.25">
      <c r="A373" s="97" t="s">
        <v>864</v>
      </c>
      <c r="B373" s="25" t="s">
        <v>273</v>
      </c>
      <c r="C373" s="26" t="s">
        <v>865</v>
      </c>
      <c r="D373" s="51"/>
      <c r="E373" s="52"/>
      <c r="F373" s="51"/>
      <c r="G373" s="51"/>
      <c r="H373" s="53"/>
      <c r="I373" s="12">
        <v>25</v>
      </c>
      <c r="J373" s="74">
        <f t="shared" si="6"/>
        <v>0</v>
      </c>
    </row>
    <row r="374" spans="1:10" ht="39.950000000000003" customHeight="1" x14ac:dyDescent="0.25">
      <c r="A374" s="93" t="s">
        <v>866</v>
      </c>
      <c r="B374" s="15" t="s">
        <v>867</v>
      </c>
      <c r="C374" s="16" t="s">
        <v>868</v>
      </c>
      <c r="D374" s="51"/>
      <c r="E374" s="52"/>
      <c r="F374" s="51"/>
      <c r="G374" s="51"/>
      <c r="H374" s="53"/>
      <c r="I374" s="12">
        <v>25</v>
      </c>
      <c r="J374" s="74">
        <f t="shared" si="6"/>
        <v>0</v>
      </c>
    </row>
    <row r="375" spans="1:10" ht="39.950000000000003" customHeight="1" x14ac:dyDescent="0.25">
      <c r="A375" s="93" t="s">
        <v>869</v>
      </c>
      <c r="B375" s="15" t="s">
        <v>870</v>
      </c>
      <c r="C375" s="16" t="s">
        <v>871</v>
      </c>
      <c r="D375" s="51"/>
      <c r="E375" s="52"/>
      <c r="F375" s="51"/>
      <c r="G375" s="51"/>
      <c r="H375" s="53"/>
      <c r="I375" s="12">
        <v>50</v>
      </c>
      <c r="J375" s="74">
        <f t="shared" si="6"/>
        <v>0</v>
      </c>
    </row>
    <row r="376" spans="1:10" ht="39.950000000000003" customHeight="1" x14ac:dyDescent="0.25">
      <c r="A376" s="93" t="s">
        <v>872</v>
      </c>
      <c r="B376" s="15" t="s">
        <v>870</v>
      </c>
      <c r="C376" s="16" t="s">
        <v>873</v>
      </c>
      <c r="D376" s="51"/>
      <c r="E376" s="52"/>
      <c r="F376" s="51"/>
      <c r="G376" s="51"/>
      <c r="H376" s="53"/>
      <c r="I376" s="12">
        <v>50</v>
      </c>
      <c r="J376" s="74">
        <f t="shared" si="6"/>
        <v>0</v>
      </c>
    </row>
    <row r="377" spans="1:10" ht="39.950000000000003" customHeight="1" x14ac:dyDescent="0.25">
      <c r="A377" s="93" t="s">
        <v>874</v>
      </c>
      <c r="B377" s="15" t="s">
        <v>875</v>
      </c>
      <c r="C377" s="16" t="s">
        <v>876</v>
      </c>
      <c r="D377" s="51"/>
      <c r="E377" s="52"/>
      <c r="F377" s="51"/>
      <c r="G377" s="51"/>
      <c r="H377" s="53"/>
      <c r="I377" s="12">
        <v>350</v>
      </c>
      <c r="J377" s="74">
        <f t="shared" si="6"/>
        <v>0</v>
      </c>
    </row>
    <row r="378" spans="1:10" ht="39.950000000000003" customHeight="1" x14ac:dyDescent="0.25">
      <c r="A378" s="93" t="s">
        <v>877</v>
      </c>
      <c r="B378" s="15" t="s">
        <v>878</v>
      </c>
      <c r="C378" s="16" t="s">
        <v>879</v>
      </c>
      <c r="D378" s="51"/>
      <c r="E378" s="52"/>
      <c r="F378" s="51"/>
      <c r="G378" s="51"/>
      <c r="H378" s="53"/>
      <c r="I378" s="12">
        <v>25</v>
      </c>
      <c r="J378" s="74">
        <f t="shared" si="6"/>
        <v>0</v>
      </c>
    </row>
    <row r="379" spans="1:10" ht="39.950000000000003" customHeight="1" x14ac:dyDescent="0.25">
      <c r="A379" s="93" t="s">
        <v>880</v>
      </c>
      <c r="B379" s="15" t="s">
        <v>881</v>
      </c>
      <c r="C379" s="16" t="s">
        <v>882</v>
      </c>
      <c r="D379" s="51"/>
      <c r="E379" s="52"/>
      <c r="F379" s="51"/>
      <c r="G379" s="51"/>
      <c r="H379" s="53"/>
      <c r="I379" s="12">
        <v>150</v>
      </c>
      <c r="J379" s="74">
        <f t="shared" si="6"/>
        <v>0</v>
      </c>
    </row>
    <row r="380" spans="1:10" ht="39.950000000000003" customHeight="1" x14ac:dyDescent="0.25">
      <c r="A380" s="93" t="s">
        <v>883</v>
      </c>
      <c r="B380" s="15" t="s">
        <v>270</v>
      </c>
      <c r="C380" s="16" t="s">
        <v>884</v>
      </c>
      <c r="D380" s="51"/>
      <c r="E380" s="52"/>
      <c r="F380" s="51"/>
      <c r="G380" s="51"/>
      <c r="H380" s="53"/>
      <c r="I380" s="12">
        <v>5</v>
      </c>
      <c r="J380" s="74">
        <f t="shared" si="6"/>
        <v>0</v>
      </c>
    </row>
    <row r="381" spans="1:10" ht="39.950000000000003" customHeight="1" x14ac:dyDescent="0.25">
      <c r="A381" s="93" t="s">
        <v>885</v>
      </c>
      <c r="B381" s="15" t="s">
        <v>886</v>
      </c>
      <c r="C381" s="16" t="s">
        <v>887</v>
      </c>
      <c r="D381" s="51"/>
      <c r="E381" s="52"/>
      <c r="F381" s="51"/>
      <c r="G381" s="51"/>
      <c r="H381" s="53"/>
      <c r="I381" s="12">
        <v>80</v>
      </c>
      <c r="J381" s="74">
        <f t="shared" si="6"/>
        <v>0</v>
      </c>
    </row>
    <row r="382" spans="1:10" ht="39.950000000000003" customHeight="1" x14ac:dyDescent="0.25">
      <c r="A382" s="93" t="s">
        <v>888</v>
      </c>
      <c r="B382" s="15" t="s">
        <v>270</v>
      </c>
      <c r="C382" s="16" t="s">
        <v>889</v>
      </c>
      <c r="D382" s="51"/>
      <c r="E382" s="52"/>
      <c r="F382" s="51"/>
      <c r="G382" s="51"/>
      <c r="H382" s="53"/>
      <c r="I382" s="12">
        <v>1</v>
      </c>
      <c r="J382" s="74">
        <f t="shared" si="6"/>
        <v>0</v>
      </c>
    </row>
    <row r="383" spans="1:10" ht="39.950000000000003" customHeight="1" x14ac:dyDescent="0.25">
      <c r="A383" s="93" t="s">
        <v>890</v>
      </c>
      <c r="B383" s="15" t="s">
        <v>891</v>
      </c>
      <c r="C383" s="16" t="s">
        <v>892</v>
      </c>
      <c r="D383" s="51"/>
      <c r="E383" s="52"/>
      <c r="F383" s="51"/>
      <c r="G383" s="51"/>
      <c r="H383" s="53"/>
      <c r="I383" s="12">
        <v>5</v>
      </c>
      <c r="J383" s="74">
        <f t="shared" si="6"/>
        <v>0</v>
      </c>
    </row>
    <row r="384" spans="1:10" ht="39.950000000000003" customHeight="1" x14ac:dyDescent="0.25">
      <c r="A384" s="93" t="s">
        <v>893</v>
      </c>
      <c r="B384" s="15" t="s">
        <v>894</v>
      </c>
      <c r="C384" s="16" t="s">
        <v>895</v>
      </c>
      <c r="D384" s="51"/>
      <c r="E384" s="52"/>
      <c r="F384" s="51"/>
      <c r="G384" s="51"/>
      <c r="H384" s="53"/>
      <c r="I384" s="12">
        <v>5</v>
      </c>
      <c r="J384" s="74">
        <f t="shared" si="6"/>
        <v>0</v>
      </c>
    </row>
    <row r="385" spans="1:10" ht="39.950000000000003" customHeight="1" x14ac:dyDescent="0.25">
      <c r="A385" s="93" t="s">
        <v>896</v>
      </c>
      <c r="B385" s="15" t="s">
        <v>897</v>
      </c>
      <c r="C385" s="16" t="s">
        <v>898</v>
      </c>
      <c r="D385" s="51"/>
      <c r="E385" s="52"/>
      <c r="F385" s="51"/>
      <c r="G385" s="51"/>
      <c r="H385" s="53"/>
      <c r="I385" s="12">
        <v>1</v>
      </c>
      <c r="J385" s="74">
        <f t="shared" si="6"/>
        <v>0</v>
      </c>
    </row>
    <row r="386" spans="1:10" ht="39.950000000000003" customHeight="1" x14ac:dyDescent="0.25">
      <c r="A386" s="93" t="s">
        <v>899</v>
      </c>
      <c r="B386" s="15" t="s">
        <v>900</v>
      </c>
      <c r="C386" s="16" t="s">
        <v>901</v>
      </c>
      <c r="D386" s="51"/>
      <c r="E386" s="52"/>
      <c r="F386" s="51"/>
      <c r="G386" s="51"/>
      <c r="H386" s="53"/>
      <c r="I386" s="12">
        <v>1</v>
      </c>
      <c r="J386" s="74">
        <f t="shared" si="6"/>
        <v>0</v>
      </c>
    </row>
    <row r="387" spans="1:10" ht="39.950000000000003" customHeight="1" x14ac:dyDescent="0.25">
      <c r="A387" s="93" t="s">
        <v>902</v>
      </c>
      <c r="B387" s="15" t="s">
        <v>903</v>
      </c>
      <c r="C387" s="16" t="s">
        <v>904</v>
      </c>
      <c r="D387" s="51"/>
      <c r="E387" s="52"/>
      <c r="F387" s="51"/>
      <c r="G387" s="51"/>
      <c r="H387" s="53"/>
      <c r="I387" s="12">
        <v>50</v>
      </c>
      <c r="J387" s="74">
        <f t="shared" si="6"/>
        <v>0</v>
      </c>
    </row>
    <row r="388" spans="1:10" ht="39.950000000000003" customHeight="1" x14ac:dyDescent="0.25">
      <c r="A388" s="93" t="s">
        <v>905</v>
      </c>
      <c r="B388" s="15" t="s">
        <v>273</v>
      </c>
      <c r="C388" s="16" t="s">
        <v>906</v>
      </c>
      <c r="D388" s="51"/>
      <c r="E388" s="52"/>
      <c r="F388" s="51"/>
      <c r="G388" s="51"/>
      <c r="H388" s="53"/>
      <c r="I388" s="12">
        <v>25</v>
      </c>
      <c r="J388" s="74">
        <f t="shared" si="6"/>
        <v>0</v>
      </c>
    </row>
    <row r="389" spans="1:10" ht="39.950000000000003" customHeight="1" x14ac:dyDescent="0.25">
      <c r="A389" s="93" t="s">
        <v>907</v>
      </c>
      <c r="B389" s="15" t="s">
        <v>780</v>
      </c>
      <c r="C389" s="16" t="s">
        <v>908</v>
      </c>
      <c r="D389" s="51"/>
      <c r="E389" s="52"/>
      <c r="F389" s="51"/>
      <c r="G389" s="51"/>
      <c r="H389" s="53"/>
      <c r="I389" s="12">
        <v>50</v>
      </c>
      <c r="J389" s="74">
        <f t="shared" si="6"/>
        <v>0</v>
      </c>
    </row>
    <row r="390" spans="1:10" ht="39.950000000000003" customHeight="1" x14ac:dyDescent="0.25">
      <c r="A390" s="93" t="s">
        <v>909</v>
      </c>
      <c r="B390" s="15" t="s">
        <v>910</v>
      </c>
      <c r="C390" s="16" t="s">
        <v>911</v>
      </c>
      <c r="D390" s="51"/>
      <c r="E390" s="52"/>
      <c r="F390" s="51"/>
      <c r="G390" s="51"/>
      <c r="H390" s="51"/>
      <c r="I390" s="12">
        <v>1</v>
      </c>
      <c r="J390" s="74">
        <f t="shared" si="6"/>
        <v>0</v>
      </c>
    </row>
    <row r="391" spans="1:10" ht="39.950000000000003" customHeight="1" x14ac:dyDescent="0.25">
      <c r="A391" s="93" t="s">
        <v>912</v>
      </c>
      <c r="B391" s="15" t="s">
        <v>913</v>
      </c>
      <c r="C391" s="16" t="s">
        <v>914</v>
      </c>
      <c r="D391" s="51"/>
      <c r="E391" s="52"/>
      <c r="F391" s="51"/>
      <c r="G391" s="51"/>
      <c r="H391" s="53"/>
      <c r="I391" s="12">
        <v>50</v>
      </c>
      <c r="J391" s="74">
        <f t="shared" si="6"/>
        <v>0</v>
      </c>
    </row>
    <row r="392" spans="1:10" ht="39.950000000000003" customHeight="1" x14ac:dyDescent="0.25">
      <c r="A392" s="93" t="s">
        <v>915</v>
      </c>
      <c r="B392" s="15" t="s">
        <v>881</v>
      </c>
      <c r="C392" s="16" t="s">
        <v>916</v>
      </c>
      <c r="D392" s="51"/>
      <c r="E392" s="52"/>
      <c r="F392" s="51"/>
      <c r="G392" s="51"/>
      <c r="H392" s="53"/>
      <c r="I392" s="12">
        <v>15</v>
      </c>
      <c r="J392" s="74">
        <f t="shared" si="6"/>
        <v>0</v>
      </c>
    </row>
    <row r="393" spans="1:10" ht="39.950000000000003" customHeight="1" x14ac:dyDescent="0.25">
      <c r="A393" s="97" t="s">
        <v>917</v>
      </c>
      <c r="B393" s="25" t="s">
        <v>918</v>
      </c>
      <c r="C393" s="26" t="s">
        <v>919</v>
      </c>
      <c r="D393" s="51"/>
      <c r="E393" s="52"/>
      <c r="F393" s="51"/>
      <c r="G393" s="51"/>
      <c r="H393" s="53"/>
      <c r="I393" s="12">
        <v>0</v>
      </c>
      <c r="J393" s="74">
        <f t="shared" si="6"/>
        <v>0</v>
      </c>
    </row>
    <row r="394" spans="1:10" ht="39.950000000000003" customHeight="1" x14ac:dyDescent="0.25">
      <c r="A394" s="106" t="s">
        <v>920</v>
      </c>
      <c r="B394" s="25"/>
      <c r="C394" s="26">
        <v>101558</v>
      </c>
      <c r="D394" s="51"/>
      <c r="E394" s="52"/>
      <c r="F394" s="51"/>
      <c r="G394" s="51"/>
      <c r="H394" s="66"/>
      <c r="I394" s="12">
        <v>10</v>
      </c>
      <c r="J394" s="74">
        <f t="shared" ref="J394:J457" si="7">E394*I394</f>
        <v>0</v>
      </c>
    </row>
    <row r="395" spans="1:10" ht="39.950000000000003" customHeight="1" x14ac:dyDescent="0.25">
      <c r="A395" s="106" t="s">
        <v>921</v>
      </c>
      <c r="B395" s="25"/>
      <c r="C395" s="26">
        <v>106671</v>
      </c>
      <c r="D395" s="51"/>
      <c r="E395" s="52"/>
      <c r="F395" s="51"/>
      <c r="G395" s="51"/>
      <c r="H395" s="53"/>
      <c r="I395" s="12">
        <v>5</v>
      </c>
      <c r="J395" s="74">
        <f t="shared" si="7"/>
        <v>0</v>
      </c>
    </row>
    <row r="396" spans="1:10" ht="39.950000000000003" customHeight="1" x14ac:dyDescent="0.25">
      <c r="A396" s="106" t="s">
        <v>922</v>
      </c>
      <c r="B396" s="25"/>
      <c r="C396" s="26">
        <v>100707</v>
      </c>
      <c r="D396" s="51"/>
      <c r="E396" s="52"/>
      <c r="F396" s="51"/>
      <c r="G396" s="51"/>
      <c r="H396" s="53"/>
      <c r="I396" s="12">
        <v>8</v>
      </c>
      <c r="J396" s="74">
        <f t="shared" si="7"/>
        <v>0</v>
      </c>
    </row>
    <row r="397" spans="1:10" ht="39.950000000000003" customHeight="1" x14ac:dyDescent="0.25">
      <c r="A397" s="106" t="s">
        <v>923</v>
      </c>
      <c r="B397" s="25"/>
      <c r="C397" s="26">
        <v>100713</v>
      </c>
      <c r="D397" s="51"/>
      <c r="E397" s="52"/>
      <c r="F397" s="51"/>
      <c r="G397" s="51"/>
      <c r="H397" s="53"/>
      <c r="I397" s="12">
        <v>5</v>
      </c>
      <c r="J397" s="74">
        <f t="shared" si="7"/>
        <v>0</v>
      </c>
    </row>
    <row r="398" spans="1:10" ht="39.950000000000003" customHeight="1" x14ac:dyDescent="0.25">
      <c r="A398" s="106" t="s">
        <v>924</v>
      </c>
      <c r="B398" s="25">
        <v>288</v>
      </c>
      <c r="C398" s="26">
        <v>102504</v>
      </c>
      <c r="D398" s="51"/>
      <c r="E398" s="52"/>
      <c r="F398" s="51"/>
      <c r="G398" s="51"/>
      <c r="H398" s="53"/>
      <c r="I398" s="12">
        <v>5</v>
      </c>
      <c r="J398" s="74">
        <f t="shared" si="7"/>
        <v>0</v>
      </c>
    </row>
    <row r="399" spans="1:10" ht="39.950000000000003" customHeight="1" x14ac:dyDescent="0.25">
      <c r="A399" s="100" t="s">
        <v>925</v>
      </c>
      <c r="B399" s="15"/>
      <c r="C399" s="16"/>
      <c r="D399" s="51"/>
      <c r="E399" s="52"/>
      <c r="F399" s="51"/>
      <c r="G399" s="51"/>
      <c r="H399" s="53"/>
      <c r="I399" s="13"/>
      <c r="J399" s="74">
        <f t="shared" si="7"/>
        <v>0</v>
      </c>
    </row>
    <row r="400" spans="1:10" ht="39.950000000000003" customHeight="1" x14ac:dyDescent="0.25">
      <c r="A400" s="93" t="s">
        <v>926</v>
      </c>
      <c r="B400" s="15" t="s">
        <v>927</v>
      </c>
      <c r="C400" s="16" t="s">
        <v>928</v>
      </c>
      <c r="D400" s="51"/>
      <c r="E400" s="52"/>
      <c r="F400" s="51"/>
      <c r="G400" s="51"/>
      <c r="H400" s="53"/>
      <c r="I400" s="12">
        <v>35</v>
      </c>
      <c r="J400" s="74">
        <f t="shared" si="7"/>
        <v>0</v>
      </c>
    </row>
    <row r="401" spans="1:10" ht="39.950000000000003" customHeight="1" x14ac:dyDescent="0.25">
      <c r="A401" s="93" t="s">
        <v>929</v>
      </c>
      <c r="B401" s="15" t="s">
        <v>930</v>
      </c>
      <c r="C401" s="16" t="s">
        <v>931</v>
      </c>
      <c r="D401" s="51"/>
      <c r="E401" s="52"/>
      <c r="F401" s="51"/>
      <c r="G401" s="51"/>
      <c r="H401" s="53"/>
      <c r="I401" s="12">
        <v>1</v>
      </c>
      <c r="J401" s="74">
        <f t="shared" si="7"/>
        <v>0</v>
      </c>
    </row>
    <row r="402" spans="1:10" ht="39.950000000000003" customHeight="1" x14ac:dyDescent="0.25">
      <c r="A402" s="93" t="s">
        <v>932</v>
      </c>
      <c r="B402" s="15" t="s">
        <v>933</v>
      </c>
      <c r="C402" s="16" t="s">
        <v>934</v>
      </c>
      <c r="D402" s="51"/>
      <c r="E402" s="52"/>
      <c r="F402" s="51"/>
      <c r="G402" s="51"/>
      <c r="H402" s="53"/>
      <c r="I402" s="12">
        <v>65</v>
      </c>
      <c r="J402" s="74">
        <f t="shared" si="7"/>
        <v>0</v>
      </c>
    </row>
    <row r="403" spans="1:10" ht="39.950000000000003" customHeight="1" x14ac:dyDescent="0.25">
      <c r="A403" s="93" t="s">
        <v>935</v>
      </c>
      <c r="B403" s="19" t="s">
        <v>933</v>
      </c>
      <c r="C403" s="16" t="s">
        <v>936</v>
      </c>
      <c r="D403" s="51"/>
      <c r="E403" s="52"/>
      <c r="F403" s="51"/>
      <c r="G403" s="51"/>
      <c r="H403" s="53"/>
      <c r="I403" s="12">
        <v>1</v>
      </c>
      <c r="J403" s="74">
        <f t="shared" si="7"/>
        <v>0</v>
      </c>
    </row>
    <row r="404" spans="1:10" ht="39.950000000000003" customHeight="1" x14ac:dyDescent="0.25">
      <c r="A404" s="93" t="s">
        <v>937</v>
      </c>
      <c r="B404" s="15" t="s">
        <v>933</v>
      </c>
      <c r="C404" s="16" t="s">
        <v>938</v>
      </c>
      <c r="D404" s="51"/>
      <c r="E404" s="52"/>
      <c r="F404" s="51"/>
      <c r="G404" s="51"/>
      <c r="H404" s="53"/>
      <c r="I404" s="12">
        <v>60</v>
      </c>
      <c r="J404" s="74">
        <f t="shared" si="7"/>
        <v>0</v>
      </c>
    </row>
    <row r="405" spans="1:10" ht="39.950000000000003" customHeight="1" x14ac:dyDescent="0.25">
      <c r="A405" s="93" t="s">
        <v>939</v>
      </c>
      <c r="B405" s="15" t="s">
        <v>940</v>
      </c>
      <c r="C405" s="16" t="s">
        <v>941</v>
      </c>
      <c r="D405" s="51"/>
      <c r="E405" s="52"/>
      <c r="F405" s="51"/>
      <c r="G405" s="51"/>
      <c r="H405" s="53"/>
      <c r="I405" s="12">
        <v>10</v>
      </c>
      <c r="J405" s="74">
        <f t="shared" si="7"/>
        <v>0</v>
      </c>
    </row>
    <row r="406" spans="1:10" ht="39.950000000000003" customHeight="1" x14ac:dyDescent="0.25">
      <c r="A406" s="93" t="s">
        <v>942</v>
      </c>
      <c r="B406" s="15" t="s">
        <v>943</v>
      </c>
      <c r="C406" s="16" t="s">
        <v>944</v>
      </c>
      <c r="D406" s="51"/>
      <c r="E406" s="52"/>
      <c r="F406" s="51"/>
      <c r="G406" s="51"/>
      <c r="H406" s="53"/>
      <c r="I406" s="12">
        <v>1</v>
      </c>
      <c r="J406" s="74">
        <f t="shared" si="7"/>
        <v>0</v>
      </c>
    </row>
    <row r="407" spans="1:10" ht="39.950000000000003" customHeight="1" x14ac:dyDescent="0.25">
      <c r="A407" s="93" t="s">
        <v>945</v>
      </c>
      <c r="B407" s="15" t="s">
        <v>933</v>
      </c>
      <c r="C407" s="16" t="s">
        <v>946</v>
      </c>
      <c r="D407" s="51"/>
      <c r="E407" s="52"/>
      <c r="F407" s="51"/>
      <c r="G407" s="51"/>
      <c r="H407" s="53"/>
      <c r="I407" s="12">
        <v>1</v>
      </c>
      <c r="J407" s="74">
        <f t="shared" si="7"/>
        <v>0</v>
      </c>
    </row>
    <row r="408" spans="1:10" ht="39.950000000000003" customHeight="1" x14ac:dyDescent="0.25">
      <c r="A408" s="98" t="s">
        <v>947</v>
      </c>
      <c r="B408" s="15" t="s">
        <v>948</v>
      </c>
      <c r="C408" s="16" t="s">
        <v>949</v>
      </c>
      <c r="D408" s="51"/>
      <c r="E408" s="52"/>
      <c r="F408" s="51"/>
      <c r="G408" s="51"/>
      <c r="H408" s="53"/>
      <c r="I408" s="12">
        <v>20</v>
      </c>
      <c r="J408" s="74">
        <f t="shared" si="7"/>
        <v>0</v>
      </c>
    </row>
    <row r="409" spans="1:10" ht="39.950000000000003" customHeight="1" x14ac:dyDescent="0.25">
      <c r="A409" s="98" t="s">
        <v>950</v>
      </c>
      <c r="B409" s="15" t="s">
        <v>951</v>
      </c>
      <c r="C409" s="16" t="s">
        <v>952</v>
      </c>
      <c r="D409" s="71"/>
      <c r="E409" s="52"/>
      <c r="F409" s="51"/>
      <c r="G409" s="51"/>
      <c r="H409" s="53"/>
      <c r="I409" s="12">
        <v>110</v>
      </c>
      <c r="J409" s="74">
        <f t="shared" si="7"/>
        <v>0</v>
      </c>
    </row>
    <row r="410" spans="1:10" ht="39.950000000000003" customHeight="1" x14ac:dyDescent="0.25">
      <c r="A410" s="93" t="s">
        <v>953</v>
      </c>
      <c r="B410" s="15" t="s">
        <v>954</v>
      </c>
      <c r="C410" s="16" t="s">
        <v>955</v>
      </c>
      <c r="D410" s="71"/>
      <c r="E410" s="52"/>
      <c r="F410" s="51"/>
      <c r="G410" s="51"/>
      <c r="H410" s="53"/>
      <c r="I410" s="12">
        <v>10</v>
      </c>
      <c r="J410" s="74">
        <f t="shared" si="7"/>
        <v>0</v>
      </c>
    </row>
    <row r="411" spans="1:10" ht="39.950000000000003" customHeight="1" x14ac:dyDescent="0.25">
      <c r="A411" s="93" t="s">
        <v>956</v>
      </c>
      <c r="B411" s="15" t="s">
        <v>957</v>
      </c>
      <c r="C411" s="16" t="s">
        <v>958</v>
      </c>
      <c r="D411" s="71"/>
      <c r="E411" s="52"/>
      <c r="F411" s="51"/>
      <c r="G411" s="51"/>
      <c r="H411" s="53"/>
      <c r="I411" s="12">
        <v>1</v>
      </c>
      <c r="J411" s="74">
        <f t="shared" si="7"/>
        <v>0</v>
      </c>
    </row>
    <row r="412" spans="1:10" ht="39.950000000000003" customHeight="1" x14ac:dyDescent="0.25">
      <c r="A412" s="93" t="s">
        <v>959</v>
      </c>
      <c r="B412" s="15" t="s">
        <v>960</v>
      </c>
      <c r="C412" s="16" t="s">
        <v>961</v>
      </c>
      <c r="D412" s="71"/>
      <c r="E412" s="52"/>
      <c r="F412" s="51"/>
      <c r="G412" s="51"/>
      <c r="H412" s="53"/>
      <c r="I412" s="12">
        <v>10</v>
      </c>
      <c r="J412" s="74">
        <f t="shared" si="7"/>
        <v>0</v>
      </c>
    </row>
    <row r="413" spans="1:10" ht="39.950000000000003" customHeight="1" x14ac:dyDescent="0.25">
      <c r="A413" s="93" t="s">
        <v>962</v>
      </c>
      <c r="B413" s="15" t="s">
        <v>963</v>
      </c>
      <c r="C413" s="16" t="s">
        <v>964</v>
      </c>
      <c r="D413" s="71"/>
      <c r="E413" s="52"/>
      <c r="F413" s="51"/>
      <c r="G413" s="51"/>
      <c r="H413" s="53"/>
      <c r="I413" s="12">
        <v>15</v>
      </c>
      <c r="J413" s="74">
        <f t="shared" si="7"/>
        <v>0</v>
      </c>
    </row>
    <row r="414" spans="1:10" ht="39.950000000000003" customHeight="1" x14ac:dyDescent="0.25">
      <c r="A414" s="98" t="s">
        <v>965</v>
      </c>
      <c r="B414" s="15" t="s">
        <v>966</v>
      </c>
      <c r="C414" s="16" t="s">
        <v>967</v>
      </c>
      <c r="D414" s="71"/>
      <c r="E414" s="52"/>
      <c r="F414" s="51"/>
      <c r="G414" s="51"/>
      <c r="H414" s="53"/>
      <c r="I414" s="12">
        <v>1</v>
      </c>
      <c r="J414" s="74">
        <f t="shared" si="7"/>
        <v>0</v>
      </c>
    </row>
    <row r="415" spans="1:10" ht="39.950000000000003" customHeight="1" x14ac:dyDescent="0.25">
      <c r="A415" s="98" t="s">
        <v>968</v>
      </c>
      <c r="B415" s="15" t="s">
        <v>969</v>
      </c>
      <c r="C415" s="16" t="s">
        <v>970</v>
      </c>
      <c r="D415" s="51"/>
      <c r="E415" s="52"/>
      <c r="F415" s="51"/>
      <c r="G415" s="51"/>
      <c r="H415" s="53"/>
      <c r="I415" s="12">
        <v>1</v>
      </c>
      <c r="J415" s="74">
        <f t="shared" si="7"/>
        <v>0</v>
      </c>
    </row>
    <row r="416" spans="1:10" ht="39.950000000000003" customHeight="1" x14ac:dyDescent="0.25">
      <c r="A416" s="100" t="s">
        <v>971</v>
      </c>
      <c r="B416" s="15"/>
      <c r="C416" s="16"/>
      <c r="D416" s="51"/>
      <c r="E416" s="52"/>
      <c r="F416" s="51"/>
      <c r="G416" s="51"/>
      <c r="H416" s="53"/>
      <c r="I416" s="12">
        <v>0</v>
      </c>
      <c r="J416" s="74">
        <f t="shared" si="7"/>
        <v>0</v>
      </c>
    </row>
    <row r="417" spans="1:10" ht="39.950000000000003" customHeight="1" x14ac:dyDescent="0.25">
      <c r="A417" s="93" t="s">
        <v>972</v>
      </c>
      <c r="B417" s="15" t="s">
        <v>973</v>
      </c>
      <c r="C417" s="16" t="s">
        <v>974</v>
      </c>
      <c r="D417" s="51"/>
      <c r="E417" s="52"/>
      <c r="F417" s="51"/>
      <c r="G417" s="51"/>
      <c r="H417" s="53"/>
      <c r="I417" s="12">
        <v>50</v>
      </c>
      <c r="J417" s="74">
        <f t="shared" si="7"/>
        <v>0</v>
      </c>
    </row>
    <row r="418" spans="1:10" ht="39.950000000000003" customHeight="1" x14ac:dyDescent="0.25">
      <c r="A418" s="93" t="s">
        <v>975</v>
      </c>
      <c r="B418" s="15" t="s">
        <v>586</v>
      </c>
      <c r="C418" s="16" t="s">
        <v>976</v>
      </c>
      <c r="D418" s="51"/>
      <c r="E418" s="52"/>
      <c r="F418" s="51"/>
      <c r="G418" s="51"/>
      <c r="H418" s="53"/>
      <c r="I418" s="12">
        <v>15</v>
      </c>
      <c r="J418" s="74">
        <f t="shared" si="7"/>
        <v>0</v>
      </c>
    </row>
    <row r="419" spans="1:10" ht="39.950000000000003" customHeight="1" x14ac:dyDescent="0.25">
      <c r="A419" s="93" t="s">
        <v>977</v>
      </c>
      <c r="B419" s="15" t="s">
        <v>973</v>
      </c>
      <c r="C419" s="16" t="s">
        <v>978</v>
      </c>
      <c r="D419" s="51"/>
      <c r="E419" s="52"/>
      <c r="F419" s="51"/>
      <c r="G419" s="51"/>
      <c r="H419" s="53"/>
      <c r="I419" s="12">
        <v>10</v>
      </c>
      <c r="J419" s="74">
        <f t="shared" si="7"/>
        <v>0</v>
      </c>
    </row>
    <row r="420" spans="1:10" ht="39.950000000000003" customHeight="1" x14ac:dyDescent="0.25">
      <c r="A420" s="93" t="s">
        <v>979</v>
      </c>
      <c r="B420" s="15" t="s">
        <v>980</v>
      </c>
      <c r="C420" s="16" t="s">
        <v>981</v>
      </c>
      <c r="D420" s="51"/>
      <c r="E420" s="52"/>
      <c r="F420" s="51"/>
      <c r="G420" s="51"/>
      <c r="H420" s="53"/>
      <c r="I420" s="12">
        <v>5</v>
      </c>
      <c r="J420" s="74">
        <f t="shared" si="7"/>
        <v>0</v>
      </c>
    </row>
    <row r="421" spans="1:10" ht="39.950000000000003" customHeight="1" x14ac:dyDescent="0.25">
      <c r="A421" s="93" t="s">
        <v>982</v>
      </c>
      <c r="B421" s="15" t="s">
        <v>983</v>
      </c>
      <c r="C421" s="16" t="s">
        <v>984</v>
      </c>
      <c r="D421" s="51"/>
      <c r="E421" s="52"/>
      <c r="F421" s="51"/>
      <c r="G421" s="51"/>
      <c r="H421" s="53"/>
      <c r="I421" s="12">
        <v>5</v>
      </c>
      <c r="J421" s="74">
        <f t="shared" si="7"/>
        <v>0</v>
      </c>
    </row>
    <row r="422" spans="1:10" ht="39.950000000000003" customHeight="1" x14ac:dyDescent="0.25">
      <c r="A422" s="93" t="s">
        <v>985</v>
      </c>
      <c r="B422" s="15" t="s">
        <v>986</v>
      </c>
      <c r="C422" s="16" t="s">
        <v>987</v>
      </c>
      <c r="D422" s="51"/>
      <c r="E422" s="52"/>
      <c r="F422" s="51"/>
      <c r="G422" s="51"/>
      <c r="H422" s="53"/>
      <c r="I422" s="12">
        <v>50</v>
      </c>
      <c r="J422" s="74">
        <f t="shared" si="7"/>
        <v>0</v>
      </c>
    </row>
    <row r="423" spans="1:10" ht="39.950000000000003" customHeight="1" x14ac:dyDescent="0.25">
      <c r="A423" s="93" t="s">
        <v>988</v>
      </c>
      <c r="B423" s="15" t="s">
        <v>986</v>
      </c>
      <c r="C423" s="16" t="s">
        <v>989</v>
      </c>
      <c r="D423" s="51"/>
      <c r="E423" s="52"/>
      <c r="F423" s="51"/>
      <c r="G423" s="51"/>
      <c r="H423" s="53"/>
      <c r="I423" s="12">
        <v>1</v>
      </c>
      <c r="J423" s="74">
        <f t="shared" si="7"/>
        <v>0</v>
      </c>
    </row>
    <row r="424" spans="1:10" ht="39.950000000000003" customHeight="1" x14ac:dyDescent="0.25">
      <c r="A424" s="93" t="s">
        <v>990</v>
      </c>
      <c r="B424" s="15" t="s">
        <v>991</v>
      </c>
      <c r="C424" s="16" t="s">
        <v>992</v>
      </c>
      <c r="D424" s="51"/>
      <c r="E424" s="52"/>
      <c r="F424" s="51"/>
      <c r="G424" s="51"/>
      <c r="H424" s="53"/>
      <c r="I424" s="12">
        <v>1</v>
      </c>
      <c r="J424" s="74">
        <f t="shared" si="7"/>
        <v>0</v>
      </c>
    </row>
    <row r="425" spans="1:10" ht="39.950000000000003" customHeight="1" x14ac:dyDescent="0.25">
      <c r="A425" s="93" t="s">
        <v>993</v>
      </c>
      <c r="B425" s="15" t="s">
        <v>994</v>
      </c>
      <c r="C425" s="16" t="s">
        <v>995</v>
      </c>
      <c r="D425" s="51"/>
      <c r="E425" s="52"/>
      <c r="F425" s="51"/>
      <c r="G425" s="51"/>
      <c r="H425" s="66"/>
      <c r="I425" s="12">
        <v>5</v>
      </c>
      <c r="J425" s="74">
        <f t="shared" si="7"/>
        <v>0</v>
      </c>
    </row>
    <row r="426" spans="1:10" ht="39.950000000000003" customHeight="1" x14ac:dyDescent="0.25">
      <c r="A426" s="93" t="s">
        <v>996</v>
      </c>
      <c r="B426" s="15" t="s">
        <v>997</v>
      </c>
      <c r="C426" s="16" t="s">
        <v>998</v>
      </c>
      <c r="D426" s="51"/>
      <c r="E426" s="52"/>
      <c r="F426" s="51"/>
      <c r="G426" s="51"/>
      <c r="H426" s="53"/>
      <c r="I426" s="12">
        <v>5</v>
      </c>
      <c r="J426" s="74">
        <f t="shared" si="7"/>
        <v>0</v>
      </c>
    </row>
    <row r="427" spans="1:10" ht="39.950000000000003" customHeight="1" x14ac:dyDescent="0.25">
      <c r="A427" s="93" t="s">
        <v>999</v>
      </c>
      <c r="B427" s="15" t="s">
        <v>997</v>
      </c>
      <c r="C427" s="16" t="s">
        <v>1000</v>
      </c>
      <c r="D427" s="51"/>
      <c r="E427" s="52"/>
      <c r="F427" s="51"/>
      <c r="G427" s="51"/>
      <c r="H427" s="53"/>
      <c r="I427" s="12">
        <v>8</v>
      </c>
      <c r="J427" s="74">
        <f t="shared" si="7"/>
        <v>0</v>
      </c>
    </row>
    <row r="428" spans="1:10" ht="39.950000000000003" customHeight="1" x14ac:dyDescent="0.25">
      <c r="A428" s="93" t="s">
        <v>1001</v>
      </c>
      <c r="B428" s="15" t="s">
        <v>165</v>
      </c>
      <c r="C428" s="16" t="s">
        <v>1002</v>
      </c>
      <c r="D428" s="51"/>
      <c r="E428" s="52"/>
      <c r="F428" s="51"/>
      <c r="G428" s="51"/>
      <c r="H428" s="53"/>
      <c r="I428" s="12">
        <v>15</v>
      </c>
      <c r="J428" s="74">
        <f t="shared" si="7"/>
        <v>0</v>
      </c>
    </row>
    <row r="429" spans="1:10" ht="39.950000000000003" customHeight="1" x14ac:dyDescent="0.25">
      <c r="A429" s="93" t="s">
        <v>1003</v>
      </c>
      <c r="B429" s="15" t="s">
        <v>179</v>
      </c>
      <c r="C429" s="16" t="s">
        <v>1004</v>
      </c>
      <c r="D429" s="51"/>
      <c r="E429" s="52"/>
      <c r="F429" s="51"/>
      <c r="G429" s="51"/>
      <c r="H429" s="53"/>
      <c r="I429" s="12">
        <v>35</v>
      </c>
      <c r="J429" s="74">
        <f t="shared" si="7"/>
        <v>0</v>
      </c>
    </row>
    <row r="430" spans="1:10" ht="39.950000000000003" customHeight="1" x14ac:dyDescent="0.25">
      <c r="A430" s="93" t="s">
        <v>1005</v>
      </c>
      <c r="B430" s="15" t="s">
        <v>1006</v>
      </c>
      <c r="C430" s="16" t="s">
        <v>1007</v>
      </c>
      <c r="D430" s="51"/>
      <c r="E430" s="52"/>
      <c r="F430" s="51"/>
      <c r="G430" s="51"/>
      <c r="H430" s="53"/>
      <c r="I430" s="12">
        <v>35</v>
      </c>
      <c r="J430" s="74">
        <f t="shared" si="7"/>
        <v>0</v>
      </c>
    </row>
    <row r="431" spans="1:10" ht="39.950000000000003" customHeight="1" x14ac:dyDescent="0.25">
      <c r="A431" s="93" t="s">
        <v>1008</v>
      </c>
      <c r="B431" s="15" t="s">
        <v>1009</v>
      </c>
      <c r="C431" s="16" t="s">
        <v>1010</v>
      </c>
      <c r="D431" s="51"/>
      <c r="E431" s="52"/>
      <c r="F431" s="51"/>
      <c r="G431" s="51"/>
      <c r="H431" s="53"/>
      <c r="I431" s="12">
        <v>5</v>
      </c>
      <c r="J431" s="74">
        <f t="shared" si="7"/>
        <v>0</v>
      </c>
    </row>
    <row r="432" spans="1:10" ht="39.950000000000003" customHeight="1" x14ac:dyDescent="0.25">
      <c r="A432" s="93" t="s">
        <v>1011</v>
      </c>
      <c r="B432" s="15" t="s">
        <v>1009</v>
      </c>
      <c r="C432" s="16" t="s">
        <v>1012</v>
      </c>
      <c r="D432" s="51"/>
      <c r="E432" s="52"/>
      <c r="F432" s="51"/>
      <c r="G432" s="51"/>
      <c r="H432" s="53"/>
      <c r="I432" s="12">
        <v>1</v>
      </c>
      <c r="J432" s="74">
        <f t="shared" si="7"/>
        <v>0</v>
      </c>
    </row>
    <row r="433" spans="1:10" ht="39.950000000000003" customHeight="1" x14ac:dyDescent="0.25">
      <c r="A433" s="93" t="s">
        <v>1013</v>
      </c>
      <c r="B433" s="15" t="s">
        <v>1009</v>
      </c>
      <c r="C433" s="16" t="s">
        <v>1014</v>
      </c>
      <c r="D433" s="51"/>
      <c r="E433" s="52"/>
      <c r="F433" s="51"/>
      <c r="G433" s="51"/>
      <c r="H433" s="53"/>
      <c r="I433" s="12">
        <v>1</v>
      </c>
      <c r="J433" s="74">
        <f t="shared" si="7"/>
        <v>0</v>
      </c>
    </row>
    <row r="434" spans="1:10" ht="39.950000000000003" customHeight="1" x14ac:dyDescent="0.25">
      <c r="A434" s="93" t="s">
        <v>1015</v>
      </c>
      <c r="B434" s="15" t="s">
        <v>1016</v>
      </c>
      <c r="C434" s="16" t="s">
        <v>1017</v>
      </c>
      <c r="D434" s="51"/>
      <c r="E434" s="52"/>
      <c r="F434" s="51"/>
      <c r="G434" s="51"/>
      <c r="H434" s="53"/>
      <c r="I434" s="12">
        <v>1</v>
      </c>
      <c r="J434" s="74">
        <f t="shared" si="7"/>
        <v>0</v>
      </c>
    </row>
    <row r="435" spans="1:10" ht="39.950000000000003" customHeight="1" x14ac:dyDescent="0.25">
      <c r="A435" s="93" t="s">
        <v>1018</v>
      </c>
      <c r="B435" s="15" t="s">
        <v>660</v>
      </c>
      <c r="C435" s="16" t="s">
        <v>1019</v>
      </c>
      <c r="D435" s="51"/>
      <c r="E435" s="52"/>
      <c r="F435" s="51"/>
      <c r="G435" s="51"/>
      <c r="H435" s="53"/>
      <c r="I435" s="12">
        <v>75</v>
      </c>
      <c r="J435" s="74">
        <f t="shared" si="7"/>
        <v>0</v>
      </c>
    </row>
    <row r="436" spans="1:10" ht="39.950000000000003" customHeight="1" x14ac:dyDescent="0.25">
      <c r="A436" s="93" t="s">
        <v>1020</v>
      </c>
      <c r="B436" s="15" t="s">
        <v>1021</v>
      </c>
      <c r="C436" s="16" t="s">
        <v>1022</v>
      </c>
      <c r="D436" s="51"/>
      <c r="E436" s="52"/>
      <c r="F436" s="51"/>
      <c r="G436" s="51"/>
      <c r="H436" s="53"/>
      <c r="I436" s="12">
        <v>40</v>
      </c>
      <c r="J436" s="74">
        <f t="shared" si="7"/>
        <v>0</v>
      </c>
    </row>
    <row r="437" spans="1:10" ht="39.950000000000003" customHeight="1" x14ac:dyDescent="0.25">
      <c r="A437" s="93" t="s">
        <v>1023</v>
      </c>
      <c r="B437" s="15" t="s">
        <v>1024</v>
      </c>
      <c r="C437" s="16" t="s">
        <v>1025</v>
      </c>
      <c r="D437" s="51"/>
      <c r="E437" s="52"/>
      <c r="F437" s="51"/>
      <c r="G437" s="51"/>
      <c r="H437" s="53"/>
      <c r="I437" s="12">
        <v>200</v>
      </c>
      <c r="J437" s="74">
        <f t="shared" si="7"/>
        <v>0</v>
      </c>
    </row>
    <row r="438" spans="1:10" ht="39.950000000000003" customHeight="1" x14ac:dyDescent="0.25">
      <c r="A438" s="93" t="s">
        <v>1026</v>
      </c>
      <c r="B438" s="15" t="s">
        <v>1027</v>
      </c>
      <c r="C438" s="16" t="s">
        <v>1028</v>
      </c>
      <c r="D438" s="51"/>
      <c r="E438" s="52"/>
      <c r="F438" s="51"/>
      <c r="G438" s="51"/>
      <c r="H438" s="53"/>
      <c r="I438" s="12">
        <v>15</v>
      </c>
      <c r="J438" s="74">
        <f t="shared" si="7"/>
        <v>0</v>
      </c>
    </row>
    <row r="439" spans="1:10" ht="39.950000000000003" customHeight="1" x14ac:dyDescent="0.25">
      <c r="A439" s="93" t="s">
        <v>1029</v>
      </c>
      <c r="B439" s="15" t="s">
        <v>1030</v>
      </c>
      <c r="C439" s="16" t="s">
        <v>1031</v>
      </c>
      <c r="D439" s="51"/>
      <c r="E439" s="52"/>
      <c r="F439" s="51"/>
      <c r="G439" s="51"/>
      <c r="H439" s="53"/>
      <c r="I439" s="12">
        <v>25</v>
      </c>
      <c r="J439" s="74">
        <f t="shared" si="7"/>
        <v>0</v>
      </c>
    </row>
    <row r="440" spans="1:10" ht="39.950000000000003" customHeight="1" x14ac:dyDescent="0.25">
      <c r="A440" s="93" t="s">
        <v>1032</v>
      </c>
      <c r="B440" s="15" t="s">
        <v>1033</v>
      </c>
      <c r="C440" s="16" t="s">
        <v>1034</v>
      </c>
      <c r="D440" s="51"/>
      <c r="E440" s="52"/>
      <c r="F440" s="51"/>
      <c r="G440" s="51"/>
      <c r="H440" s="53"/>
      <c r="I440" s="12">
        <v>10</v>
      </c>
      <c r="J440" s="74">
        <f t="shared" si="7"/>
        <v>0</v>
      </c>
    </row>
    <row r="441" spans="1:10" ht="39.950000000000003" customHeight="1" x14ac:dyDescent="0.25">
      <c r="A441" s="93" t="s">
        <v>1035</v>
      </c>
      <c r="B441" s="15" t="s">
        <v>1036</v>
      </c>
      <c r="C441" s="16" t="s">
        <v>1037</v>
      </c>
      <c r="D441" s="51"/>
      <c r="E441" s="52"/>
      <c r="F441" s="51"/>
      <c r="G441" s="51"/>
      <c r="H441" s="53"/>
      <c r="I441" s="12">
        <v>20</v>
      </c>
      <c r="J441" s="74">
        <f t="shared" si="7"/>
        <v>0</v>
      </c>
    </row>
    <row r="442" spans="1:10" ht="39.950000000000003" customHeight="1" x14ac:dyDescent="0.25">
      <c r="A442" s="93" t="s">
        <v>1038</v>
      </c>
      <c r="B442" s="15" t="s">
        <v>1039</v>
      </c>
      <c r="C442" s="16" t="s">
        <v>1040</v>
      </c>
      <c r="D442" s="51"/>
      <c r="E442" s="52"/>
      <c r="F442" s="51"/>
      <c r="G442" s="51"/>
      <c r="H442" s="53"/>
      <c r="I442" s="12">
        <v>20</v>
      </c>
      <c r="J442" s="74">
        <f t="shared" si="7"/>
        <v>0</v>
      </c>
    </row>
    <row r="443" spans="1:10" ht="39.950000000000003" customHeight="1" x14ac:dyDescent="0.25">
      <c r="A443" s="93" t="s">
        <v>1041</v>
      </c>
      <c r="B443" s="15" t="s">
        <v>439</v>
      </c>
      <c r="C443" s="16" t="s">
        <v>1042</v>
      </c>
      <c r="D443" s="51"/>
      <c r="E443" s="52"/>
      <c r="F443" s="51"/>
      <c r="G443" s="51"/>
      <c r="H443" s="53"/>
      <c r="I443" s="12">
        <v>5</v>
      </c>
      <c r="J443" s="74">
        <f t="shared" si="7"/>
        <v>0</v>
      </c>
    </row>
    <row r="444" spans="1:10" ht="39.950000000000003" customHeight="1" x14ac:dyDescent="0.25">
      <c r="A444" s="93" t="s">
        <v>1043</v>
      </c>
      <c r="B444" s="15" t="s">
        <v>439</v>
      </c>
      <c r="C444" s="16" t="s">
        <v>1044</v>
      </c>
      <c r="D444" s="51"/>
      <c r="E444" s="52"/>
      <c r="F444" s="51"/>
      <c r="G444" s="51"/>
      <c r="H444" s="53"/>
      <c r="I444" s="12">
        <v>5</v>
      </c>
      <c r="J444" s="74">
        <f t="shared" si="7"/>
        <v>0</v>
      </c>
    </row>
    <row r="445" spans="1:10" ht="39.950000000000003" customHeight="1" x14ac:dyDescent="0.25">
      <c r="A445" s="93" t="s">
        <v>1045</v>
      </c>
      <c r="B445" s="15" t="s">
        <v>179</v>
      </c>
      <c r="C445" s="16" t="s">
        <v>1046</v>
      </c>
      <c r="D445" s="51"/>
      <c r="E445" s="52"/>
      <c r="F445" s="51"/>
      <c r="G445" s="51"/>
      <c r="H445" s="53"/>
      <c r="I445" s="12">
        <v>5</v>
      </c>
      <c r="J445" s="74">
        <f t="shared" si="7"/>
        <v>0</v>
      </c>
    </row>
    <row r="446" spans="1:10" ht="39.950000000000003" customHeight="1" x14ac:dyDescent="0.25">
      <c r="A446" s="93" t="s">
        <v>1047</v>
      </c>
      <c r="B446" s="15" t="s">
        <v>1048</v>
      </c>
      <c r="C446" s="16" t="s">
        <v>1049</v>
      </c>
      <c r="D446" s="51"/>
      <c r="E446" s="52"/>
      <c r="F446" s="51"/>
      <c r="G446" s="51"/>
      <c r="H446" s="53"/>
      <c r="I446" s="12">
        <v>5</v>
      </c>
      <c r="J446" s="74">
        <f t="shared" si="7"/>
        <v>0</v>
      </c>
    </row>
    <row r="447" spans="1:10" ht="39.950000000000003" customHeight="1" x14ac:dyDescent="0.25">
      <c r="A447" s="93" t="s">
        <v>1050</v>
      </c>
      <c r="B447" s="15" t="s">
        <v>1051</v>
      </c>
      <c r="C447" s="16" t="s">
        <v>1052</v>
      </c>
      <c r="D447" s="51"/>
      <c r="E447" s="52"/>
      <c r="F447" s="51"/>
      <c r="G447" s="51"/>
      <c r="H447" s="53"/>
      <c r="I447" s="12">
        <v>15</v>
      </c>
      <c r="J447" s="74">
        <f t="shared" si="7"/>
        <v>0</v>
      </c>
    </row>
    <row r="448" spans="1:10" ht="39.950000000000003" customHeight="1" x14ac:dyDescent="0.25">
      <c r="A448" s="93" t="s">
        <v>1053</v>
      </c>
      <c r="B448" s="15" t="s">
        <v>1054</v>
      </c>
      <c r="C448" s="16" t="s">
        <v>1055</v>
      </c>
      <c r="D448" s="51"/>
      <c r="E448" s="52"/>
      <c r="F448" s="51"/>
      <c r="G448" s="51"/>
      <c r="H448" s="53"/>
      <c r="I448" s="12">
        <v>5</v>
      </c>
      <c r="J448" s="74">
        <f t="shared" si="7"/>
        <v>0</v>
      </c>
    </row>
    <row r="449" spans="1:10" ht="39.950000000000003" customHeight="1" x14ac:dyDescent="0.25">
      <c r="A449" s="93" t="s">
        <v>1056</v>
      </c>
      <c r="B449" s="15" t="s">
        <v>1057</v>
      </c>
      <c r="C449" s="16" t="s">
        <v>1058</v>
      </c>
      <c r="D449" s="51"/>
      <c r="E449" s="52"/>
      <c r="F449" s="51"/>
      <c r="G449" s="51"/>
      <c r="H449" s="53"/>
      <c r="I449" s="12">
        <v>5</v>
      </c>
      <c r="J449" s="74">
        <f t="shared" si="7"/>
        <v>0</v>
      </c>
    </row>
    <row r="450" spans="1:10" ht="39.950000000000003" customHeight="1" x14ac:dyDescent="0.25">
      <c r="A450" s="93" t="s">
        <v>1059</v>
      </c>
      <c r="B450" s="15" t="s">
        <v>1060</v>
      </c>
      <c r="C450" s="16" t="s">
        <v>1061</v>
      </c>
      <c r="D450" s="53"/>
      <c r="E450" s="52"/>
      <c r="F450" s="52"/>
      <c r="G450" s="51"/>
      <c r="H450" s="53"/>
      <c r="I450" s="12">
        <v>140</v>
      </c>
      <c r="J450" s="74">
        <f t="shared" si="7"/>
        <v>0</v>
      </c>
    </row>
    <row r="451" spans="1:10" ht="39.950000000000003" customHeight="1" x14ac:dyDescent="0.25">
      <c r="A451" s="93" t="s">
        <v>1062</v>
      </c>
      <c r="B451" s="15" t="s">
        <v>1060</v>
      </c>
      <c r="C451" s="16" t="s">
        <v>1063</v>
      </c>
      <c r="D451" s="51"/>
      <c r="E451" s="52"/>
      <c r="F451" s="51"/>
      <c r="G451" s="51"/>
      <c r="H451" s="53"/>
      <c r="I451" s="12">
        <v>1</v>
      </c>
      <c r="J451" s="74">
        <f t="shared" si="7"/>
        <v>0</v>
      </c>
    </row>
    <row r="452" spans="1:10" ht="39.950000000000003" customHeight="1" x14ac:dyDescent="0.25">
      <c r="A452" s="93" t="s">
        <v>1064</v>
      </c>
      <c r="B452" s="15" t="s">
        <v>270</v>
      </c>
      <c r="C452" s="16" t="s">
        <v>1065</v>
      </c>
      <c r="D452" s="51"/>
      <c r="E452" s="52"/>
      <c r="F452" s="51"/>
      <c r="G452" s="51"/>
      <c r="H452" s="53"/>
      <c r="I452" s="12">
        <v>5</v>
      </c>
      <c r="J452" s="74">
        <f t="shared" si="7"/>
        <v>0</v>
      </c>
    </row>
    <row r="453" spans="1:10" ht="39.950000000000003" customHeight="1" x14ac:dyDescent="0.25">
      <c r="A453" s="93" t="s">
        <v>1066</v>
      </c>
      <c r="B453" s="15" t="s">
        <v>270</v>
      </c>
      <c r="C453" s="16" t="s">
        <v>1067</v>
      </c>
      <c r="D453" s="51"/>
      <c r="E453" s="52"/>
      <c r="F453" s="51"/>
      <c r="G453" s="51"/>
      <c r="H453" s="53"/>
      <c r="I453" s="12">
        <v>50</v>
      </c>
      <c r="J453" s="74">
        <f t="shared" si="7"/>
        <v>0</v>
      </c>
    </row>
    <row r="454" spans="1:10" ht="39.950000000000003" customHeight="1" x14ac:dyDescent="0.25">
      <c r="A454" s="93" t="s">
        <v>1068</v>
      </c>
      <c r="B454" s="15" t="s">
        <v>1069</v>
      </c>
      <c r="C454" s="16" t="s">
        <v>1070</v>
      </c>
      <c r="D454" s="51"/>
      <c r="E454" s="52"/>
      <c r="F454" s="51"/>
      <c r="G454" s="51"/>
      <c r="H454" s="53"/>
      <c r="I454" s="12">
        <v>5</v>
      </c>
      <c r="J454" s="74">
        <f t="shared" si="7"/>
        <v>0</v>
      </c>
    </row>
    <row r="455" spans="1:10" ht="39.950000000000003" customHeight="1" x14ac:dyDescent="0.25">
      <c r="A455" s="93" t="s">
        <v>1071</v>
      </c>
      <c r="B455" s="15" t="s">
        <v>1069</v>
      </c>
      <c r="C455" s="16" t="s">
        <v>1072</v>
      </c>
      <c r="D455" s="51"/>
      <c r="E455" s="52"/>
      <c r="F455" s="51"/>
      <c r="G455" s="51"/>
      <c r="H455" s="53"/>
      <c r="I455" s="12">
        <v>5</v>
      </c>
      <c r="J455" s="74">
        <f t="shared" si="7"/>
        <v>0</v>
      </c>
    </row>
    <row r="456" spans="1:10" ht="39.950000000000003" customHeight="1" x14ac:dyDescent="0.25">
      <c r="A456" s="97" t="s">
        <v>1073</v>
      </c>
      <c r="B456" s="15" t="s">
        <v>1069</v>
      </c>
      <c r="C456" s="16" t="s">
        <v>1074</v>
      </c>
      <c r="D456" s="51"/>
      <c r="E456" s="52"/>
      <c r="F456" s="51"/>
      <c r="G456" s="51"/>
      <c r="H456" s="53"/>
      <c r="I456" s="12">
        <v>5</v>
      </c>
      <c r="J456" s="74">
        <f t="shared" si="7"/>
        <v>0</v>
      </c>
    </row>
    <row r="457" spans="1:10" ht="39.950000000000003" customHeight="1" x14ac:dyDescent="0.25">
      <c r="A457" s="93" t="s">
        <v>1075</v>
      </c>
      <c r="B457" s="15" t="s">
        <v>1076</v>
      </c>
      <c r="C457" s="16" t="s">
        <v>1077</v>
      </c>
      <c r="D457" s="51"/>
      <c r="E457" s="52"/>
      <c r="F457" s="51"/>
      <c r="G457" s="51"/>
      <c r="H457" s="53"/>
      <c r="I457" s="12">
        <v>1</v>
      </c>
      <c r="J457" s="74">
        <f t="shared" si="7"/>
        <v>0</v>
      </c>
    </row>
    <row r="458" spans="1:10" ht="39.950000000000003" customHeight="1" x14ac:dyDescent="0.25">
      <c r="A458" s="93" t="s">
        <v>1078</v>
      </c>
      <c r="B458" s="15" t="s">
        <v>1079</v>
      </c>
      <c r="C458" s="16" t="s">
        <v>1080</v>
      </c>
      <c r="D458" s="51"/>
      <c r="E458" s="52"/>
      <c r="F458" s="51"/>
      <c r="G458" s="51"/>
      <c r="H458" s="53"/>
      <c r="I458" s="12">
        <v>15</v>
      </c>
      <c r="J458" s="74">
        <f t="shared" ref="J458:J521" si="8">E458*I458</f>
        <v>0</v>
      </c>
    </row>
    <row r="459" spans="1:10" ht="39.950000000000003" customHeight="1" x14ac:dyDescent="0.25">
      <c r="A459" s="93" t="s">
        <v>1081</v>
      </c>
      <c r="B459" s="15" t="s">
        <v>1082</v>
      </c>
      <c r="C459" s="16" t="s">
        <v>1083</v>
      </c>
      <c r="D459" s="51"/>
      <c r="E459" s="52"/>
      <c r="F459" s="51"/>
      <c r="G459" s="51"/>
      <c r="H459" s="53"/>
      <c r="I459" s="12">
        <v>6</v>
      </c>
      <c r="J459" s="74">
        <f t="shared" si="8"/>
        <v>0</v>
      </c>
    </row>
    <row r="460" spans="1:10" ht="39.950000000000003" customHeight="1" x14ac:dyDescent="0.25">
      <c r="A460" s="93" t="s">
        <v>1084</v>
      </c>
      <c r="B460" s="15" t="s">
        <v>1082</v>
      </c>
      <c r="C460" s="16" t="s">
        <v>1085</v>
      </c>
      <c r="D460" s="51"/>
      <c r="E460" s="52"/>
      <c r="F460" s="51"/>
      <c r="G460" s="51"/>
      <c r="H460" s="53"/>
      <c r="I460" s="12">
        <v>15</v>
      </c>
      <c r="J460" s="74">
        <f t="shared" si="8"/>
        <v>0</v>
      </c>
    </row>
    <row r="461" spans="1:10" ht="39.950000000000003" customHeight="1" x14ac:dyDescent="0.25">
      <c r="A461" s="93" t="s">
        <v>1086</v>
      </c>
      <c r="B461" s="15" t="s">
        <v>1087</v>
      </c>
      <c r="C461" s="16" t="s">
        <v>1088</v>
      </c>
      <c r="D461" s="51"/>
      <c r="E461" s="52"/>
      <c r="F461" s="51"/>
      <c r="G461" s="51"/>
      <c r="H461" s="53"/>
      <c r="I461" s="12">
        <v>5</v>
      </c>
      <c r="J461" s="74">
        <f t="shared" si="8"/>
        <v>0</v>
      </c>
    </row>
    <row r="462" spans="1:10" ht="39.950000000000003" customHeight="1" x14ac:dyDescent="0.25">
      <c r="A462" s="93" t="s">
        <v>1089</v>
      </c>
      <c r="B462" s="15" t="s">
        <v>1090</v>
      </c>
      <c r="C462" s="16" t="s">
        <v>1091</v>
      </c>
      <c r="D462" s="51"/>
      <c r="E462" s="52"/>
      <c r="F462" s="51"/>
      <c r="G462" s="51"/>
      <c r="H462" s="53"/>
      <c r="I462" s="12">
        <v>15</v>
      </c>
      <c r="J462" s="74">
        <f t="shared" si="8"/>
        <v>0</v>
      </c>
    </row>
    <row r="463" spans="1:10" ht="39.950000000000003" customHeight="1" x14ac:dyDescent="0.25">
      <c r="A463" s="93" t="s">
        <v>1092</v>
      </c>
      <c r="B463" s="15" t="s">
        <v>1093</v>
      </c>
      <c r="C463" s="16" t="s">
        <v>1094</v>
      </c>
      <c r="D463" s="51"/>
      <c r="E463" s="52"/>
      <c r="F463" s="51"/>
      <c r="G463" s="51"/>
      <c r="H463" s="53"/>
      <c r="I463" s="12">
        <v>10</v>
      </c>
      <c r="J463" s="74">
        <f t="shared" si="8"/>
        <v>0</v>
      </c>
    </row>
    <row r="464" spans="1:10" ht="39.950000000000003" customHeight="1" x14ac:dyDescent="0.25">
      <c r="A464" s="93" t="s">
        <v>1095</v>
      </c>
      <c r="B464" s="15" t="s">
        <v>1096</v>
      </c>
      <c r="C464" s="16" t="s">
        <v>1097</v>
      </c>
      <c r="D464" s="51"/>
      <c r="E464" s="52"/>
      <c r="F464" s="51"/>
      <c r="G464" s="51"/>
      <c r="H464" s="53"/>
      <c r="I464" s="12">
        <v>6</v>
      </c>
      <c r="J464" s="74">
        <f t="shared" si="8"/>
        <v>0</v>
      </c>
    </row>
    <row r="465" spans="1:10" ht="39.950000000000003" customHeight="1" x14ac:dyDescent="0.25">
      <c r="A465" s="93" t="s">
        <v>1098</v>
      </c>
      <c r="B465" s="15" t="s">
        <v>1099</v>
      </c>
      <c r="C465" s="16" t="s">
        <v>1100</v>
      </c>
      <c r="D465" s="51"/>
      <c r="E465" s="52"/>
      <c r="F465" s="51"/>
      <c r="G465" s="51"/>
      <c r="H465" s="53"/>
      <c r="I465" s="12">
        <v>1</v>
      </c>
      <c r="J465" s="74">
        <f t="shared" si="8"/>
        <v>0</v>
      </c>
    </row>
    <row r="466" spans="1:10" ht="39.950000000000003" customHeight="1" x14ac:dyDescent="0.25">
      <c r="A466" s="93" t="s">
        <v>1101</v>
      </c>
      <c r="B466" s="15" t="s">
        <v>1082</v>
      </c>
      <c r="C466" s="16" t="s">
        <v>1102</v>
      </c>
      <c r="D466" s="51"/>
      <c r="E466" s="52"/>
      <c r="F466" s="51"/>
      <c r="G466" s="51"/>
      <c r="H466" s="53"/>
      <c r="I466" s="12">
        <v>1</v>
      </c>
      <c r="J466" s="74">
        <f t="shared" si="8"/>
        <v>0</v>
      </c>
    </row>
    <row r="467" spans="1:10" ht="39.950000000000003" customHeight="1" x14ac:dyDescent="0.25">
      <c r="A467" s="93" t="s">
        <v>1103</v>
      </c>
      <c r="B467" s="15" t="s">
        <v>1082</v>
      </c>
      <c r="C467" s="16" t="s">
        <v>1104</v>
      </c>
      <c r="D467" s="51"/>
      <c r="E467" s="52"/>
      <c r="F467" s="51"/>
      <c r="G467" s="51"/>
      <c r="H467" s="53"/>
      <c r="I467" s="12">
        <v>5</v>
      </c>
      <c r="J467" s="74">
        <f t="shared" si="8"/>
        <v>0</v>
      </c>
    </row>
    <row r="468" spans="1:10" ht="39.950000000000003" customHeight="1" x14ac:dyDescent="0.25">
      <c r="A468" s="93" t="s">
        <v>1105</v>
      </c>
      <c r="B468" s="15" t="s">
        <v>1076</v>
      </c>
      <c r="C468" s="16" t="s">
        <v>1106</v>
      </c>
      <c r="D468" s="51"/>
      <c r="E468" s="52"/>
      <c r="F468" s="51"/>
      <c r="G468" s="51"/>
      <c r="H468" s="53"/>
      <c r="I468" s="12">
        <v>2</v>
      </c>
      <c r="J468" s="74">
        <f t="shared" si="8"/>
        <v>0</v>
      </c>
    </row>
    <row r="469" spans="1:10" ht="39.950000000000003" customHeight="1" x14ac:dyDescent="0.25">
      <c r="A469" s="93" t="s">
        <v>1107</v>
      </c>
      <c r="B469" s="15" t="s">
        <v>1108</v>
      </c>
      <c r="C469" s="16" t="s">
        <v>1109</v>
      </c>
      <c r="D469" s="51"/>
      <c r="E469" s="52"/>
      <c r="F469" s="51"/>
      <c r="G469" s="51"/>
      <c r="H469" s="53"/>
      <c r="I469" s="12">
        <v>15</v>
      </c>
      <c r="J469" s="74">
        <f t="shared" si="8"/>
        <v>0</v>
      </c>
    </row>
    <row r="470" spans="1:10" ht="39.950000000000003" customHeight="1" x14ac:dyDescent="0.25">
      <c r="A470" s="93" t="s">
        <v>1110</v>
      </c>
      <c r="B470" s="15" t="s">
        <v>1082</v>
      </c>
      <c r="C470" s="16" t="s">
        <v>1111</v>
      </c>
      <c r="D470" s="51"/>
      <c r="E470" s="52"/>
      <c r="F470" s="51"/>
      <c r="G470" s="51"/>
      <c r="H470" s="53"/>
      <c r="I470" s="12">
        <v>5</v>
      </c>
      <c r="J470" s="74">
        <f t="shared" si="8"/>
        <v>0</v>
      </c>
    </row>
    <row r="471" spans="1:10" ht="39.950000000000003" customHeight="1" x14ac:dyDescent="0.25">
      <c r="A471" s="93" t="s">
        <v>1112</v>
      </c>
      <c r="B471" s="15" t="s">
        <v>1099</v>
      </c>
      <c r="C471" s="16" t="s">
        <v>1113</v>
      </c>
      <c r="D471" s="51"/>
      <c r="E471" s="52"/>
      <c r="F471" s="51"/>
      <c r="G471" s="51"/>
      <c r="H471" s="53"/>
      <c r="I471" s="12">
        <v>5</v>
      </c>
      <c r="J471" s="74">
        <f t="shared" si="8"/>
        <v>0</v>
      </c>
    </row>
    <row r="472" spans="1:10" ht="39.950000000000003" customHeight="1" x14ac:dyDescent="0.25">
      <c r="A472" s="93" t="s">
        <v>1114</v>
      </c>
      <c r="B472" s="15" t="s">
        <v>1082</v>
      </c>
      <c r="C472" s="16" t="s">
        <v>1115</v>
      </c>
      <c r="D472" s="51"/>
      <c r="E472" s="52"/>
      <c r="F472" s="51"/>
      <c r="G472" s="51"/>
      <c r="H472" s="53"/>
      <c r="I472" s="12">
        <v>15</v>
      </c>
      <c r="J472" s="74">
        <f t="shared" si="8"/>
        <v>0</v>
      </c>
    </row>
    <row r="473" spans="1:10" ht="39.950000000000003" customHeight="1" x14ac:dyDescent="0.25">
      <c r="A473" s="93" t="s">
        <v>1116</v>
      </c>
      <c r="B473" s="15" t="s">
        <v>1108</v>
      </c>
      <c r="C473" s="16" t="s">
        <v>1117</v>
      </c>
      <c r="D473" s="51"/>
      <c r="E473" s="52"/>
      <c r="F473" s="51"/>
      <c r="G473" s="51"/>
      <c r="H473" s="53"/>
      <c r="I473" s="12">
        <v>1</v>
      </c>
      <c r="J473" s="74">
        <f t="shared" si="8"/>
        <v>0</v>
      </c>
    </row>
    <row r="474" spans="1:10" ht="39.950000000000003" customHeight="1" x14ac:dyDescent="0.25">
      <c r="A474" s="93" t="s">
        <v>1118</v>
      </c>
      <c r="B474" s="15" t="s">
        <v>1119</v>
      </c>
      <c r="C474" s="16" t="s">
        <v>1120</v>
      </c>
      <c r="D474" s="51"/>
      <c r="E474" s="52"/>
      <c r="F474" s="51"/>
      <c r="G474" s="51"/>
      <c r="H474" s="53"/>
      <c r="I474" s="12">
        <v>1</v>
      </c>
      <c r="J474" s="74">
        <f t="shared" si="8"/>
        <v>0</v>
      </c>
    </row>
    <row r="475" spans="1:10" ht="39.950000000000003" customHeight="1" x14ac:dyDescent="0.25">
      <c r="A475" s="93" t="s">
        <v>1121</v>
      </c>
      <c r="B475" s="15" t="s">
        <v>1108</v>
      </c>
      <c r="C475" s="16" t="s">
        <v>1122</v>
      </c>
      <c r="D475" s="51"/>
      <c r="E475" s="52"/>
      <c r="F475" s="51"/>
      <c r="G475" s="51"/>
      <c r="H475" s="53"/>
      <c r="I475" s="12">
        <v>1</v>
      </c>
      <c r="J475" s="74">
        <f t="shared" si="8"/>
        <v>0</v>
      </c>
    </row>
    <row r="476" spans="1:10" ht="39.950000000000003" customHeight="1" x14ac:dyDescent="0.25">
      <c r="A476" s="93" t="s">
        <v>1123</v>
      </c>
      <c r="B476" s="15" t="s">
        <v>1082</v>
      </c>
      <c r="C476" s="16" t="s">
        <v>1124</v>
      </c>
      <c r="D476" s="51"/>
      <c r="E476" s="52"/>
      <c r="F476" s="51"/>
      <c r="G476" s="51"/>
      <c r="H476" s="53"/>
      <c r="I476" s="12">
        <v>1</v>
      </c>
      <c r="J476" s="74">
        <f t="shared" si="8"/>
        <v>0</v>
      </c>
    </row>
    <row r="477" spans="1:10" ht="39.950000000000003" customHeight="1" x14ac:dyDescent="0.25">
      <c r="A477" s="93" t="s">
        <v>1125</v>
      </c>
      <c r="B477" s="15" t="s">
        <v>1126</v>
      </c>
      <c r="C477" s="16" t="s">
        <v>1127</v>
      </c>
      <c r="D477" s="51"/>
      <c r="E477" s="52"/>
      <c r="F477" s="51"/>
      <c r="G477" s="51"/>
      <c r="H477" s="53"/>
      <c r="I477" s="12">
        <v>45</v>
      </c>
      <c r="J477" s="74">
        <f t="shared" si="8"/>
        <v>0</v>
      </c>
    </row>
    <row r="478" spans="1:10" ht="39.950000000000003" customHeight="1" x14ac:dyDescent="0.25">
      <c r="A478" s="93" t="s">
        <v>1128</v>
      </c>
      <c r="B478" s="15" t="s">
        <v>1129</v>
      </c>
      <c r="C478" s="16" t="s">
        <v>1130</v>
      </c>
      <c r="D478" s="51"/>
      <c r="E478" s="52"/>
      <c r="F478" s="51"/>
      <c r="G478" s="51"/>
      <c r="H478" s="53"/>
      <c r="I478" s="12">
        <v>60</v>
      </c>
      <c r="J478" s="74">
        <f t="shared" si="8"/>
        <v>0</v>
      </c>
    </row>
    <row r="479" spans="1:10" ht="39.950000000000003" customHeight="1" x14ac:dyDescent="0.25">
      <c r="A479" s="93" t="s">
        <v>1131</v>
      </c>
      <c r="B479" s="15" t="s">
        <v>1132</v>
      </c>
      <c r="C479" s="16" t="s">
        <v>1133</v>
      </c>
      <c r="D479" s="51"/>
      <c r="E479" s="52"/>
      <c r="F479" s="51"/>
      <c r="G479" s="51"/>
      <c r="H479" s="53"/>
      <c r="I479" s="12">
        <v>20</v>
      </c>
      <c r="J479" s="74">
        <f t="shared" si="8"/>
        <v>0</v>
      </c>
    </row>
    <row r="480" spans="1:10" ht="39.950000000000003" customHeight="1" x14ac:dyDescent="0.25">
      <c r="A480" s="93" t="s">
        <v>1134</v>
      </c>
      <c r="B480" s="15" t="s">
        <v>1135</v>
      </c>
      <c r="C480" s="16" t="s">
        <v>1136</v>
      </c>
      <c r="D480" s="51"/>
      <c r="E480" s="52"/>
      <c r="F480" s="51"/>
      <c r="G480" s="51"/>
      <c r="H480" s="53"/>
      <c r="I480" s="12">
        <v>50</v>
      </c>
      <c r="J480" s="74">
        <f t="shared" si="8"/>
        <v>0</v>
      </c>
    </row>
    <row r="481" spans="1:10" ht="39.950000000000003" customHeight="1" x14ac:dyDescent="0.25">
      <c r="A481" s="93" t="s">
        <v>1137</v>
      </c>
      <c r="B481" s="15" t="s">
        <v>1138</v>
      </c>
      <c r="C481" s="16" t="s">
        <v>1139</v>
      </c>
      <c r="D481" s="51"/>
      <c r="E481" s="52"/>
      <c r="F481" s="51"/>
      <c r="G481" s="51"/>
      <c r="H481" s="53"/>
      <c r="I481" s="12">
        <v>25</v>
      </c>
      <c r="J481" s="74">
        <f t="shared" si="8"/>
        <v>0</v>
      </c>
    </row>
    <row r="482" spans="1:10" ht="39.950000000000003" customHeight="1" x14ac:dyDescent="0.25">
      <c r="A482" s="93" t="s">
        <v>1140</v>
      </c>
      <c r="B482" s="15" t="s">
        <v>1141</v>
      </c>
      <c r="C482" s="16" t="s">
        <v>1142</v>
      </c>
      <c r="D482" s="51"/>
      <c r="E482" s="52"/>
      <c r="F482" s="51"/>
      <c r="G482" s="51"/>
      <c r="H482" s="53"/>
      <c r="I482" s="12">
        <v>6</v>
      </c>
      <c r="J482" s="74">
        <f t="shared" si="8"/>
        <v>0</v>
      </c>
    </row>
    <row r="483" spans="1:10" ht="39.950000000000003" customHeight="1" x14ac:dyDescent="0.25">
      <c r="A483" s="96" t="s">
        <v>1143</v>
      </c>
      <c r="B483" s="15"/>
      <c r="C483" s="16"/>
      <c r="D483" s="51"/>
      <c r="E483" s="52"/>
      <c r="F483" s="51"/>
      <c r="G483" s="51"/>
      <c r="H483" s="53"/>
      <c r="I483" s="13"/>
      <c r="J483" s="74">
        <f t="shared" si="8"/>
        <v>0</v>
      </c>
    </row>
    <row r="484" spans="1:10" ht="39.950000000000003" customHeight="1" x14ac:dyDescent="0.25">
      <c r="A484" s="93" t="s">
        <v>1144</v>
      </c>
      <c r="B484" s="15" t="s">
        <v>1145</v>
      </c>
      <c r="C484" s="16" t="s">
        <v>1146</v>
      </c>
      <c r="D484" s="51"/>
      <c r="E484" s="52"/>
      <c r="F484" s="51"/>
      <c r="G484" s="51"/>
      <c r="H484" s="53"/>
      <c r="I484" s="12">
        <v>8</v>
      </c>
      <c r="J484" s="74">
        <f t="shared" si="8"/>
        <v>0</v>
      </c>
    </row>
    <row r="485" spans="1:10" ht="39.950000000000003" customHeight="1" x14ac:dyDescent="0.25">
      <c r="A485" s="93" t="s">
        <v>1147</v>
      </c>
      <c r="B485" s="15" t="s">
        <v>1148</v>
      </c>
      <c r="C485" s="16" t="s">
        <v>1149</v>
      </c>
      <c r="D485" s="51"/>
      <c r="E485" s="52"/>
      <c r="F485" s="51"/>
      <c r="G485" s="51"/>
      <c r="H485" s="53"/>
      <c r="I485" s="12">
        <v>40</v>
      </c>
      <c r="J485" s="74">
        <f t="shared" si="8"/>
        <v>0</v>
      </c>
    </row>
    <row r="486" spans="1:10" ht="39.950000000000003" customHeight="1" x14ac:dyDescent="0.25">
      <c r="A486" s="93" t="s">
        <v>1150</v>
      </c>
      <c r="B486" s="15" t="s">
        <v>1151</v>
      </c>
      <c r="C486" s="16" t="s">
        <v>1152</v>
      </c>
      <c r="D486" s="51"/>
      <c r="E486" s="52"/>
      <c r="F486" s="51"/>
      <c r="G486" s="51"/>
      <c r="H486" s="53"/>
      <c r="I486" s="12">
        <v>20</v>
      </c>
      <c r="J486" s="74">
        <f t="shared" si="8"/>
        <v>0</v>
      </c>
    </row>
    <row r="487" spans="1:10" ht="39.950000000000003" customHeight="1" x14ac:dyDescent="0.25">
      <c r="A487" s="93" t="s">
        <v>1153</v>
      </c>
      <c r="B487" s="15" t="s">
        <v>1154</v>
      </c>
      <c r="C487" s="16" t="s">
        <v>1155</v>
      </c>
      <c r="D487" s="51"/>
      <c r="E487" s="52"/>
      <c r="F487" s="51"/>
      <c r="G487" s="51"/>
      <c r="H487" s="53"/>
      <c r="I487" s="12">
        <v>10</v>
      </c>
      <c r="J487" s="74">
        <f t="shared" si="8"/>
        <v>0</v>
      </c>
    </row>
    <row r="488" spans="1:10" ht="39.950000000000003" customHeight="1" x14ac:dyDescent="0.25">
      <c r="A488" s="93" t="s">
        <v>1156</v>
      </c>
      <c r="B488" s="15" t="s">
        <v>1157</v>
      </c>
      <c r="C488" s="16" t="s">
        <v>1158</v>
      </c>
      <c r="D488" s="51"/>
      <c r="E488" s="52"/>
      <c r="F488" s="51"/>
      <c r="G488" s="51"/>
      <c r="H488" s="53"/>
      <c r="I488" s="12">
        <v>10</v>
      </c>
      <c r="J488" s="74">
        <f t="shared" si="8"/>
        <v>0</v>
      </c>
    </row>
    <row r="489" spans="1:10" ht="39.950000000000003" customHeight="1" x14ac:dyDescent="0.25">
      <c r="A489" s="93" t="s">
        <v>1159</v>
      </c>
      <c r="B489" s="15" t="s">
        <v>1160</v>
      </c>
      <c r="C489" s="16" t="s">
        <v>1161</v>
      </c>
      <c r="D489" s="51"/>
      <c r="E489" s="52"/>
      <c r="F489" s="51"/>
      <c r="G489" s="51"/>
      <c r="H489" s="53"/>
      <c r="I489" s="12">
        <v>20</v>
      </c>
      <c r="J489" s="74">
        <f t="shared" si="8"/>
        <v>0</v>
      </c>
    </row>
    <row r="490" spans="1:10" ht="39.950000000000003" customHeight="1" x14ac:dyDescent="0.25">
      <c r="A490" s="93" t="s">
        <v>1162</v>
      </c>
      <c r="B490" s="15" t="s">
        <v>1163</v>
      </c>
      <c r="C490" s="16" t="s">
        <v>1164</v>
      </c>
      <c r="D490" s="51" t="s">
        <v>394</v>
      </c>
      <c r="E490" s="52"/>
      <c r="F490" s="51"/>
      <c r="G490" s="51"/>
      <c r="H490" s="53"/>
      <c r="I490" s="12">
        <v>25</v>
      </c>
      <c r="J490" s="74">
        <f t="shared" si="8"/>
        <v>0</v>
      </c>
    </row>
    <row r="491" spans="1:10" ht="39.950000000000003" customHeight="1" x14ac:dyDescent="0.25">
      <c r="A491" s="93" t="s">
        <v>1165</v>
      </c>
      <c r="B491" s="15" t="s">
        <v>1166</v>
      </c>
      <c r="C491" s="16" t="s">
        <v>1167</v>
      </c>
      <c r="D491" s="51"/>
      <c r="E491" s="52"/>
      <c r="F491" s="51"/>
      <c r="G491" s="51"/>
      <c r="H491" s="53"/>
      <c r="I491" s="12">
        <v>200</v>
      </c>
      <c r="J491" s="74">
        <f t="shared" si="8"/>
        <v>0</v>
      </c>
    </row>
    <row r="492" spans="1:10" ht="39.950000000000003" customHeight="1" x14ac:dyDescent="0.25">
      <c r="A492" s="97" t="s">
        <v>1168</v>
      </c>
      <c r="B492" s="25" t="s">
        <v>1169</v>
      </c>
      <c r="C492" s="26" t="s">
        <v>1170</v>
      </c>
      <c r="D492" s="51"/>
      <c r="E492" s="52"/>
      <c r="F492" s="51"/>
      <c r="G492" s="51"/>
      <c r="H492" s="53"/>
      <c r="I492" s="12">
        <v>700</v>
      </c>
      <c r="J492" s="74">
        <f t="shared" si="8"/>
        <v>0</v>
      </c>
    </row>
    <row r="493" spans="1:10" ht="39.950000000000003" customHeight="1" x14ac:dyDescent="0.25">
      <c r="A493" s="93" t="s">
        <v>1171</v>
      </c>
      <c r="B493" s="15" t="s">
        <v>1157</v>
      </c>
      <c r="C493" s="16" t="s">
        <v>1172</v>
      </c>
      <c r="D493" s="51"/>
      <c r="E493" s="52"/>
      <c r="F493" s="51"/>
      <c r="G493" s="51"/>
      <c r="H493" s="53"/>
      <c r="I493" s="12">
        <v>600</v>
      </c>
      <c r="J493" s="74">
        <f t="shared" si="8"/>
        <v>0</v>
      </c>
    </row>
    <row r="494" spans="1:10" ht="39.950000000000003" customHeight="1" x14ac:dyDescent="0.25">
      <c r="A494" s="93" t="s">
        <v>1173</v>
      </c>
      <c r="B494" s="15" t="s">
        <v>1174</v>
      </c>
      <c r="C494" s="16" t="s">
        <v>1175</v>
      </c>
      <c r="D494" s="51"/>
      <c r="E494" s="52"/>
      <c r="F494" s="51"/>
      <c r="G494" s="51"/>
      <c r="H494" s="53"/>
      <c r="I494" s="12">
        <v>15</v>
      </c>
      <c r="J494" s="74">
        <f t="shared" si="8"/>
        <v>0</v>
      </c>
    </row>
    <row r="495" spans="1:10" ht="39.950000000000003" customHeight="1" x14ac:dyDescent="0.25">
      <c r="A495" s="93" t="s">
        <v>1176</v>
      </c>
      <c r="B495" s="15" t="s">
        <v>1177</v>
      </c>
      <c r="C495" s="16" t="s">
        <v>1178</v>
      </c>
      <c r="D495" s="51"/>
      <c r="E495" s="52"/>
      <c r="F495" s="51"/>
      <c r="G495" s="51"/>
      <c r="H495" s="53"/>
      <c r="I495" s="12">
        <v>20</v>
      </c>
      <c r="J495" s="74">
        <f t="shared" si="8"/>
        <v>0</v>
      </c>
    </row>
    <row r="496" spans="1:10" ht="39.950000000000003" customHeight="1" x14ac:dyDescent="0.25">
      <c r="A496" s="93" t="s">
        <v>1179</v>
      </c>
      <c r="B496" s="15" t="s">
        <v>1157</v>
      </c>
      <c r="C496" s="16" t="s">
        <v>1180</v>
      </c>
      <c r="D496" s="51"/>
      <c r="E496" s="52"/>
      <c r="F496" s="51"/>
      <c r="G496" s="51"/>
      <c r="H496" s="53"/>
      <c r="I496" s="12">
        <v>20</v>
      </c>
      <c r="J496" s="74">
        <f t="shared" si="8"/>
        <v>0</v>
      </c>
    </row>
    <row r="497" spans="1:10" ht="39.950000000000003" customHeight="1" x14ac:dyDescent="0.25">
      <c r="A497" s="93" t="s">
        <v>1181</v>
      </c>
      <c r="B497" s="15" t="s">
        <v>1182</v>
      </c>
      <c r="C497" s="16" t="s">
        <v>1183</v>
      </c>
      <c r="D497" s="51"/>
      <c r="E497" s="52"/>
      <c r="F497" s="51"/>
      <c r="G497" s="51"/>
      <c r="H497" s="53"/>
      <c r="I497" s="12">
        <v>30</v>
      </c>
      <c r="J497" s="74">
        <f t="shared" si="8"/>
        <v>0</v>
      </c>
    </row>
    <row r="498" spans="1:10" ht="39.950000000000003" customHeight="1" x14ac:dyDescent="0.25">
      <c r="A498" s="93" t="s">
        <v>1184</v>
      </c>
      <c r="B498" s="15" t="s">
        <v>1185</v>
      </c>
      <c r="C498" s="16" t="s">
        <v>1186</v>
      </c>
      <c r="D498" s="51"/>
      <c r="E498" s="52"/>
      <c r="F498" s="51"/>
      <c r="G498" s="51"/>
      <c r="H498" s="53"/>
      <c r="I498" s="12">
        <v>30</v>
      </c>
      <c r="J498" s="74">
        <f t="shared" si="8"/>
        <v>0</v>
      </c>
    </row>
    <row r="499" spans="1:10" ht="39.950000000000003" customHeight="1" x14ac:dyDescent="0.25">
      <c r="A499" s="93" t="s">
        <v>1187</v>
      </c>
      <c r="B499" s="15" t="s">
        <v>1188</v>
      </c>
      <c r="C499" s="16" t="s">
        <v>1189</v>
      </c>
      <c r="D499" s="51"/>
      <c r="E499" s="52"/>
      <c r="F499" s="51"/>
      <c r="G499" s="51"/>
      <c r="H499" s="53"/>
      <c r="I499" s="12">
        <v>30</v>
      </c>
      <c r="J499" s="74">
        <f t="shared" si="8"/>
        <v>0</v>
      </c>
    </row>
    <row r="500" spans="1:10" ht="39.950000000000003" customHeight="1" x14ac:dyDescent="0.25">
      <c r="A500" s="93" t="s">
        <v>1190</v>
      </c>
      <c r="B500" s="15" t="s">
        <v>1188</v>
      </c>
      <c r="C500" s="16" t="s">
        <v>1191</v>
      </c>
      <c r="D500" s="51"/>
      <c r="E500" s="52"/>
      <c r="F500" s="51"/>
      <c r="G500" s="51"/>
      <c r="H500" s="53"/>
      <c r="I500" s="12">
        <v>40</v>
      </c>
      <c r="J500" s="74">
        <f t="shared" si="8"/>
        <v>0</v>
      </c>
    </row>
    <row r="501" spans="1:10" ht="39.950000000000003" customHeight="1" x14ac:dyDescent="0.25">
      <c r="A501" s="93" t="s">
        <v>1192</v>
      </c>
      <c r="B501" s="15" t="s">
        <v>1188</v>
      </c>
      <c r="C501" s="16" t="s">
        <v>1193</v>
      </c>
      <c r="D501" s="51"/>
      <c r="E501" s="52"/>
      <c r="F501" s="51"/>
      <c r="G501" s="51"/>
      <c r="H501" s="53"/>
      <c r="I501" s="12">
        <v>15</v>
      </c>
      <c r="J501" s="74">
        <f t="shared" si="8"/>
        <v>0</v>
      </c>
    </row>
    <row r="502" spans="1:10" ht="39.950000000000003" customHeight="1" x14ac:dyDescent="0.25">
      <c r="A502" s="93" t="s">
        <v>1194</v>
      </c>
      <c r="B502" s="15" t="s">
        <v>1188</v>
      </c>
      <c r="C502" s="16" t="s">
        <v>1195</v>
      </c>
      <c r="D502" s="51"/>
      <c r="E502" s="52"/>
      <c r="F502" s="51"/>
      <c r="G502" s="51"/>
      <c r="H502" s="53"/>
      <c r="I502" s="12">
        <v>15</v>
      </c>
      <c r="J502" s="74">
        <f t="shared" si="8"/>
        <v>0</v>
      </c>
    </row>
    <row r="503" spans="1:10" ht="39.950000000000003" customHeight="1" x14ac:dyDescent="0.25">
      <c r="A503" s="93" t="s">
        <v>1196</v>
      </c>
      <c r="B503" s="15" t="s">
        <v>1151</v>
      </c>
      <c r="C503" s="16" t="s">
        <v>1197</v>
      </c>
      <c r="D503" s="51"/>
      <c r="E503" s="52"/>
      <c r="F503" s="51"/>
      <c r="G503" s="51"/>
      <c r="H503" s="53"/>
      <c r="I503" s="12">
        <v>5</v>
      </c>
      <c r="J503" s="74">
        <f t="shared" si="8"/>
        <v>0</v>
      </c>
    </row>
    <row r="504" spans="1:10" ht="39.950000000000003" customHeight="1" x14ac:dyDescent="0.25">
      <c r="A504" s="93" t="s">
        <v>1198</v>
      </c>
      <c r="B504" s="15" t="s">
        <v>1154</v>
      </c>
      <c r="C504" s="16" t="s">
        <v>1199</v>
      </c>
      <c r="D504" s="51"/>
      <c r="E504" s="52"/>
      <c r="F504" s="51"/>
      <c r="G504" s="51"/>
      <c r="H504" s="53"/>
      <c r="I504" s="12">
        <v>5</v>
      </c>
      <c r="J504" s="74">
        <f t="shared" si="8"/>
        <v>0</v>
      </c>
    </row>
    <row r="505" spans="1:10" ht="39.950000000000003" customHeight="1" x14ac:dyDescent="0.25">
      <c r="A505" s="93" t="s">
        <v>1200</v>
      </c>
      <c r="B505" s="15" t="s">
        <v>1151</v>
      </c>
      <c r="C505" s="16" t="s">
        <v>1201</v>
      </c>
      <c r="D505" s="51"/>
      <c r="E505" s="52"/>
      <c r="F505" s="51"/>
      <c r="G505" s="51"/>
      <c r="H505" s="53"/>
      <c r="I505" s="12">
        <v>40</v>
      </c>
      <c r="J505" s="74">
        <f t="shared" si="8"/>
        <v>0</v>
      </c>
    </row>
    <row r="506" spans="1:10" ht="39.950000000000003" customHeight="1" x14ac:dyDescent="0.25">
      <c r="A506" s="93" t="s">
        <v>1202</v>
      </c>
      <c r="B506" s="15" t="s">
        <v>1154</v>
      </c>
      <c r="C506" s="16" t="s">
        <v>1203</v>
      </c>
      <c r="D506" s="51"/>
      <c r="E506" s="52"/>
      <c r="F506" s="51"/>
      <c r="G506" s="51"/>
      <c r="H506" s="53"/>
      <c r="I506" s="12">
        <v>35</v>
      </c>
      <c r="J506" s="74">
        <f t="shared" si="8"/>
        <v>0</v>
      </c>
    </row>
    <row r="507" spans="1:10" ht="39.950000000000003" customHeight="1" x14ac:dyDescent="0.25">
      <c r="A507" s="93" t="s">
        <v>1204</v>
      </c>
      <c r="B507" s="15" t="s">
        <v>1157</v>
      </c>
      <c r="C507" s="16" t="s">
        <v>1205</v>
      </c>
      <c r="D507" s="51"/>
      <c r="E507" s="52"/>
      <c r="F507" s="51"/>
      <c r="G507" s="51"/>
      <c r="H507" s="53"/>
      <c r="I507" s="12">
        <v>10</v>
      </c>
      <c r="J507" s="74">
        <f t="shared" si="8"/>
        <v>0</v>
      </c>
    </row>
    <row r="508" spans="1:10" ht="39.950000000000003" customHeight="1" x14ac:dyDescent="0.25">
      <c r="A508" s="93" t="s">
        <v>1206</v>
      </c>
      <c r="B508" s="15" t="s">
        <v>1207</v>
      </c>
      <c r="C508" s="16" t="s">
        <v>1208</v>
      </c>
      <c r="D508" s="51"/>
      <c r="E508" s="52"/>
      <c r="F508" s="51"/>
      <c r="G508" s="51"/>
      <c r="H508" s="53"/>
      <c r="I508" s="12">
        <v>8</v>
      </c>
      <c r="J508" s="74">
        <f t="shared" si="8"/>
        <v>0</v>
      </c>
    </row>
    <row r="509" spans="1:10" ht="39.950000000000003" customHeight="1" x14ac:dyDescent="0.25">
      <c r="A509" s="93" t="s">
        <v>1209</v>
      </c>
      <c r="B509" s="15" t="s">
        <v>1210</v>
      </c>
      <c r="C509" s="16" t="s">
        <v>1211</v>
      </c>
      <c r="D509" s="51"/>
      <c r="E509" s="52"/>
      <c r="F509" s="51"/>
      <c r="G509" s="51"/>
      <c r="H509" s="53"/>
      <c r="I509" s="12">
        <v>50</v>
      </c>
      <c r="J509" s="74">
        <f t="shared" si="8"/>
        <v>0</v>
      </c>
    </row>
    <row r="510" spans="1:10" ht="39.950000000000003" customHeight="1" x14ac:dyDescent="0.25">
      <c r="A510" s="93" t="s">
        <v>1212</v>
      </c>
      <c r="B510" s="15" t="s">
        <v>1157</v>
      </c>
      <c r="C510" s="16" t="s">
        <v>1213</v>
      </c>
      <c r="D510" s="51"/>
      <c r="E510" s="52"/>
      <c r="F510" s="51"/>
      <c r="G510" s="51"/>
      <c r="H510" s="53"/>
      <c r="I510" s="12">
        <v>10</v>
      </c>
      <c r="J510" s="74">
        <f t="shared" si="8"/>
        <v>0</v>
      </c>
    </row>
    <row r="511" spans="1:10" ht="39.950000000000003" customHeight="1" x14ac:dyDescent="0.25">
      <c r="A511" s="93" t="s">
        <v>1214</v>
      </c>
      <c r="B511" s="15" t="s">
        <v>1177</v>
      </c>
      <c r="C511" s="16" t="s">
        <v>1215</v>
      </c>
      <c r="D511" s="51"/>
      <c r="E511" s="52"/>
      <c r="F511" s="51"/>
      <c r="G511" s="51"/>
      <c r="H511" s="53"/>
      <c r="I511" s="12">
        <v>75</v>
      </c>
      <c r="J511" s="74">
        <f t="shared" si="8"/>
        <v>0</v>
      </c>
    </row>
    <row r="512" spans="1:10" ht="39.950000000000003" customHeight="1" x14ac:dyDescent="0.25">
      <c r="A512" s="93" t="s">
        <v>1216</v>
      </c>
      <c r="B512" s="15" t="s">
        <v>1166</v>
      </c>
      <c r="C512" s="16" t="s">
        <v>1217</v>
      </c>
      <c r="D512" s="51"/>
      <c r="E512" s="52"/>
      <c r="F512" s="51"/>
      <c r="G512" s="51"/>
      <c r="H512" s="53"/>
      <c r="I512" s="12">
        <v>20</v>
      </c>
      <c r="J512" s="74">
        <f t="shared" si="8"/>
        <v>0</v>
      </c>
    </row>
    <row r="513" spans="1:10" ht="39.950000000000003" customHeight="1" x14ac:dyDescent="0.25">
      <c r="A513" s="93" t="s">
        <v>1218</v>
      </c>
      <c r="B513" s="15" t="s">
        <v>1219</v>
      </c>
      <c r="C513" s="16" t="s">
        <v>1220</v>
      </c>
      <c r="D513" s="51"/>
      <c r="E513" s="52"/>
      <c r="F513" s="51"/>
      <c r="G513" s="51"/>
      <c r="H513" s="53"/>
      <c r="I513" s="12">
        <v>1</v>
      </c>
      <c r="J513" s="74">
        <f t="shared" si="8"/>
        <v>0</v>
      </c>
    </row>
    <row r="514" spans="1:10" ht="39.950000000000003" customHeight="1" x14ac:dyDescent="0.25">
      <c r="A514" s="93" t="s">
        <v>1221</v>
      </c>
      <c r="B514" s="15" t="s">
        <v>1219</v>
      </c>
      <c r="C514" s="16" t="s">
        <v>1222</v>
      </c>
      <c r="D514" s="51" t="s">
        <v>394</v>
      </c>
      <c r="E514" s="52"/>
      <c r="F514" s="51"/>
      <c r="G514" s="51"/>
      <c r="H514" s="53"/>
      <c r="I514" s="12">
        <v>1</v>
      </c>
      <c r="J514" s="74">
        <f t="shared" si="8"/>
        <v>0</v>
      </c>
    </row>
    <row r="515" spans="1:10" ht="39.950000000000003" customHeight="1" x14ac:dyDescent="0.25">
      <c r="A515" s="93" t="s">
        <v>1223</v>
      </c>
      <c r="B515" s="15" t="s">
        <v>1219</v>
      </c>
      <c r="C515" s="16" t="s">
        <v>1224</v>
      </c>
      <c r="D515" s="51" t="s">
        <v>394</v>
      </c>
      <c r="E515" s="52"/>
      <c r="F515" s="51"/>
      <c r="G515" s="51"/>
      <c r="H515" s="53"/>
      <c r="I515" s="12">
        <v>1</v>
      </c>
      <c r="J515" s="74">
        <f t="shared" si="8"/>
        <v>0</v>
      </c>
    </row>
    <row r="516" spans="1:10" ht="39.950000000000003" customHeight="1" x14ac:dyDescent="0.25">
      <c r="A516" s="93" t="s">
        <v>1225</v>
      </c>
      <c r="B516" s="15" t="s">
        <v>1226</v>
      </c>
      <c r="C516" s="16" t="s">
        <v>1227</v>
      </c>
      <c r="D516" s="51" t="s">
        <v>394</v>
      </c>
      <c r="E516" s="52"/>
      <c r="F516" s="51"/>
      <c r="G516" s="51"/>
      <c r="H516" s="53"/>
      <c r="I516" s="12">
        <v>225</v>
      </c>
      <c r="J516" s="74">
        <f t="shared" si="8"/>
        <v>0</v>
      </c>
    </row>
    <row r="517" spans="1:10" ht="39.950000000000003" customHeight="1" x14ac:dyDescent="0.25">
      <c r="A517" s="93" t="s">
        <v>1228</v>
      </c>
      <c r="B517" s="15" t="s">
        <v>1226</v>
      </c>
      <c r="C517" s="16" t="s">
        <v>1229</v>
      </c>
      <c r="D517" s="51"/>
      <c r="E517" s="52"/>
      <c r="F517" s="51"/>
      <c r="G517" s="51"/>
      <c r="H517" s="53"/>
      <c r="I517" s="12">
        <v>1</v>
      </c>
      <c r="J517" s="74">
        <f t="shared" si="8"/>
        <v>0</v>
      </c>
    </row>
    <row r="518" spans="1:10" ht="39.950000000000003" customHeight="1" x14ac:dyDescent="0.25">
      <c r="A518" s="93" t="s">
        <v>1230</v>
      </c>
      <c r="B518" s="15" t="s">
        <v>1226</v>
      </c>
      <c r="C518" s="16" t="s">
        <v>1231</v>
      </c>
      <c r="D518" s="51"/>
      <c r="E518" s="52"/>
      <c r="F518" s="51"/>
      <c r="G518" s="51"/>
      <c r="H518" s="53"/>
      <c r="I518" s="12">
        <v>1</v>
      </c>
      <c r="J518" s="74">
        <f t="shared" si="8"/>
        <v>0</v>
      </c>
    </row>
    <row r="519" spans="1:10" ht="39.950000000000003" customHeight="1" x14ac:dyDescent="0.25">
      <c r="A519" s="93" t="s">
        <v>1232</v>
      </c>
      <c r="B519" s="15" t="s">
        <v>1177</v>
      </c>
      <c r="C519" s="16" t="s">
        <v>1233</v>
      </c>
      <c r="D519" s="51"/>
      <c r="E519" s="52"/>
      <c r="F519" s="51"/>
      <c r="G519" s="51"/>
      <c r="H519" s="53"/>
      <c r="I519" s="12">
        <v>100</v>
      </c>
      <c r="J519" s="74">
        <f t="shared" si="8"/>
        <v>0</v>
      </c>
    </row>
    <row r="520" spans="1:10" ht="39.950000000000003" customHeight="1" x14ac:dyDescent="0.25">
      <c r="A520" s="93" t="s">
        <v>1234</v>
      </c>
      <c r="B520" s="15" t="s">
        <v>1154</v>
      </c>
      <c r="C520" s="16" t="s">
        <v>1235</v>
      </c>
      <c r="D520" s="51"/>
      <c r="E520" s="52"/>
      <c r="F520" s="51"/>
      <c r="G520" s="51"/>
      <c r="H520" s="53"/>
      <c r="I520" s="12">
        <v>1</v>
      </c>
      <c r="J520" s="74">
        <f t="shared" si="8"/>
        <v>0</v>
      </c>
    </row>
    <row r="521" spans="1:10" ht="39.950000000000003" customHeight="1" x14ac:dyDescent="0.25">
      <c r="A521" s="93" t="s">
        <v>1236</v>
      </c>
      <c r="B521" s="15" t="s">
        <v>1154</v>
      </c>
      <c r="C521" s="16" t="s">
        <v>1237</v>
      </c>
      <c r="D521" s="51"/>
      <c r="E521" s="52"/>
      <c r="F521" s="51"/>
      <c r="G521" s="51"/>
      <c r="H521" s="53"/>
      <c r="I521" s="12">
        <v>1</v>
      </c>
      <c r="J521" s="74">
        <f t="shared" si="8"/>
        <v>0</v>
      </c>
    </row>
    <row r="522" spans="1:10" ht="39.950000000000003" customHeight="1" x14ac:dyDescent="0.25">
      <c r="A522" s="93" t="s">
        <v>1238</v>
      </c>
      <c r="B522" s="15" t="s">
        <v>1226</v>
      </c>
      <c r="C522" s="16" t="s">
        <v>1239</v>
      </c>
      <c r="D522" s="51"/>
      <c r="E522" s="52"/>
      <c r="F522" s="51"/>
      <c r="G522" s="51"/>
      <c r="H522" s="53"/>
      <c r="I522" s="12">
        <v>100</v>
      </c>
      <c r="J522" s="74">
        <f t="shared" ref="J522:J585" si="9">E522*I522</f>
        <v>0</v>
      </c>
    </row>
    <row r="523" spans="1:10" ht="39.950000000000003" customHeight="1" x14ac:dyDescent="0.25">
      <c r="A523" s="93" t="s">
        <v>1240</v>
      </c>
      <c r="B523" s="15" t="s">
        <v>1226</v>
      </c>
      <c r="C523" s="16" t="s">
        <v>1241</v>
      </c>
      <c r="D523" s="51"/>
      <c r="E523" s="52"/>
      <c r="F523" s="51"/>
      <c r="G523" s="51"/>
      <c r="H523" s="53"/>
      <c r="I523" s="12">
        <v>50</v>
      </c>
      <c r="J523" s="74">
        <f t="shared" si="9"/>
        <v>0</v>
      </c>
    </row>
    <row r="524" spans="1:10" ht="39.950000000000003" customHeight="1" x14ac:dyDescent="0.25">
      <c r="A524" s="97" t="s">
        <v>1242</v>
      </c>
      <c r="B524" s="25" t="s">
        <v>1226</v>
      </c>
      <c r="C524" s="26" t="s">
        <v>1243</v>
      </c>
      <c r="D524" s="51"/>
      <c r="E524" s="52"/>
      <c r="F524" s="51"/>
      <c r="G524" s="51"/>
      <c r="H524" s="53"/>
      <c r="I524" s="12">
        <v>125</v>
      </c>
      <c r="J524" s="74">
        <f t="shared" si="9"/>
        <v>0</v>
      </c>
    </row>
    <row r="525" spans="1:10" ht="39.950000000000003" customHeight="1" x14ac:dyDescent="0.25">
      <c r="A525" s="97" t="s">
        <v>1244</v>
      </c>
      <c r="B525" s="25" t="s">
        <v>1226</v>
      </c>
      <c r="C525" s="26" t="s">
        <v>1245</v>
      </c>
      <c r="D525" s="51"/>
      <c r="E525" s="52"/>
      <c r="F525" s="51"/>
      <c r="G525" s="51"/>
      <c r="H525" s="53"/>
      <c r="I525" s="12">
        <v>100</v>
      </c>
      <c r="J525" s="74">
        <f t="shared" si="9"/>
        <v>0</v>
      </c>
    </row>
    <row r="526" spans="1:10" ht="39.950000000000003" customHeight="1" x14ac:dyDescent="0.25">
      <c r="A526" s="97" t="s">
        <v>1246</v>
      </c>
      <c r="B526" s="15" t="s">
        <v>1247</v>
      </c>
      <c r="C526" s="16" t="s">
        <v>1248</v>
      </c>
      <c r="D526" s="51"/>
      <c r="E526" s="52"/>
      <c r="F526" s="51"/>
      <c r="G526" s="51"/>
      <c r="H526" s="53"/>
      <c r="I526" s="12">
        <v>25</v>
      </c>
      <c r="J526" s="74">
        <f t="shared" si="9"/>
        <v>0</v>
      </c>
    </row>
    <row r="527" spans="1:10" ht="39.950000000000003" customHeight="1" x14ac:dyDescent="0.25">
      <c r="A527" s="97" t="s">
        <v>1249</v>
      </c>
      <c r="B527" s="15" t="s">
        <v>1247</v>
      </c>
      <c r="C527" s="16" t="s">
        <v>1250</v>
      </c>
      <c r="D527" s="51"/>
      <c r="E527" s="52"/>
      <c r="F527" s="51"/>
      <c r="G527" s="51"/>
      <c r="H527" s="53"/>
      <c r="I527" s="12">
        <v>25</v>
      </c>
      <c r="J527" s="74">
        <f t="shared" si="9"/>
        <v>0</v>
      </c>
    </row>
    <row r="528" spans="1:10" ht="39.950000000000003" customHeight="1" x14ac:dyDescent="0.25">
      <c r="A528" s="97" t="s">
        <v>1251</v>
      </c>
      <c r="B528" s="15" t="s">
        <v>1252</v>
      </c>
      <c r="C528" s="16" t="s">
        <v>1253</v>
      </c>
      <c r="D528" s="51"/>
      <c r="E528" s="52"/>
      <c r="F528" s="51"/>
      <c r="G528" s="51"/>
      <c r="H528" s="53"/>
      <c r="I528" s="12">
        <v>150</v>
      </c>
      <c r="J528" s="74">
        <f t="shared" si="9"/>
        <v>0</v>
      </c>
    </row>
    <row r="529" spans="1:10" ht="39.950000000000003" customHeight="1" x14ac:dyDescent="0.25">
      <c r="A529" s="97" t="s">
        <v>1254</v>
      </c>
      <c r="B529" s="15" t="s">
        <v>1226</v>
      </c>
      <c r="C529" s="16" t="s">
        <v>1255</v>
      </c>
      <c r="D529" s="51"/>
      <c r="E529" s="52"/>
      <c r="F529" s="51"/>
      <c r="G529" s="51"/>
      <c r="H529" s="53"/>
      <c r="I529" s="12">
        <v>1</v>
      </c>
      <c r="J529" s="74">
        <f t="shared" si="9"/>
        <v>0</v>
      </c>
    </row>
    <row r="530" spans="1:10" ht="39.950000000000003" customHeight="1" x14ac:dyDescent="0.25">
      <c r="A530" s="97" t="s">
        <v>1256</v>
      </c>
      <c r="B530" s="15" t="s">
        <v>1257</v>
      </c>
      <c r="C530" s="16" t="s">
        <v>1258</v>
      </c>
      <c r="D530" s="51"/>
      <c r="E530" s="52"/>
      <c r="F530" s="51"/>
      <c r="G530" s="51"/>
      <c r="H530" s="53"/>
      <c r="I530" s="12">
        <v>125</v>
      </c>
      <c r="J530" s="74">
        <f t="shared" si="9"/>
        <v>0</v>
      </c>
    </row>
    <row r="531" spans="1:10" ht="39.950000000000003" customHeight="1" x14ac:dyDescent="0.25">
      <c r="A531" s="93" t="s">
        <v>1259</v>
      </c>
      <c r="B531" s="15" t="s">
        <v>1252</v>
      </c>
      <c r="C531" s="16" t="s">
        <v>1260</v>
      </c>
      <c r="D531" s="51"/>
      <c r="E531" s="52"/>
      <c r="F531" s="51"/>
      <c r="G531" s="51"/>
      <c r="H531" s="53"/>
      <c r="I531" s="12">
        <v>1</v>
      </c>
      <c r="J531" s="74">
        <f t="shared" si="9"/>
        <v>0</v>
      </c>
    </row>
    <row r="532" spans="1:10" ht="39.950000000000003" customHeight="1" x14ac:dyDescent="0.25">
      <c r="A532" s="93" t="s">
        <v>1261</v>
      </c>
      <c r="B532" s="15" t="s">
        <v>1252</v>
      </c>
      <c r="C532" s="16" t="s">
        <v>1262</v>
      </c>
      <c r="D532" s="51"/>
      <c r="E532" s="52"/>
      <c r="F532" s="51"/>
      <c r="G532" s="51"/>
      <c r="H532" s="53"/>
      <c r="I532" s="12">
        <v>1</v>
      </c>
      <c r="J532" s="74">
        <f t="shared" si="9"/>
        <v>0</v>
      </c>
    </row>
    <row r="533" spans="1:10" ht="39.950000000000003" customHeight="1" x14ac:dyDescent="0.25">
      <c r="A533" s="93" t="s">
        <v>1263</v>
      </c>
      <c r="B533" s="15" t="s">
        <v>1177</v>
      </c>
      <c r="C533" s="16" t="s">
        <v>1264</v>
      </c>
      <c r="D533" s="51"/>
      <c r="E533" s="52"/>
      <c r="F533" s="51"/>
      <c r="G533" s="51"/>
      <c r="H533" s="53"/>
      <c r="I533" s="12">
        <v>1</v>
      </c>
      <c r="J533" s="74">
        <f t="shared" si="9"/>
        <v>0</v>
      </c>
    </row>
    <row r="534" spans="1:10" ht="39.950000000000003" customHeight="1" x14ac:dyDescent="0.25">
      <c r="A534" s="93" t="s">
        <v>1265</v>
      </c>
      <c r="B534" s="15" t="s">
        <v>1266</v>
      </c>
      <c r="C534" s="16" t="s">
        <v>1267</v>
      </c>
      <c r="D534" s="51"/>
      <c r="E534" s="52"/>
      <c r="F534" s="51"/>
      <c r="G534" s="51"/>
      <c r="H534" s="53"/>
      <c r="I534" s="12">
        <v>1</v>
      </c>
      <c r="J534" s="74">
        <f t="shared" si="9"/>
        <v>0</v>
      </c>
    </row>
    <row r="535" spans="1:10" ht="39.950000000000003" customHeight="1" x14ac:dyDescent="0.25">
      <c r="A535" s="93" t="s">
        <v>1268</v>
      </c>
      <c r="B535" s="15" t="s">
        <v>1157</v>
      </c>
      <c r="C535" s="16" t="s">
        <v>1269</v>
      </c>
      <c r="D535" s="51"/>
      <c r="E535" s="52"/>
      <c r="F535" s="51"/>
      <c r="G535" s="51"/>
      <c r="H535" s="53"/>
      <c r="I535" s="12">
        <v>1</v>
      </c>
      <c r="J535" s="74">
        <f t="shared" si="9"/>
        <v>0</v>
      </c>
    </row>
    <row r="536" spans="1:10" ht="39.950000000000003" customHeight="1" x14ac:dyDescent="0.25">
      <c r="A536" s="93" t="s">
        <v>1270</v>
      </c>
      <c r="B536" s="15" t="s">
        <v>1157</v>
      </c>
      <c r="C536" s="16" t="s">
        <v>1271</v>
      </c>
      <c r="D536" s="51"/>
      <c r="E536" s="52"/>
      <c r="F536" s="51"/>
      <c r="G536" s="51"/>
      <c r="H536" s="53"/>
      <c r="I536" s="12">
        <v>1</v>
      </c>
      <c r="J536" s="74">
        <f t="shared" si="9"/>
        <v>0</v>
      </c>
    </row>
    <row r="537" spans="1:10" ht="39.950000000000003" customHeight="1" x14ac:dyDescent="0.25">
      <c r="A537" s="93" t="s">
        <v>1272</v>
      </c>
      <c r="B537" s="15" t="s">
        <v>1157</v>
      </c>
      <c r="C537" s="16" t="s">
        <v>1273</v>
      </c>
      <c r="D537" s="51"/>
      <c r="E537" s="52"/>
      <c r="F537" s="51"/>
      <c r="G537" s="51"/>
      <c r="H537" s="53"/>
      <c r="I537" s="12">
        <v>100</v>
      </c>
      <c r="J537" s="74">
        <f t="shared" si="9"/>
        <v>0</v>
      </c>
    </row>
    <row r="538" spans="1:10" ht="39.950000000000003" customHeight="1" x14ac:dyDescent="0.25">
      <c r="A538" s="93" t="s">
        <v>1274</v>
      </c>
      <c r="B538" s="15" t="s">
        <v>1157</v>
      </c>
      <c r="C538" s="16" t="s">
        <v>1275</v>
      </c>
      <c r="D538" s="51"/>
      <c r="E538" s="52"/>
      <c r="F538" s="51"/>
      <c r="G538" s="51"/>
      <c r="H538" s="53"/>
      <c r="I538" s="12">
        <v>5</v>
      </c>
      <c r="J538" s="74">
        <f t="shared" si="9"/>
        <v>0</v>
      </c>
    </row>
    <row r="539" spans="1:10" ht="39.950000000000003" customHeight="1" x14ac:dyDescent="0.25">
      <c r="A539" s="93" t="s">
        <v>1276</v>
      </c>
      <c r="B539" s="15" t="s">
        <v>1226</v>
      </c>
      <c r="C539" s="16" t="s">
        <v>1277</v>
      </c>
      <c r="D539" s="51"/>
      <c r="E539" s="52"/>
      <c r="F539" s="51"/>
      <c r="G539" s="51"/>
      <c r="H539" s="53"/>
      <c r="I539" s="12">
        <v>1</v>
      </c>
      <c r="J539" s="74">
        <f t="shared" si="9"/>
        <v>0</v>
      </c>
    </row>
    <row r="540" spans="1:10" ht="39.950000000000003" customHeight="1" x14ac:dyDescent="0.25">
      <c r="A540" s="93" t="s">
        <v>1278</v>
      </c>
      <c r="B540" s="15" t="s">
        <v>1279</v>
      </c>
      <c r="C540" s="16" t="s">
        <v>1280</v>
      </c>
      <c r="D540" s="51"/>
      <c r="E540" s="52"/>
      <c r="F540" s="51"/>
      <c r="G540" s="51"/>
      <c r="H540" s="53"/>
      <c r="I540" s="12">
        <v>10</v>
      </c>
      <c r="J540" s="74">
        <f t="shared" si="9"/>
        <v>0</v>
      </c>
    </row>
    <row r="541" spans="1:10" ht="39.950000000000003" customHeight="1" x14ac:dyDescent="0.25">
      <c r="A541" s="93" t="s">
        <v>1281</v>
      </c>
      <c r="B541" s="15" t="s">
        <v>1154</v>
      </c>
      <c r="C541" s="16" t="s">
        <v>1282</v>
      </c>
      <c r="D541" s="51"/>
      <c r="E541" s="52"/>
      <c r="F541" s="51"/>
      <c r="G541" s="51"/>
      <c r="H541" s="53"/>
      <c r="I541" s="12">
        <v>1</v>
      </c>
      <c r="J541" s="74">
        <f t="shared" si="9"/>
        <v>0</v>
      </c>
    </row>
    <row r="542" spans="1:10" ht="39.950000000000003" customHeight="1" x14ac:dyDescent="0.25">
      <c r="A542" s="93" t="s">
        <v>1283</v>
      </c>
      <c r="B542" s="15" t="s">
        <v>1154</v>
      </c>
      <c r="C542" s="16" t="s">
        <v>1284</v>
      </c>
      <c r="D542" s="51"/>
      <c r="E542" s="52"/>
      <c r="F542" s="51"/>
      <c r="G542" s="51"/>
      <c r="H542" s="53"/>
      <c r="I542" s="12">
        <v>50</v>
      </c>
      <c r="J542" s="74">
        <f t="shared" si="9"/>
        <v>0</v>
      </c>
    </row>
    <row r="543" spans="1:10" ht="39.950000000000003" customHeight="1" x14ac:dyDescent="0.25">
      <c r="A543" s="93" t="s">
        <v>1285</v>
      </c>
      <c r="B543" s="15" t="s">
        <v>1154</v>
      </c>
      <c r="C543" s="16" t="s">
        <v>1286</v>
      </c>
      <c r="D543" s="51"/>
      <c r="E543" s="52"/>
      <c r="F543" s="51"/>
      <c r="G543" s="51"/>
      <c r="H543" s="53"/>
      <c r="I543" s="12">
        <v>40</v>
      </c>
      <c r="J543" s="74">
        <f t="shared" si="9"/>
        <v>0</v>
      </c>
    </row>
    <row r="544" spans="1:10" ht="39.950000000000003" customHeight="1" x14ac:dyDescent="0.25">
      <c r="A544" s="93" t="s">
        <v>1287</v>
      </c>
      <c r="B544" s="15" t="s">
        <v>1154</v>
      </c>
      <c r="C544" s="16" t="s">
        <v>1288</v>
      </c>
      <c r="D544" s="51"/>
      <c r="E544" s="52"/>
      <c r="F544" s="51"/>
      <c r="G544" s="51"/>
      <c r="H544" s="53"/>
      <c r="I544" s="12">
        <v>80</v>
      </c>
      <c r="J544" s="74">
        <f t="shared" si="9"/>
        <v>0</v>
      </c>
    </row>
    <row r="545" spans="1:10" ht="39.950000000000003" customHeight="1" x14ac:dyDescent="0.25">
      <c r="A545" s="93" t="s">
        <v>1289</v>
      </c>
      <c r="B545" s="15" t="s">
        <v>1290</v>
      </c>
      <c r="C545" s="16" t="s">
        <v>1291</v>
      </c>
      <c r="D545" s="51"/>
      <c r="E545" s="52"/>
      <c r="F545" s="51"/>
      <c r="G545" s="51"/>
      <c r="H545" s="53"/>
      <c r="I545" s="12">
        <v>150</v>
      </c>
      <c r="J545" s="74">
        <f t="shared" si="9"/>
        <v>0</v>
      </c>
    </row>
    <row r="546" spans="1:10" ht="39.950000000000003" customHeight="1" x14ac:dyDescent="0.25">
      <c r="A546" s="93" t="s">
        <v>1292</v>
      </c>
      <c r="B546" s="15" t="s">
        <v>1293</v>
      </c>
      <c r="C546" s="16" t="s">
        <v>1294</v>
      </c>
      <c r="D546" s="51"/>
      <c r="E546" s="52"/>
      <c r="F546" s="51"/>
      <c r="G546" s="51"/>
      <c r="H546" s="72"/>
      <c r="I546" s="12">
        <v>1</v>
      </c>
      <c r="J546" s="74">
        <f t="shared" si="9"/>
        <v>0</v>
      </c>
    </row>
    <row r="547" spans="1:10" ht="39.950000000000003" customHeight="1" x14ac:dyDescent="0.25">
      <c r="A547" s="93" t="s">
        <v>1295</v>
      </c>
      <c r="B547" s="15" t="s">
        <v>1296</v>
      </c>
      <c r="C547" s="16" t="s">
        <v>1297</v>
      </c>
      <c r="D547" s="51"/>
      <c r="E547" s="52"/>
      <c r="F547" s="51"/>
      <c r="G547" s="51"/>
      <c r="H547" s="53"/>
      <c r="I547" s="12">
        <v>5</v>
      </c>
      <c r="J547" s="74">
        <f t="shared" si="9"/>
        <v>0</v>
      </c>
    </row>
    <row r="548" spans="1:10" ht="39.950000000000003" customHeight="1" x14ac:dyDescent="0.25">
      <c r="A548" s="93" t="s">
        <v>1298</v>
      </c>
      <c r="B548" s="15" t="s">
        <v>1296</v>
      </c>
      <c r="C548" s="16" t="s">
        <v>1299</v>
      </c>
      <c r="D548" s="51"/>
      <c r="E548" s="52"/>
      <c r="F548" s="51"/>
      <c r="G548" s="51"/>
      <c r="H548" s="53"/>
      <c r="I548" s="12">
        <v>5</v>
      </c>
      <c r="J548" s="74">
        <f t="shared" si="9"/>
        <v>0</v>
      </c>
    </row>
    <row r="549" spans="1:10" ht="39.950000000000003" customHeight="1" x14ac:dyDescent="0.25">
      <c r="A549" s="93" t="s">
        <v>1300</v>
      </c>
      <c r="B549" s="15" t="s">
        <v>1301</v>
      </c>
      <c r="C549" s="16" t="s">
        <v>1302</v>
      </c>
      <c r="D549" s="51"/>
      <c r="E549" s="52"/>
      <c r="F549" s="51"/>
      <c r="G549" s="51"/>
      <c r="H549" s="53"/>
      <c r="I549" s="12">
        <v>90</v>
      </c>
      <c r="J549" s="74">
        <f t="shared" si="9"/>
        <v>0</v>
      </c>
    </row>
    <row r="550" spans="1:10" ht="39.950000000000003" customHeight="1" x14ac:dyDescent="0.25">
      <c r="A550" s="93" t="s">
        <v>1303</v>
      </c>
      <c r="B550" s="15" t="s">
        <v>1304</v>
      </c>
      <c r="C550" s="16" t="s">
        <v>1305</v>
      </c>
      <c r="D550" s="51"/>
      <c r="E550" s="52"/>
      <c r="F550" s="51"/>
      <c r="G550" s="51"/>
      <c r="H550" s="53"/>
      <c r="I550" s="12">
        <v>1</v>
      </c>
      <c r="J550" s="74">
        <f t="shared" si="9"/>
        <v>0</v>
      </c>
    </row>
    <row r="551" spans="1:10" ht="39.950000000000003" customHeight="1" x14ac:dyDescent="0.25">
      <c r="A551" s="93" t="s">
        <v>1306</v>
      </c>
      <c r="B551" s="15" t="s">
        <v>1307</v>
      </c>
      <c r="C551" s="16" t="s">
        <v>1308</v>
      </c>
      <c r="D551" s="51"/>
      <c r="E551" s="52"/>
      <c r="F551" s="51"/>
      <c r="G551" s="51"/>
      <c r="H551" s="53"/>
      <c r="I551" s="12">
        <v>1</v>
      </c>
      <c r="J551" s="74">
        <f t="shared" si="9"/>
        <v>0</v>
      </c>
    </row>
    <row r="552" spans="1:10" ht="39.950000000000003" customHeight="1" x14ac:dyDescent="0.25">
      <c r="A552" s="93" t="s">
        <v>1309</v>
      </c>
      <c r="B552" s="15" t="s">
        <v>1182</v>
      </c>
      <c r="C552" s="16" t="s">
        <v>1310</v>
      </c>
      <c r="D552" s="51"/>
      <c r="E552" s="52"/>
      <c r="F552" s="51"/>
      <c r="G552" s="51"/>
      <c r="H552" s="53"/>
      <c r="I552" s="12">
        <v>5</v>
      </c>
      <c r="J552" s="74">
        <f t="shared" si="9"/>
        <v>0</v>
      </c>
    </row>
    <row r="553" spans="1:10" ht="39.950000000000003" customHeight="1" x14ac:dyDescent="0.25">
      <c r="A553" s="93" t="s">
        <v>1311</v>
      </c>
      <c r="B553" s="15" t="s">
        <v>1177</v>
      </c>
      <c r="C553" s="16" t="s">
        <v>1312</v>
      </c>
      <c r="D553" s="51"/>
      <c r="E553" s="52"/>
      <c r="F553" s="51"/>
      <c r="G553" s="51"/>
      <c r="H553" s="53"/>
      <c r="I553" s="12">
        <v>25</v>
      </c>
      <c r="J553" s="74">
        <f t="shared" si="9"/>
        <v>0</v>
      </c>
    </row>
    <row r="554" spans="1:10" ht="39.950000000000003" customHeight="1" x14ac:dyDescent="0.25">
      <c r="A554" s="93" t="s">
        <v>1313</v>
      </c>
      <c r="B554" s="15" t="s">
        <v>1314</v>
      </c>
      <c r="C554" s="16" t="s">
        <v>1315</v>
      </c>
      <c r="D554" s="51"/>
      <c r="E554" s="52"/>
      <c r="F554" s="51"/>
      <c r="G554" s="51"/>
      <c r="H554" s="53"/>
      <c r="I554" s="12">
        <v>10</v>
      </c>
      <c r="J554" s="74">
        <f t="shared" si="9"/>
        <v>0</v>
      </c>
    </row>
    <row r="555" spans="1:10" ht="39.950000000000003" customHeight="1" x14ac:dyDescent="0.25">
      <c r="A555" s="93" t="s">
        <v>1316</v>
      </c>
      <c r="B555" s="15" t="s">
        <v>1307</v>
      </c>
      <c r="C555" s="16">
        <v>3074</v>
      </c>
      <c r="D555" s="51"/>
      <c r="E555" s="52"/>
      <c r="F555" s="51"/>
      <c r="G555" s="51"/>
      <c r="H555" s="53"/>
      <c r="I555" s="12">
        <v>1</v>
      </c>
      <c r="J555" s="74">
        <f t="shared" si="9"/>
        <v>0</v>
      </c>
    </row>
    <row r="556" spans="1:10" ht="39.950000000000003" customHeight="1" x14ac:dyDescent="0.25">
      <c r="A556" s="93" t="s">
        <v>1317</v>
      </c>
      <c r="B556" s="15" t="s">
        <v>1307</v>
      </c>
      <c r="C556" s="16" t="s">
        <v>1318</v>
      </c>
      <c r="D556" s="51"/>
      <c r="E556" s="52"/>
      <c r="F556" s="51"/>
      <c r="G556" s="51"/>
      <c r="H556" s="53"/>
      <c r="I556" s="12">
        <v>1</v>
      </c>
      <c r="J556" s="74">
        <f t="shared" si="9"/>
        <v>0</v>
      </c>
    </row>
    <row r="557" spans="1:10" ht="39.950000000000003" customHeight="1" x14ac:dyDescent="0.25">
      <c r="A557" s="93" t="s">
        <v>1319</v>
      </c>
      <c r="B557" s="15" t="s">
        <v>1320</v>
      </c>
      <c r="C557" s="16"/>
      <c r="D557" s="51"/>
      <c r="E557" s="52"/>
      <c r="F557" s="51"/>
      <c r="G557" s="51"/>
      <c r="H557" s="53"/>
      <c r="I557" s="12">
        <v>35</v>
      </c>
      <c r="J557" s="74">
        <f t="shared" si="9"/>
        <v>0</v>
      </c>
    </row>
    <row r="558" spans="1:10" ht="39.950000000000003" customHeight="1" x14ac:dyDescent="0.25">
      <c r="A558" s="93" t="s">
        <v>1321</v>
      </c>
      <c r="B558" s="15" t="s">
        <v>1320</v>
      </c>
      <c r="C558" s="16"/>
      <c r="D558" s="51"/>
      <c r="E558" s="52"/>
      <c r="F558" s="51"/>
      <c r="G558" s="51"/>
      <c r="H558" s="53"/>
      <c r="I558" s="12">
        <v>15</v>
      </c>
      <c r="J558" s="74">
        <f t="shared" si="9"/>
        <v>0</v>
      </c>
    </row>
    <row r="559" spans="1:10" ht="39.950000000000003" customHeight="1" x14ac:dyDescent="0.25">
      <c r="A559" s="93" t="s">
        <v>1322</v>
      </c>
      <c r="B559" s="15" t="s">
        <v>1323</v>
      </c>
      <c r="C559" s="16" t="s">
        <v>1324</v>
      </c>
      <c r="D559" s="51"/>
      <c r="E559" s="52"/>
      <c r="F559" s="51"/>
      <c r="G559" s="51"/>
      <c r="H559" s="53"/>
      <c r="I559" s="12">
        <v>30</v>
      </c>
      <c r="J559" s="74">
        <f t="shared" si="9"/>
        <v>0</v>
      </c>
    </row>
    <row r="560" spans="1:10" ht="39.950000000000003" customHeight="1" x14ac:dyDescent="0.25">
      <c r="A560" s="93" t="s">
        <v>1325</v>
      </c>
      <c r="B560" s="15" t="s">
        <v>1326</v>
      </c>
      <c r="C560" s="16" t="s">
        <v>1327</v>
      </c>
      <c r="D560" s="51"/>
      <c r="E560" s="52"/>
      <c r="F560" s="51"/>
      <c r="G560" s="51"/>
      <c r="H560" s="53"/>
      <c r="I560" s="12">
        <v>45</v>
      </c>
      <c r="J560" s="74">
        <f t="shared" si="9"/>
        <v>0</v>
      </c>
    </row>
    <row r="561" spans="1:10" ht="39.950000000000003" customHeight="1" x14ac:dyDescent="0.25">
      <c r="A561" s="93" t="s">
        <v>1328</v>
      </c>
      <c r="B561" s="15" t="s">
        <v>1329</v>
      </c>
      <c r="C561" s="16"/>
      <c r="D561" s="51"/>
      <c r="E561" s="52"/>
      <c r="F561" s="51"/>
      <c r="G561" s="51"/>
      <c r="H561" s="53"/>
      <c r="I561" s="12">
        <v>20</v>
      </c>
      <c r="J561" s="74">
        <f t="shared" si="9"/>
        <v>0</v>
      </c>
    </row>
    <row r="562" spans="1:10" ht="39.950000000000003" customHeight="1" x14ac:dyDescent="0.25">
      <c r="A562" s="93" t="s">
        <v>1330</v>
      </c>
      <c r="B562" s="15" t="s">
        <v>1331</v>
      </c>
      <c r="C562" s="16" t="s">
        <v>1332</v>
      </c>
      <c r="D562" s="51"/>
      <c r="E562" s="52"/>
      <c r="F562" s="51"/>
      <c r="G562" s="51"/>
      <c r="H562" s="53"/>
      <c r="I562" s="12">
        <v>15</v>
      </c>
      <c r="J562" s="74">
        <f t="shared" si="9"/>
        <v>0</v>
      </c>
    </row>
    <row r="563" spans="1:10" ht="39.950000000000003" customHeight="1" x14ac:dyDescent="0.25">
      <c r="A563" s="96" t="s">
        <v>1333</v>
      </c>
      <c r="B563" s="15"/>
      <c r="C563" s="16"/>
      <c r="D563" s="51"/>
      <c r="E563" s="52"/>
      <c r="F563" s="51"/>
      <c r="G563" s="51"/>
      <c r="H563" s="53"/>
      <c r="I563" s="12"/>
      <c r="J563" s="74">
        <f t="shared" si="9"/>
        <v>0</v>
      </c>
    </row>
    <row r="564" spans="1:10" ht="39.950000000000003" customHeight="1" x14ac:dyDescent="0.25">
      <c r="A564" s="93" t="s">
        <v>1334</v>
      </c>
      <c r="B564" s="15" t="s">
        <v>1335</v>
      </c>
      <c r="C564" s="16" t="s">
        <v>1336</v>
      </c>
      <c r="D564" s="51"/>
      <c r="E564" s="52"/>
      <c r="F564" s="51"/>
      <c r="G564" s="51"/>
      <c r="H564" s="53"/>
      <c r="I564" s="12">
        <v>50</v>
      </c>
      <c r="J564" s="74">
        <f t="shared" si="9"/>
        <v>0</v>
      </c>
    </row>
    <row r="565" spans="1:10" ht="39.950000000000003" customHeight="1" x14ac:dyDescent="0.25">
      <c r="A565" s="93" t="s">
        <v>1337</v>
      </c>
      <c r="B565" s="15" t="s">
        <v>1335</v>
      </c>
      <c r="C565" s="16" t="s">
        <v>1338</v>
      </c>
      <c r="D565" s="51"/>
      <c r="E565" s="52"/>
      <c r="F565" s="51"/>
      <c r="G565" s="51"/>
      <c r="H565" s="53"/>
      <c r="I565" s="12">
        <v>20</v>
      </c>
      <c r="J565" s="74">
        <f t="shared" si="9"/>
        <v>0</v>
      </c>
    </row>
    <row r="566" spans="1:10" ht="39.950000000000003" customHeight="1" x14ac:dyDescent="0.25">
      <c r="A566" s="93" t="s">
        <v>1339</v>
      </c>
      <c r="B566" s="15" t="s">
        <v>1335</v>
      </c>
      <c r="C566" s="16" t="s">
        <v>1340</v>
      </c>
      <c r="D566" s="51"/>
      <c r="E566" s="52"/>
      <c r="F566" s="51"/>
      <c r="G566" s="51"/>
      <c r="H566" s="53"/>
      <c r="I566" s="12">
        <v>40</v>
      </c>
      <c r="J566" s="74">
        <f t="shared" si="9"/>
        <v>0</v>
      </c>
    </row>
    <row r="567" spans="1:10" ht="39.950000000000003" customHeight="1" x14ac:dyDescent="0.25">
      <c r="A567" s="93" t="s">
        <v>1341</v>
      </c>
      <c r="B567" s="15" t="s">
        <v>1335</v>
      </c>
      <c r="C567" s="16" t="s">
        <v>1342</v>
      </c>
      <c r="D567" s="51"/>
      <c r="E567" s="52"/>
      <c r="F567" s="51"/>
      <c r="G567" s="51"/>
      <c r="H567" s="53"/>
      <c r="I567" s="12">
        <v>20</v>
      </c>
      <c r="J567" s="74">
        <f t="shared" si="9"/>
        <v>0</v>
      </c>
    </row>
    <row r="568" spans="1:10" ht="39.950000000000003" customHeight="1" x14ac:dyDescent="0.25">
      <c r="A568" s="93" t="s">
        <v>1343</v>
      </c>
      <c r="B568" s="15" t="s">
        <v>1335</v>
      </c>
      <c r="C568" s="16" t="s">
        <v>1344</v>
      </c>
      <c r="D568" s="51"/>
      <c r="E568" s="52"/>
      <c r="F568" s="51"/>
      <c r="G568" s="51"/>
      <c r="H568" s="53"/>
      <c r="I568" s="12">
        <v>1</v>
      </c>
      <c r="J568" s="74">
        <f t="shared" si="9"/>
        <v>0</v>
      </c>
    </row>
    <row r="569" spans="1:10" ht="39.950000000000003" customHeight="1" x14ac:dyDescent="0.25">
      <c r="A569" s="93" t="s">
        <v>1345</v>
      </c>
      <c r="B569" s="15" t="s">
        <v>1335</v>
      </c>
      <c r="C569" s="16" t="s">
        <v>1346</v>
      </c>
      <c r="D569" s="51"/>
      <c r="E569" s="52"/>
      <c r="F569" s="51"/>
      <c r="G569" s="51"/>
      <c r="H569" s="53"/>
      <c r="I569" s="12">
        <v>10</v>
      </c>
      <c r="J569" s="74">
        <f t="shared" si="9"/>
        <v>0</v>
      </c>
    </row>
    <row r="570" spans="1:10" ht="39.950000000000003" customHeight="1" x14ac:dyDescent="0.25">
      <c r="A570" s="93" t="s">
        <v>1347</v>
      </c>
      <c r="B570" s="15" t="s">
        <v>1335</v>
      </c>
      <c r="C570" s="16" t="s">
        <v>1348</v>
      </c>
      <c r="D570" s="51"/>
      <c r="E570" s="52"/>
      <c r="F570" s="51"/>
      <c r="G570" s="51"/>
      <c r="H570" s="53"/>
      <c r="I570" s="12">
        <v>10</v>
      </c>
      <c r="J570" s="74">
        <f t="shared" si="9"/>
        <v>0</v>
      </c>
    </row>
    <row r="571" spans="1:10" ht="39.950000000000003" customHeight="1" x14ac:dyDescent="0.25">
      <c r="A571" s="93" t="s">
        <v>1349</v>
      </c>
      <c r="B571" s="15" t="s">
        <v>1335</v>
      </c>
      <c r="C571" s="16" t="s">
        <v>1350</v>
      </c>
      <c r="D571" s="51"/>
      <c r="E571" s="52"/>
      <c r="F571" s="51"/>
      <c r="G571" s="51"/>
      <c r="H571" s="53"/>
      <c r="I571" s="12">
        <v>10</v>
      </c>
      <c r="J571" s="74">
        <f t="shared" si="9"/>
        <v>0</v>
      </c>
    </row>
    <row r="572" spans="1:10" ht="39.950000000000003" customHeight="1" x14ac:dyDescent="0.25">
      <c r="A572" s="93" t="s">
        <v>1351</v>
      </c>
      <c r="B572" s="15" t="s">
        <v>1335</v>
      </c>
      <c r="C572" s="16" t="s">
        <v>1352</v>
      </c>
      <c r="D572" s="51"/>
      <c r="E572" s="52"/>
      <c r="F572" s="51"/>
      <c r="G572" s="51"/>
      <c r="H572" s="53"/>
      <c r="I572" s="12">
        <v>5</v>
      </c>
      <c r="J572" s="74">
        <f t="shared" si="9"/>
        <v>0</v>
      </c>
    </row>
    <row r="573" spans="1:10" ht="39.950000000000003" customHeight="1" x14ac:dyDescent="0.25">
      <c r="A573" s="93" t="s">
        <v>1353</v>
      </c>
      <c r="B573" s="15" t="s">
        <v>1335</v>
      </c>
      <c r="C573" s="16" t="s">
        <v>1354</v>
      </c>
      <c r="D573" s="51"/>
      <c r="E573" s="52"/>
      <c r="F573" s="51"/>
      <c r="G573" s="51"/>
      <c r="H573" s="53"/>
      <c r="I573" s="12">
        <v>5</v>
      </c>
      <c r="J573" s="74">
        <f t="shared" si="9"/>
        <v>0</v>
      </c>
    </row>
    <row r="574" spans="1:10" ht="39.950000000000003" customHeight="1" x14ac:dyDescent="0.25">
      <c r="A574" s="93" t="s">
        <v>1355</v>
      </c>
      <c r="B574" s="15" t="s">
        <v>1335</v>
      </c>
      <c r="C574" s="16" t="s">
        <v>1356</v>
      </c>
      <c r="D574" s="51"/>
      <c r="E574" s="52"/>
      <c r="F574" s="51"/>
      <c r="G574" s="51"/>
      <c r="H574" s="53"/>
      <c r="I574" s="12">
        <v>5</v>
      </c>
      <c r="J574" s="74">
        <f t="shared" si="9"/>
        <v>0</v>
      </c>
    </row>
    <row r="575" spans="1:10" ht="39.950000000000003" customHeight="1" x14ac:dyDescent="0.25">
      <c r="A575" s="93" t="s">
        <v>1357</v>
      </c>
      <c r="B575" s="15" t="s">
        <v>1335</v>
      </c>
      <c r="C575" s="16" t="s">
        <v>1358</v>
      </c>
      <c r="D575" s="51"/>
      <c r="E575" s="52"/>
      <c r="F575" s="51"/>
      <c r="G575" s="51"/>
      <c r="H575" s="53"/>
      <c r="I575" s="12">
        <v>5</v>
      </c>
      <c r="J575" s="74">
        <f t="shared" si="9"/>
        <v>0</v>
      </c>
    </row>
    <row r="576" spans="1:10" ht="39.950000000000003" customHeight="1" x14ac:dyDescent="0.25">
      <c r="A576" s="93" t="s">
        <v>1359</v>
      </c>
      <c r="B576" s="15" t="s">
        <v>1335</v>
      </c>
      <c r="C576" s="16" t="s">
        <v>1360</v>
      </c>
      <c r="D576" s="51"/>
      <c r="E576" s="52"/>
      <c r="F576" s="51"/>
      <c r="G576" s="51"/>
      <c r="H576" s="53"/>
      <c r="I576" s="12">
        <v>10</v>
      </c>
      <c r="J576" s="74">
        <f t="shared" si="9"/>
        <v>0</v>
      </c>
    </row>
    <row r="577" spans="1:10" ht="39.950000000000003" customHeight="1" x14ac:dyDescent="0.25">
      <c r="A577" s="93" t="s">
        <v>1361</v>
      </c>
      <c r="B577" s="15" t="s">
        <v>1362</v>
      </c>
      <c r="C577" s="16" t="s">
        <v>1363</v>
      </c>
      <c r="D577" s="51"/>
      <c r="E577" s="52"/>
      <c r="F577" s="51"/>
      <c r="G577" s="51"/>
      <c r="H577" s="53"/>
      <c r="I577" s="12">
        <v>10</v>
      </c>
      <c r="J577" s="74">
        <f t="shared" si="9"/>
        <v>0</v>
      </c>
    </row>
    <row r="578" spans="1:10" ht="39.950000000000003" customHeight="1" x14ac:dyDescent="0.25">
      <c r="A578" s="93" t="s">
        <v>1364</v>
      </c>
      <c r="B578" s="15" t="s">
        <v>1365</v>
      </c>
      <c r="C578" s="16" t="s">
        <v>1366</v>
      </c>
      <c r="D578" s="51"/>
      <c r="E578" s="52"/>
      <c r="F578" s="51"/>
      <c r="G578" s="51"/>
      <c r="H578" s="51"/>
      <c r="I578" s="12">
        <v>75</v>
      </c>
      <c r="J578" s="74">
        <f t="shared" si="9"/>
        <v>0</v>
      </c>
    </row>
    <row r="579" spans="1:10" ht="39.950000000000003" customHeight="1" x14ac:dyDescent="0.25">
      <c r="A579" s="93" t="s">
        <v>1367</v>
      </c>
      <c r="B579" s="15" t="s">
        <v>1335</v>
      </c>
      <c r="C579" s="16" t="s">
        <v>1368</v>
      </c>
      <c r="D579" s="51"/>
      <c r="E579" s="52"/>
      <c r="F579" s="51"/>
      <c r="G579" s="51"/>
      <c r="H579" s="51"/>
      <c r="I579" s="12">
        <v>75</v>
      </c>
      <c r="J579" s="74">
        <f t="shared" si="9"/>
        <v>0</v>
      </c>
    </row>
    <row r="580" spans="1:10" ht="39.950000000000003" customHeight="1" x14ac:dyDescent="0.25">
      <c r="A580" s="93" t="s">
        <v>1369</v>
      </c>
      <c r="B580" s="15" t="s">
        <v>1335</v>
      </c>
      <c r="C580" s="16" t="s">
        <v>1370</v>
      </c>
      <c r="D580" s="51"/>
      <c r="E580" s="52"/>
      <c r="F580" s="51"/>
      <c r="G580" s="51"/>
      <c r="H580" s="53"/>
      <c r="I580" s="12">
        <v>15</v>
      </c>
      <c r="J580" s="74">
        <f t="shared" si="9"/>
        <v>0</v>
      </c>
    </row>
    <row r="581" spans="1:10" ht="39.950000000000003" customHeight="1" x14ac:dyDescent="0.25">
      <c r="A581" s="93" t="s">
        <v>1371</v>
      </c>
      <c r="B581" s="15" t="s">
        <v>1335</v>
      </c>
      <c r="C581" s="16" t="s">
        <v>1372</v>
      </c>
      <c r="D581" s="51"/>
      <c r="E581" s="52"/>
      <c r="F581" s="51"/>
      <c r="G581" s="51"/>
      <c r="H581" s="53"/>
      <c r="I581" s="12">
        <v>15</v>
      </c>
      <c r="J581" s="74">
        <f t="shared" si="9"/>
        <v>0</v>
      </c>
    </row>
    <row r="582" spans="1:10" ht="39.950000000000003" customHeight="1" x14ac:dyDescent="0.25">
      <c r="A582" s="93" t="s">
        <v>1373</v>
      </c>
      <c r="B582" s="42" t="s">
        <v>1307</v>
      </c>
      <c r="C582" s="16" t="s">
        <v>1374</v>
      </c>
      <c r="D582" s="51"/>
      <c r="E582" s="52"/>
      <c r="F582" s="51"/>
      <c r="G582" s="51"/>
      <c r="H582" s="53"/>
      <c r="I582" s="12">
        <v>5</v>
      </c>
      <c r="J582" s="74">
        <f t="shared" si="9"/>
        <v>0</v>
      </c>
    </row>
    <row r="583" spans="1:10" ht="39.950000000000003" customHeight="1" x14ac:dyDescent="0.25">
      <c r="A583" s="93" t="s">
        <v>1375</v>
      </c>
      <c r="B583" s="42" t="s">
        <v>1376</v>
      </c>
      <c r="C583" s="16" t="s">
        <v>1377</v>
      </c>
      <c r="D583" s="51"/>
      <c r="E583" s="52"/>
      <c r="F583" s="51"/>
      <c r="G583" s="51"/>
      <c r="H583" s="53"/>
      <c r="I583" s="12">
        <v>15</v>
      </c>
      <c r="J583" s="74">
        <f t="shared" si="9"/>
        <v>0</v>
      </c>
    </row>
    <row r="584" spans="1:10" ht="39.950000000000003" customHeight="1" x14ac:dyDescent="0.25">
      <c r="A584" s="93" t="s">
        <v>1378</v>
      </c>
      <c r="B584" s="42" t="s">
        <v>1365</v>
      </c>
      <c r="C584" s="16" t="s">
        <v>1379</v>
      </c>
      <c r="D584" s="53"/>
      <c r="E584" s="52"/>
      <c r="F584" s="52"/>
      <c r="G584" s="51"/>
      <c r="H584" s="53"/>
      <c r="I584" s="12">
        <v>10</v>
      </c>
      <c r="J584" s="74">
        <f t="shared" si="9"/>
        <v>0</v>
      </c>
    </row>
    <row r="585" spans="1:10" ht="39.950000000000003" customHeight="1" x14ac:dyDescent="0.25">
      <c r="A585" s="104" t="s">
        <v>1380</v>
      </c>
      <c r="B585" s="42"/>
      <c r="C585" s="16"/>
      <c r="D585" s="53"/>
      <c r="E585" s="52"/>
      <c r="F585" s="52"/>
      <c r="G585" s="51"/>
      <c r="H585" s="53"/>
      <c r="I585" s="12"/>
      <c r="J585" s="74">
        <f t="shared" si="9"/>
        <v>0</v>
      </c>
    </row>
    <row r="586" spans="1:10" ht="39.950000000000003" customHeight="1" x14ac:dyDescent="0.25">
      <c r="A586" s="93" t="s">
        <v>1381</v>
      </c>
      <c r="B586" s="15" t="s">
        <v>1382</v>
      </c>
      <c r="C586" s="16" t="s">
        <v>1383</v>
      </c>
      <c r="D586" s="51"/>
      <c r="E586" s="52"/>
      <c r="F586" s="51"/>
      <c r="G586" s="51"/>
      <c r="H586" s="53"/>
      <c r="I586" s="12">
        <v>15</v>
      </c>
      <c r="J586" s="74">
        <f t="shared" ref="J586:J602" si="10">E586*I586</f>
        <v>0</v>
      </c>
    </row>
    <row r="587" spans="1:10" ht="39.950000000000003" customHeight="1" x14ac:dyDescent="0.25">
      <c r="A587" s="93" t="s">
        <v>1384</v>
      </c>
      <c r="B587" s="15" t="s">
        <v>1385</v>
      </c>
      <c r="C587" s="16" t="s">
        <v>1386</v>
      </c>
      <c r="D587" s="51"/>
      <c r="E587" s="52"/>
      <c r="F587" s="51"/>
      <c r="G587" s="51"/>
      <c r="H587" s="53"/>
      <c r="I587" s="12">
        <v>5</v>
      </c>
      <c r="J587" s="74">
        <f t="shared" si="10"/>
        <v>0</v>
      </c>
    </row>
    <row r="588" spans="1:10" ht="39.950000000000003" customHeight="1" x14ac:dyDescent="0.25">
      <c r="A588" s="93" t="s">
        <v>1387</v>
      </c>
      <c r="B588" s="15" t="s">
        <v>1388</v>
      </c>
      <c r="C588" s="16" t="s">
        <v>1389</v>
      </c>
      <c r="D588" s="51"/>
      <c r="E588" s="52"/>
      <c r="F588" s="51"/>
      <c r="G588" s="51"/>
      <c r="H588" s="53"/>
      <c r="I588" s="12">
        <v>45</v>
      </c>
      <c r="J588" s="74">
        <f t="shared" si="10"/>
        <v>0</v>
      </c>
    </row>
    <row r="589" spans="1:10" ht="39.950000000000003" customHeight="1" x14ac:dyDescent="0.25">
      <c r="A589" s="93" t="s">
        <v>1390</v>
      </c>
      <c r="B589" s="15" t="s">
        <v>1391</v>
      </c>
      <c r="C589" s="16" t="s">
        <v>1392</v>
      </c>
      <c r="D589" s="51"/>
      <c r="E589" s="52"/>
      <c r="F589" s="51"/>
      <c r="G589" s="51"/>
      <c r="H589" s="53"/>
      <c r="I589" s="12">
        <v>15</v>
      </c>
      <c r="J589" s="74">
        <f t="shared" si="10"/>
        <v>0</v>
      </c>
    </row>
    <row r="590" spans="1:10" ht="39.950000000000003" customHeight="1" x14ac:dyDescent="0.25">
      <c r="A590" s="93" t="s">
        <v>1393</v>
      </c>
      <c r="B590" s="15" t="s">
        <v>1394</v>
      </c>
      <c r="C590" s="16" t="s">
        <v>1395</v>
      </c>
      <c r="D590" s="51" t="s">
        <v>394</v>
      </c>
      <c r="E590" s="52"/>
      <c r="F590" s="51"/>
      <c r="G590" s="51"/>
      <c r="H590" s="53"/>
      <c r="I590" s="12">
        <v>15</v>
      </c>
      <c r="J590" s="74">
        <f t="shared" si="10"/>
        <v>0</v>
      </c>
    </row>
    <row r="591" spans="1:10" ht="39.950000000000003" customHeight="1" x14ac:dyDescent="0.25">
      <c r="A591" s="93" t="s">
        <v>1396</v>
      </c>
      <c r="B591" s="15" t="s">
        <v>1397</v>
      </c>
      <c r="C591" s="16" t="s">
        <v>1398</v>
      </c>
      <c r="D591" s="51" t="s">
        <v>394</v>
      </c>
      <c r="E591" s="52"/>
      <c r="F591" s="51"/>
      <c r="G591" s="51"/>
      <c r="H591" s="53"/>
      <c r="I591" s="12">
        <v>15</v>
      </c>
      <c r="J591" s="74">
        <f t="shared" si="10"/>
        <v>0</v>
      </c>
    </row>
    <row r="592" spans="1:10" ht="39.950000000000003" customHeight="1" x14ac:dyDescent="0.25">
      <c r="A592" s="93" t="s">
        <v>1399</v>
      </c>
      <c r="B592" s="15" t="s">
        <v>1400</v>
      </c>
      <c r="C592" s="16" t="s">
        <v>1401</v>
      </c>
      <c r="D592" s="51"/>
      <c r="E592" s="52"/>
      <c r="F592" s="51"/>
      <c r="G592" s="51"/>
      <c r="H592" s="53"/>
      <c r="I592" s="12">
        <v>30</v>
      </c>
      <c r="J592" s="74">
        <f t="shared" si="10"/>
        <v>0</v>
      </c>
    </row>
    <row r="593" spans="1:10" ht="39.950000000000003" customHeight="1" x14ac:dyDescent="0.25">
      <c r="A593" s="93" t="s">
        <v>1402</v>
      </c>
      <c r="B593" s="15" t="s">
        <v>1376</v>
      </c>
      <c r="C593" s="16" t="s">
        <v>1403</v>
      </c>
      <c r="D593" s="51"/>
      <c r="E593" s="52"/>
      <c r="F593" s="51"/>
      <c r="G593" s="51"/>
      <c r="H593" s="53"/>
      <c r="I593" s="12">
        <v>45</v>
      </c>
      <c r="J593" s="74">
        <f t="shared" si="10"/>
        <v>0</v>
      </c>
    </row>
    <row r="594" spans="1:10" ht="39.950000000000003" customHeight="1" x14ac:dyDescent="0.25">
      <c r="A594" s="93" t="s">
        <v>1404</v>
      </c>
      <c r="B594" s="15" t="s">
        <v>900</v>
      </c>
      <c r="C594" s="16" t="s">
        <v>1405</v>
      </c>
      <c r="D594" s="51"/>
      <c r="E594" s="52"/>
      <c r="F594" s="51"/>
      <c r="G594" s="51"/>
      <c r="H594" s="53"/>
      <c r="I594" s="12">
        <v>15</v>
      </c>
      <c r="J594" s="74">
        <f t="shared" si="10"/>
        <v>0</v>
      </c>
    </row>
    <row r="595" spans="1:10" ht="39.950000000000003" customHeight="1" x14ac:dyDescent="0.25">
      <c r="A595" s="93" t="s">
        <v>1406</v>
      </c>
      <c r="B595" s="15" t="s">
        <v>900</v>
      </c>
      <c r="C595" s="16" t="s">
        <v>1407</v>
      </c>
      <c r="D595" s="51"/>
      <c r="E595" s="52"/>
      <c r="F595" s="51"/>
      <c r="G595" s="51"/>
      <c r="H595" s="53"/>
      <c r="I595" s="12">
        <v>15</v>
      </c>
      <c r="J595" s="74">
        <f t="shared" si="10"/>
        <v>0</v>
      </c>
    </row>
    <row r="596" spans="1:10" ht="39.950000000000003" customHeight="1" x14ac:dyDescent="0.25">
      <c r="A596" s="93" t="s">
        <v>1408</v>
      </c>
      <c r="B596" s="15" t="s">
        <v>1409</v>
      </c>
      <c r="C596" s="16" t="s">
        <v>1410</v>
      </c>
      <c r="D596" s="51"/>
      <c r="E596" s="52"/>
      <c r="F596" s="51"/>
      <c r="G596" s="51"/>
      <c r="H596" s="53"/>
      <c r="I596" s="12">
        <v>5</v>
      </c>
      <c r="J596" s="74">
        <f t="shared" si="10"/>
        <v>0</v>
      </c>
    </row>
    <row r="597" spans="1:10" ht="39.950000000000003" customHeight="1" x14ac:dyDescent="0.25">
      <c r="A597" s="93" t="s">
        <v>1411</v>
      </c>
      <c r="B597" s="15" t="s">
        <v>270</v>
      </c>
      <c r="C597" s="16" t="s">
        <v>1412</v>
      </c>
      <c r="D597" s="51"/>
      <c r="E597" s="52"/>
      <c r="F597" s="51"/>
      <c r="G597" s="51"/>
      <c r="H597" s="53"/>
      <c r="I597" s="12">
        <v>5</v>
      </c>
      <c r="J597" s="74">
        <f t="shared" si="10"/>
        <v>0</v>
      </c>
    </row>
    <row r="598" spans="1:10" ht="39.950000000000003" customHeight="1" x14ac:dyDescent="0.25">
      <c r="A598" s="93" t="s">
        <v>1413</v>
      </c>
      <c r="B598" s="15" t="s">
        <v>1414</v>
      </c>
      <c r="C598" s="16" t="s">
        <v>1415</v>
      </c>
      <c r="D598" s="51"/>
      <c r="E598" s="52"/>
      <c r="F598" s="51"/>
      <c r="G598" s="51"/>
      <c r="H598" s="53"/>
      <c r="I598" s="12">
        <v>5</v>
      </c>
      <c r="J598" s="74">
        <f t="shared" si="10"/>
        <v>0</v>
      </c>
    </row>
    <row r="599" spans="1:10" ht="39.950000000000003" customHeight="1" x14ac:dyDescent="0.25">
      <c r="A599" s="93" t="s">
        <v>1416</v>
      </c>
      <c r="B599" s="15" t="s">
        <v>1417</v>
      </c>
      <c r="C599" s="16" t="s">
        <v>1418</v>
      </c>
      <c r="D599" s="51"/>
      <c r="E599" s="52"/>
      <c r="F599" s="51"/>
      <c r="G599" s="51"/>
      <c r="H599" s="53"/>
      <c r="I599" s="12">
        <v>5</v>
      </c>
      <c r="J599" s="74">
        <f t="shared" si="10"/>
        <v>0</v>
      </c>
    </row>
    <row r="600" spans="1:10" ht="39.950000000000003" customHeight="1" x14ac:dyDescent="0.25">
      <c r="A600" s="93" t="s">
        <v>1419</v>
      </c>
      <c r="B600" s="15" t="s">
        <v>1420</v>
      </c>
      <c r="C600" s="16" t="s">
        <v>1421</v>
      </c>
      <c r="D600" s="51"/>
      <c r="E600" s="52"/>
      <c r="F600" s="51"/>
      <c r="G600" s="51"/>
      <c r="H600" s="53"/>
      <c r="I600" s="12">
        <v>5</v>
      </c>
      <c r="J600" s="74">
        <f t="shared" si="10"/>
        <v>0</v>
      </c>
    </row>
    <row r="601" spans="1:10" ht="39.950000000000003" customHeight="1" x14ac:dyDescent="0.25">
      <c r="A601" s="93" t="s">
        <v>1422</v>
      </c>
      <c r="B601" s="15" t="s">
        <v>1423</v>
      </c>
      <c r="C601" s="16" t="s">
        <v>1424</v>
      </c>
      <c r="D601" s="51"/>
      <c r="E601" s="52"/>
      <c r="F601" s="51"/>
      <c r="G601" s="51"/>
      <c r="H601" s="53"/>
      <c r="I601" s="12">
        <v>5</v>
      </c>
      <c r="J601" s="74">
        <f t="shared" si="10"/>
        <v>0</v>
      </c>
    </row>
    <row r="602" spans="1:10" ht="39.950000000000003" customHeight="1" x14ac:dyDescent="0.25">
      <c r="A602" s="93" t="s">
        <v>1425</v>
      </c>
      <c r="B602" s="15" t="s">
        <v>270</v>
      </c>
      <c r="C602" s="16" t="s">
        <v>1426</v>
      </c>
      <c r="D602" s="51"/>
      <c r="E602" s="52"/>
      <c r="F602" s="51"/>
      <c r="G602" s="51"/>
      <c r="H602" s="53"/>
      <c r="I602" s="12">
        <v>15</v>
      </c>
      <c r="J602" s="74">
        <f t="shared" si="10"/>
        <v>0</v>
      </c>
    </row>
    <row r="603" spans="1:10" ht="54.95" customHeight="1" x14ac:dyDescent="0.25">
      <c r="A603" s="6" t="s">
        <v>1427</v>
      </c>
      <c r="B603" s="5"/>
      <c r="C603" s="5"/>
      <c r="D603" s="73"/>
      <c r="E603" s="73"/>
      <c r="F603" s="73"/>
      <c r="G603" s="73"/>
      <c r="H603" s="73"/>
      <c r="I603" s="82" t="s">
        <v>1428</v>
      </c>
      <c r="J603" s="75">
        <f>SUM(J5:J602)</f>
        <v>0</v>
      </c>
    </row>
    <row r="604" spans="1:10" ht="54.95" customHeight="1" x14ac:dyDescent="0.25">
      <c r="A604" s="10" t="s">
        <v>1438</v>
      </c>
      <c r="B604" s="84"/>
      <c r="C604" s="84"/>
      <c r="D604" s="91"/>
      <c r="E604" s="91"/>
      <c r="F604" s="91"/>
      <c r="G604" s="91"/>
      <c r="H604" s="91"/>
      <c r="I604" s="83"/>
      <c r="J604" s="85"/>
    </row>
    <row r="605" spans="1:10" ht="54.95" customHeight="1" x14ac:dyDescent="0.25"/>
  </sheetData>
  <mergeCells count="1">
    <mergeCell ref="D2:H2"/>
  </mergeCells>
  <pageMargins left="0.7" right="0.7" top="0.75" bottom="0.75" header="0.3" footer="0.3"/>
  <pageSetup scale="63" fitToHeight="0" orientation="landscape" verticalDpi="0" r:id="rId1"/>
  <headerFooter>
    <oddHeader>&amp;C
&amp;"-,Bold"&amp;14Bid #2120 Price Sheet</oddHeader>
    <oddFooter>&amp;LVendor Name____________________________________&amp;CPage &amp;P of &amp;N&amp;RAnderson County , TN   April 2021  for SY 2022-2026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ACSUser1</dc:creator>
  <cp:lastModifiedBy>Katherine Ajmeri</cp:lastModifiedBy>
  <cp:lastPrinted>2021-03-04T21:40:44Z</cp:lastPrinted>
  <dcterms:created xsi:type="dcterms:W3CDTF">2021-03-04T20:39:12Z</dcterms:created>
  <dcterms:modified xsi:type="dcterms:W3CDTF">2021-03-08T18:46:15Z</dcterms:modified>
</cp:coreProperties>
</file>