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Sheet1!$A$1:$G$27</definedName>
  </definedNames>
  <calcPr calcId="152511"/>
</workbook>
</file>

<file path=xl/calcChain.xml><?xml version="1.0" encoding="utf-8"?>
<calcChain xmlns="http://schemas.openxmlformats.org/spreadsheetml/2006/main">
  <c r="C10" i="1" l="1"/>
  <c r="D10" i="1"/>
  <c r="F10" i="1"/>
  <c r="G10" i="1"/>
  <c r="G3" i="1" l="1"/>
  <c r="F3" i="1"/>
  <c r="C3" i="1"/>
</calcChain>
</file>

<file path=xl/sharedStrings.xml><?xml version="1.0" encoding="utf-8"?>
<sst xmlns="http://schemas.openxmlformats.org/spreadsheetml/2006/main" count="36" uniqueCount="24">
  <si>
    <t>VENDOR</t>
  </si>
  <si>
    <t>Cost</t>
  </si>
  <si>
    <t>Proposer's experience, staff experience, &amp; qualifications</t>
  </si>
  <si>
    <t>References</t>
  </si>
  <si>
    <t>Proposal Submission - Quality and comleteness relative to the description given in the RFP</t>
  </si>
  <si>
    <t>Evaluation Criteria</t>
  </si>
  <si>
    <t>Maximum Value</t>
  </si>
  <si>
    <t>Proposer's experience with similar types of projects and experience with public agencies</t>
  </si>
  <si>
    <t>Apple Valley Communications</t>
  </si>
  <si>
    <t>Integrity Network</t>
  </si>
  <si>
    <t>Net Xperts</t>
  </si>
  <si>
    <t>AAA Network</t>
  </si>
  <si>
    <t>Total Evaluation</t>
  </si>
  <si>
    <t>GA Technical Services</t>
  </si>
  <si>
    <t>N/A</t>
  </si>
  <si>
    <t>Installation and Delivery Timeline</t>
  </si>
  <si>
    <t>$1,727,144.15 or $1,841,669.47</t>
  </si>
  <si>
    <t>Crew Size</t>
  </si>
  <si>
    <t>8-10</t>
  </si>
  <si>
    <t>16</t>
  </si>
  <si>
    <t>Non compliant- No Non Collusion Declaration, no workers' com, no site visit cert, no criminal background, no PWC-100, no Bid Bond, no Subcontractor form</t>
  </si>
  <si>
    <t>Marked down References because a couple of the references responded stating GA underbid and then had to create change orders.  Both references stated it created a financial problem for them. 2 of 3 responses were negative due to change orders</t>
  </si>
  <si>
    <t>Marked down Install and Delivery Timeline based on the # of people to support the project = 1/2 of other vendors</t>
  </si>
  <si>
    <t>4-20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</si>
</sst>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2" fillId="0" borderId="1" xfId="0" applyFont="1" applyBorder="1"/>
    <xf numFmtId="0" fontId="1" fillId="0" borderId="1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2" borderId="0" xfId="0" applyNumberFormat="1" applyFill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Normal="100" workbookViewId="0">
      <selection activeCell="B17" sqref="B17"/>
    </sheetView>
  </sheetViews>
  <sheetFormatPr defaultRowHeight="15" x14ac:dyDescent="0.25"/>
  <cols>
    <col min="1" max="1" width="53" customWidth="1"/>
    <col min="2" max="2" width="15.5703125" style="4" bestFit="1" customWidth="1"/>
    <col min="3" max="3" width="16.5703125" style="4" customWidth="1"/>
    <col min="4" max="4" width="20.42578125" style="4" bestFit="1" customWidth="1"/>
    <col min="5" max="5" width="17.7109375" style="4" customWidth="1"/>
    <col min="6" max="6" width="14" style="4" customWidth="1"/>
    <col min="7" max="7" width="14.7109375" style="4" customWidth="1"/>
  </cols>
  <sheetData>
    <row r="1" spans="1:7" ht="30" x14ac:dyDescent="0.25">
      <c r="A1" s="22" t="s">
        <v>0</v>
      </c>
      <c r="B1" s="23"/>
      <c r="C1" s="10" t="s">
        <v>8</v>
      </c>
      <c r="D1" s="6" t="s">
        <v>13</v>
      </c>
      <c r="E1" s="6" t="s">
        <v>9</v>
      </c>
      <c r="F1" s="6" t="s">
        <v>10</v>
      </c>
      <c r="G1" s="18" t="s">
        <v>11</v>
      </c>
    </row>
    <row r="2" spans="1:7" ht="30" x14ac:dyDescent="0.25">
      <c r="A2" s="9" t="s">
        <v>5</v>
      </c>
      <c r="B2" s="6" t="s">
        <v>6</v>
      </c>
      <c r="C2" s="11">
        <v>2738454.42</v>
      </c>
      <c r="D2" s="11">
        <v>1251917.3500000001</v>
      </c>
      <c r="E2" s="13" t="s">
        <v>16</v>
      </c>
      <c r="F2" s="11">
        <v>1934880.65</v>
      </c>
      <c r="G2" s="19">
        <v>1630767.97</v>
      </c>
    </row>
    <row r="3" spans="1:7" x14ac:dyDescent="0.25">
      <c r="A3" s="8" t="s">
        <v>1</v>
      </c>
      <c r="B3" s="7">
        <v>20</v>
      </c>
      <c r="C3" s="12">
        <f>D2/C2*B3</f>
        <v>9.1432403684119024</v>
      </c>
      <c r="D3" s="7">
        <v>20</v>
      </c>
      <c r="E3" s="14" t="s">
        <v>14</v>
      </c>
      <c r="F3" s="12">
        <f>D2/F2*B3</f>
        <v>12.940512377339658</v>
      </c>
      <c r="G3" s="20">
        <f>D2/G2*B3</f>
        <v>15.353715219216626</v>
      </c>
    </row>
    <row r="4" spans="1:7" x14ac:dyDescent="0.25">
      <c r="A4" s="8" t="s">
        <v>15</v>
      </c>
      <c r="B4" s="7">
        <v>19</v>
      </c>
      <c r="C4" s="7">
        <v>19</v>
      </c>
      <c r="D4" s="7">
        <v>19</v>
      </c>
      <c r="E4" s="14" t="s">
        <v>14</v>
      </c>
      <c r="F4" s="7">
        <v>19</v>
      </c>
      <c r="G4" s="21">
        <v>19</v>
      </c>
    </row>
    <row r="5" spans="1:7" ht="30" x14ac:dyDescent="0.25">
      <c r="A5" s="8" t="s">
        <v>2</v>
      </c>
      <c r="B5" s="7">
        <v>13</v>
      </c>
      <c r="C5" s="7">
        <v>13</v>
      </c>
      <c r="D5" s="7">
        <v>13</v>
      </c>
      <c r="E5" s="14" t="s">
        <v>14</v>
      </c>
      <c r="F5" s="7">
        <v>13</v>
      </c>
      <c r="G5" s="21">
        <v>13</v>
      </c>
    </row>
    <row r="6" spans="1:7" ht="30" x14ac:dyDescent="0.25">
      <c r="A6" s="8" t="s">
        <v>7</v>
      </c>
      <c r="B6" s="7">
        <v>10</v>
      </c>
      <c r="C6" s="7">
        <v>10</v>
      </c>
      <c r="D6" s="7">
        <v>9</v>
      </c>
      <c r="E6" s="14" t="s">
        <v>14</v>
      </c>
      <c r="F6" s="7">
        <v>10</v>
      </c>
      <c r="G6" s="21">
        <v>10</v>
      </c>
    </row>
    <row r="7" spans="1:7" x14ac:dyDescent="0.25">
      <c r="A7" s="8" t="s">
        <v>3</v>
      </c>
      <c r="B7" s="7">
        <v>19</v>
      </c>
      <c r="C7" s="7">
        <v>19</v>
      </c>
      <c r="D7" s="7">
        <v>8</v>
      </c>
      <c r="E7" s="14" t="s">
        <v>14</v>
      </c>
      <c r="F7" s="7">
        <v>19</v>
      </c>
      <c r="G7" s="21">
        <v>19</v>
      </c>
    </row>
    <row r="8" spans="1:7" ht="30" x14ac:dyDescent="0.25">
      <c r="A8" s="8" t="s">
        <v>4</v>
      </c>
      <c r="B8" s="7">
        <v>19</v>
      </c>
      <c r="C8" s="7">
        <v>19</v>
      </c>
      <c r="D8" s="7">
        <v>19</v>
      </c>
      <c r="E8" s="14" t="s">
        <v>14</v>
      </c>
      <c r="F8" s="7">
        <v>19</v>
      </c>
      <c r="G8" s="21">
        <v>19</v>
      </c>
    </row>
    <row r="9" spans="1:7" x14ac:dyDescent="0.25">
      <c r="A9" s="5"/>
      <c r="B9" s="7"/>
      <c r="C9" s="7"/>
      <c r="D9" s="7"/>
      <c r="E9" s="14" t="s">
        <v>14</v>
      </c>
      <c r="F9" s="7"/>
      <c r="G9" s="21"/>
    </row>
    <row r="10" spans="1:7" x14ac:dyDescent="0.25">
      <c r="A10" s="15" t="s">
        <v>12</v>
      </c>
      <c r="B10" s="12"/>
      <c r="C10" s="12">
        <f>SUM(C3:C9)</f>
        <v>89.143240368411909</v>
      </c>
      <c r="D10" s="12">
        <f>SUM(D3:D9)</f>
        <v>88</v>
      </c>
      <c r="E10" s="14" t="s">
        <v>14</v>
      </c>
      <c r="F10" s="12">
        <f>SUM(F3:F9)</f>
        <v>92.940512377339658</v>
      </c>
      <c r="G10" s="20">
        <f>SUM(G3:G9)</f>
        <v>95.353715219216625</v>
      </c>
    </row>
    <row r="12" spans="1:7" x14ac:dyDescent="0.25">
      <c r="B12" s="2" t="s">
        <v>17</v>
      </c>
    </row>
    <row r="13" spans="1:7" x14ac:dyDescent="0.25">
      <c r="A13" s="1" t="s">
        <v>8</v>
      </c>
      <c r="B13" s="17" t="s">
        <v>19</v>
      </c>
    </row>
    <row r="14" spans="1:7" x14ac:dyDescent="0.25">
      <c r="A14" s="3"/>
      <c r="B14" s="17"/>
    </row>
    <row r="15" spans="1:7" x14ac:dyDescent="0.25">
      <c r="A15" s="3"/>
      <c r="B15" s="17"/>
    </row>
    <row r="16" spans="1:7" x14ac:dyDescent="0.25">
      <c r="A16" s="1" t="s">
        <v>10</v>
      </c>
      <c r="B16" s="17" t="s">
        <v>23</v>
      </c>
    </row>
    <row r="17" spans="1:3" x14ac:dyDescent="0.25">
      <c r="A17" s="3"/>
      <c r="B17" s="17"/>
    </row>
    <row r="18" spans="1:3" x14ac:dyDescent="0.25">
      <c r="A18" s="3"/>
      <c r="B18" s="17"/>
    </row>
    <row r="19" spans="1:3" x14ac:dyDescent="0.25">
      <c r="A19" s="16" t="s">
        <v>13</v>
      </c>
      <c r="B19" s="17" t="s">
        <v>18</v>
      </c>
    </row>
    <row r="20" spans="1:3" ht="75" customHeight="1" x14ac:dyDescent="0.25">
      <c r="A20" s="3" t="s">
        <v>21</v>
      </c>
      <c r="B20" s="17"/>
    </row>
    <row r="21" spans="1:3" ht="44.25" customHeight="1" x14ac:dyDescent="0.25">
      <c r="A21" s="3" t="s">
        <v>22</v>
      </c>
      <c r="B21" s="17"/>
    </row>
    <row r="22" spans="1:3" x14ac:dyDescent="0.25">
      <c r="A22" s="3"/>
    </row>
    <row r="23" spans="1:3" x14ac:dyDescent="0.25">
      <c r="A23" s="16" t="s">
        <v>11</v>
      </c>
      <c r="B23" s="4">
        <v>16</v>
      </c>
    </row>
    <row r="24" spans="1:3" x14ac:dyDescent="0.25">
      <c r="A24" s="3"/>
    </row>
    <row r="25" spans="1:3" x14ac:dyDescent="0.25">
      <c r="A25" s="3"/>
    </row>
    <row r="26" spans="1:3" x14ac:dyDescent="0.25">
      <c r="A26" s="16" t="s">
        <v>9</v>
      </c>
    </row>
    <row r="27" spans="1:3" ht="29.25" customHeight="1" x14ac:dyDescent="0.25">
      <c r="A27" s="24" t="s">
        <v>20</v>
      </c>
      <c r="B27" s="24"/>
      <c r="C27" s="24"/>
    </row>
    <row r="28" spans="1:3" x14ac:dyDescent="0.25">
      <c r="A28" s="3"/>
    </row>
    <row r="29" spans="1:3" x14ac:dyDescent="0.25">
      <c r="A29" s="3"/>
    </row>
    <row r="30" spans="1:3" x14ac:dyDescent="0.25">
      <c r="A30" s="3"/>
    </row>
    <row r="31" spans="1:3" x14ac:dyDescent="0.25">
      <c r="A31" s="3"/>
    </row>
  </sheetData>
  <mergeCells count="2">
    <mergeCell ref="A1:B1"/>
    <mergeCell ref="A27:C27"/>
  </mergeCells>
  <pageMargins left="0.25" right="0.25" top="0.75" bottom="0.75" header="0.3" footer="0.3"/>
  <pageSetup scale="84" orientation="landscape" r:id="rId1"/>
  <rowBreaks count="1" manualBreakCount="1">
    <brk id="10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2018-03-19T20:40:59Z</dcterms:modified>
</cp:coreProperties>
</file>