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robcotn-my.sharepoint.com/personal/ttomblin_robcotn_org/Documents/Documents-TTomblin/Bids/Bid Specs/"/>
    </mc:Choice>
  </mc:AlternateContent>
  <xr:revisionPtr revIDLastSave="0" documentId="8_{20A557FD-4A3F-421A-9D52-B7A3F241F127}" xr6:coauthVersionLast="45" xr6:coauthVersionMax="45" xr10:uidLastSave="{00000000-0000-0000-0000-000000000000}"/>
  <bookViews>
    <workbookView xWindow="-108" yWindow="-108" windowWidth="23256" windowHeight="12576" xr2:uid="{00000000-000D-0000-FFFF-FFFF00000000}"/>
  </bookViews>
  <sheets>
    <sheet name="BID_INFO" sheetId="1" r:id="rId1"/>
    <sheet name="INSTRUCTIONS" sheetId="2" r:id="rId2"/>
    <sheet name="KEY" sheetId="3" r:id="rId3"/>
    <sheet name="Specifications" sheetId="4"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11" i="4" l="1"/>
  <c r="S410" i="4"/>
  <c r="S409" i="4"/>
  <c r="S408" i="4"/>
  <c r="S407" i="4"/>
  <c r="S406" i="4"/>
  <c r="S405" i="4"/>
  <c r="S404" i="4"/>
  <c r="S403" i="4"/>
  <c r="S402" i="4"/>
  <c r="S401" i="4"/>
  <c r="S400" i="4"/>
  <c r="S399" i="4"/>
  <c r="S398" i="4"/>
  <c r="S397" i="4"/>
  <c r="S396" i="4"/>
  <c r="S395" i="4"/>
  <c r="S394" i="4"/>
  <c r="S393" i="4"/>
  <c r="S392" i="4"/>
  <c r="S391" i="4"/>
  <c r="S390" i="4"/>
  <c r="S389" i="4"/>
  <c r="S388" i="4"/>
  <c r="S387" i="4"/>
  <c r="S386" i="4"/>
  <c r="S385" i="4"/>
  <c r="S384" i="4"/>
  <c r="S383" i="4"/>
  <c r="S382" i="4"/>
  <c r="S381" i="4"/>
  <c r="S380" i="4"/>
  <c r="S379" i="4"/>
  <c r="S378" i="4"/>
  <c r="S377" i="4"/>
  <c r="S376" i="4"/>
  <c r="S375" i="4"/>
  <c r="S374" i="4"/>
  <c r="S373" i="4"/>
  <c r="S372" i="4"/>
  <c r="S371" i="4"/>
  <c r="S370" i="4"/>
  <c r="S369" i="4"/>
  <c r="S368"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S4" i="4"/>
  <c r="S3" i="4"/>
  <c r="J67" i="3"/>
  <c r="J66" i="3"/>
</calcChain>
</file>

<file path=xl/sharedStrings.xml><?xml version="1.0" encoding="utf-8"?>
<sst xmlns="http://schemas.openxmlformats.org/spreadsheetml/2006/main" count="3372" uniqueCount="1861">
  <si>
    <t>Bid Title:</t>
  </si>
  <si>
    <t>Food NonFood Bid 2020</t>
  </si>
  <si>
    <t>Bid Number:</t>
  </si>
  <si>
    <t/>
  </si>
  <si>
    <t>Bid Opens:</t>
  </si>
  <si>
    <t>Operator:</t>
  </si>
  <si>
    <t>Robertson County School Dist</t>
  </si>
  <si>
    <t>Springfield, TN 37172</t>
  </si>
  <si>
    <t>Contact:</t>
  </si>
  <si>
    <t>Patsi Gregory (Patsi.Gregory@rcstn.net)</t>
  </si>
  <si>
    <t>800 M.S. Couts Blvd.</t>
  </si>
  <si>
    <t>Suite 1</t>
  </si>
  <si>
    <t>ph: (615) 384-2076</t>
  </si>
  <si>
    <t>Bid Shipment Type:</t>
  </si>
  <si>
    <t>Bid Award Type:</t>
  </si>
  <si>
    <t>Line Item</t>
  </si>
  <si>
    <t>Bid Issued:</t>
  </si>
  <si>
    <t>Contract Starts:</t>
  </si>
  <si>
    <t>7/1/2020</t>
  </si>
  <si>
    <t>Contract Ends:</t>
  </si>
  <si>
    <t>6/30/2021</t>
  </si>
  <si>
    <t>Response Mailing Address</t>
  </si>
  <si>
    <t>Operator Notes</t>
  </si>
  <si>
    <t>General Proposal Requirements:</t>
  </si>
  <si>
    <t>Proposals shall be submitted through the Interflex BidAdvantage system.  Bidders should complete the Specifications tab of this Excel file for those items they wish to bid on and upload the file into the Interflex BidAdvantage system.  You may also be required to send a printed copy and any other required documents to the operator - please refer to the bid documents provided by the operator to determine if a hard copy or printed copy must be returned.  Please follow all instructions provided by the operator pertaining to this bid - failure to do so may disqualify your bid.  Please use the Instructions and Key tabs included in this file to guide you in completing your quotes.</t>
  </si>
  <si>
    <t>Help:</t>
  </si>
  <si>
    <t>If you have a bid related question, please contact the Operator contact(s) listed above.   If you have technical or web site related questions please contact Interflex at 800-293-2909 or custserv@interflex.net.</t>
  </si>
  <si>
    <t>VENDOR BIDDING INSTRUCTIONS</t>
  </si>
  <si>
    <t>VERSION 1.0</t>
  </si>
  <si>
    <t>GENERAL BIDDING INSTRUCTIONS</t>
  </si>
  <si>
    <t xml:space="preserve">1. </t>
  </si>
  <si>
    <t>Please confirm that you have downloaded all bid documents from the opportunity that you have received.  All documents that require a signature must be mailed back with your completed bid response.</t>
  </si>
  <si>
    <t xml:space="preserve">2. </t>
  </si>
  <si>
    <t>Please use the "Specifications" tab on this excel document to enter your bids for this opportunity.  You will then upload this information into the Interflex BidAdvantage system to submit your bid response.  PLEASE NOTE:  Making modifications to the "Specifications" tab may cause your upload process to error - this includes adding or deleting columns, fields, modifying headers, etc.  Do NOT, under any circumstances, remove or edit the System ID in column A.  You may alter the width and height of rows to make the file easier to look at or print.</t>
  </si>
  <si>
    <t>3.</t>
  </si>
  <si>
    <t xml:space="preserve">Bids are to be entered in the green tinted columns of the excel document (to the right of the specifications). </t>
  </si>
  <si>
    <t>4.</t>
  </si>
  <si>
    <t>If you would like to provide multiple bids for one specification, please copy and paste the entire row. To do this, right click on the row number so that the entire row is higlighted and choose copy.  Then highlight the next corresponding row number, right click and choose Insert Copied Cell.  You must create a new row for each bid you make on a single specification (i.e. 3 bids, 3 rows).</t>
  </si>
  <si>
    <t>5.</t>
  </si>
  <si>
    <t>Prices may be expressed to a maximum of five (5) decimal places only (e.g. $0.00000).  The system will automatically round all prices down to the nearest fifth decimal place when uploaded if you have entered more than five (5) decimal places.</t>
  </si>
  <si>
    <t>6.</t>
  </si>
  <si>
    <t>The "key" tab will designate which fields are mandatory.  All mandatory fields should be filled out on items that are being bid. If you do not wish to bid on a line item, please leave that row completely blank.  Entering the word "none" or the value "0" will result in errors on the upload of your bids.  If any mandatory fields are left blank on the items you are quoting on, you will be required to fill that information in during the upload process.</t>
  </si>
  <si>
    <t>7.</t>
  </si>
  <si>
    <t>Please include the following items when submitting your bid to the Operator (in addition to the upload of your quotes into the Interflex BidAdvantage system):
a.) All completed bid documents as instructed by the Operator.
b.) A printed copy of the "Specifications" tab of this Excel file.</t>
  </si>
  <si>
    <t>EXCEL FIELDS KEY</t>
  </si>
  <si>
    <t>Version 1.0</t>
  </si>
  <si>
    <t>SPECIFICATION - COLUMN KEY</t>
  </si>
  <si>
    <t>*denotes a required field</t>
  </si>
  <si>
    <t>Column</t>
  </si>
  <si>
    <t>Title</t>
  </si>
  <si>
    <t>Field Description</t>
  </si>
  <si>
    <t>A</t>
  </si>
  <si>
    <t>System ID</t>
  </si>
  <si>
    <t>Unique Indentifier for the specification's location in the database.  DO NOT ALTER OR REMOVE!</t>
  </si>
  <si>
    <t>B</t>
  </si>
  <si>
    <t>Interflex #</t>
  </si>
  <si>
    <t xml:space="preserve">Line item number assigned to the specification by Interflex </t>
  </si>
  <si>
    <t>C</t>
  </si>
  <si>
    <t>Operator #</t>
  </si>
  <si>
    <t>Line item number assigned to the specification by the Operator.</t>
  </si>
  <si>
    <t>D</t>
  </si>
  <si>
    <t>Product Category</t>
  </si>
  <si>
    <t>Category with which the specification has been associated.</t>
  </si>
  <si>
    <t>E</t>
  </si>
  <si>
    <t>Description</t>
  </si>
  <si>
    <t>Specification defined by the Operator.</t>
  </si>
  <si>
    <t>F</t>
  </si>
  <si>
    <t>Pack</t>
  </si>
  <si>
    <t>Type of packaging specified by the Operator (i.e. if a case is packed as 96/4 oz).</t>
  </si>
  <si>
    <t>G</t>
  </si>
  <si>
    <t>Quantity</t>
  </si>
  <si>
    <t>Forecasted quantity of Bid Units (i.e. 450 Cases).</t>
  </si>
  <si>
    <t>H</t>
  </si>
  <si>
    <t>Approved Products</t>
  </si>
  <si>
    <t>Manufacturer(s) or Brand(s) that have been pre-approved to meet the specifcation of the operator.  Approved vendors' product code(s) will be listed in parentheses if provided by the Operator.</t>
  </si>
  <si>
    <t>I</t>
  </si>
  <si>
    <t>Alternate Type</t>
  </si>
  <si>
    <t>Indicator of the Operator's preferences regarding the Approved Products.</t>
  </si>
  <si>
    <t>J</t>
  </si>
  <si>
    <t>Product Manufacturer</t>
  </si>
  <si>
    <t>Product Manufacturer or Brand that will be supplied by the bidding vendor.</t>
  </si>
  <si>
    <t>K</t>
  </si>
  <si>
    <t>Manufacturer Code</t>
  </si>
  <si>
    <t>SKU/code of item in Column J.</t>
  </si>
  <si>
    <t>L</t>
  </si>
  <si>
    <t>Distributor Code</t>
  </si>
  <si>
    <t>Distributors code of item in Column J.</t>
  </si>
  <si>
    <t>M</t>
  </si>
  <si>
    <t>*Pack Number</t>
  </si>
  <si>
    <t>Number of individual units in a case.  If a case is packed as 96/2 oz., indicate 96 here.  Either the pack number or pack size is required.</t>
  </si>
  <si>
    <t>N</t>
  </si>
  <si>
    <t>*Pack Size</t>
  </si>
  <si>
    <t>Size of each individual unit in a case (i.e. if case pack is 96/2 oz, indicate 2 here) Either the pack number or pack size is required.</t>
  </si>
  <si>
    <t>O</t>
  </si>
  <si>
    <t>*Pack Unit</t>
  </si>
  <si>
    <t xml:space="preserve">Unit of measure of each individual unit in a case.  Use the drop down menu to select your pack size unit (i.e. if packaging is 6/5lb per case, indicate pounds here). </t>
  </si>
  <si>
    <t>P</t>
  </si>
  <si>
    <t>Quantitiy</t>
  </si>
  <si>
    <t>Total Quantity of bid units needed to equal operator forecasted quantity.</t>
  </si>
  <si>
    <t>Q</t>
  </si>
  <si>
    <t>*Bid Unit</t>
  </si>
  <si>
    <t>Unit of Measure on which the bid price is based. (i.e Cases, pounds, servings, etc.)</t>
  </si>
  <si>
    <t>R</t>
  </si>
  <si>
    <t>*Unit Price</t>
  </si>
  <si>
    <t>Price per Bid Unit (i.e. case price).</t>
  </si>
  <si>
    <t>S</t>
  </si>
  <si>
    <t>Extended Price</t>
  </si>
  <si>
    <t>Total forecasted price: this column will automatically calculate based on Column P (Quantity) and Column R (Unit Price).</t>
  </si>
  <si>
    <t>T</t>
  </si>
  <si>
    <t>Notes</t>
  </si>
  <si>
    <t>Use for additional notes or comments regarding the bid.</t>
  </si>
  <si>
    <t>EXAMPLE:</t>
  </si>
  <si>
    <t xml:space="preserve">Pack Number </t>
  </si>
  <si>
    <t xml:space="preserve">Pack Size </t>
  </si>
  <si>
    <t>Pack Unit</t>
  </si>
  <si>
    <t>Bid Unit</t>
  </si>
  <si>
    <t>Unit Price</t>
  </si>
  <si>
    <t>Manufacturer A</t>
  </si>
  <si>
    <t>12345-0761</t>
  </si>
  <si>
    <t>Count</t>
  </si>
  <si>
    <t>Cases</t>
  </si>
  <si>
    <t>Manufacturer B</t>
  </si>
  <si>
    <t>2564-032</t>
  </si>
  <si>
    <t>Cans</t>
  </si>
  <si>
    <t>Special Order only</t>
  </si>
  <si>
    <t>Brand 1</t>
  </si>
  <si>
    <t>Pounds</t>
  </si>
  <si>
    <t>Pack Number</t>
  </si>
  <si>
    <t>Pack Size</t>
  </si>
  <si>
    <t>Price Per Serving</t>
  </si>
  <si>
    <t>Servings Per Case</t>
  </si>
  <si>
    <t>Smart Snack Compliant (Y/N)</t>
  </si>
  <si>
    <t>Meal Equivalencies</t>
  </si>
  <si>
    <t>Section A</t>
  </si>
  <si>
    <t>37734124ED67D8D1C665538A646DCBDC</t>
  </si>
  <si>
    <t>Bacon</t>
  </si>
  <si>
    <t>Bacon Fc Round Insta Finish 3/1.32 Lb</t>
  </si>
  <si>
    <t>192 / 3.25 Inches</t>
  </si>
  <si>
    <t>450 Cases</t>
  </si>
  <si>
    <t>Armour-Eckrich Meats LLC. (ConAgra Brands, Smithfield Foods) - 44109</t>
  </si>
  <si>
    <t>Approved Equivalent</t>
  </si>
  <si>
    <t>E9D2DEBC5F2C8C8231CE3E1632337E3C</t>
  </si>
  <si>
    <t>Bakery Products: Biscuits</t>
  </si>
  <si>
    <t>Biscuit Stick Dough 1=1Ge</t>
  </si>
  <si>
    <t>250 / 1.25 Ounces</t>
  </si>
  <si>
    <t>324 Cases</t>
  </si>
  <si>
    <t>Rich's (Rich Products Corporation) - 16317</t>
  </si>
  <si>
    <t>4C1C64EE2D53EB188D3D620F7D55D130</t>
  </si>
  <si>
    <t>Bakery Products: Bread</t>
  </si>
  <si>
    <t>06063 ZTF Biscuit Dough Round Handi-Split</t>
  </si>
  <si>
    <t>240 / 2.2 Ounces</t>
  </si>
  <si>
    <t>905 Cases</t>
  </si>
  <si>
    <t>Rich's (Rich Products Corporation) - 49800060630</t>
  </si>
  <si>
    <t>13D336FCF35BEEF9D6861D5652BF3E1F</t>
  </si>
  <si>
    <t>Bread Loaf White Gluten Free  Sl</t>
  </si>
  <si>
    <t>6 / 24.0 Ounces</t>
  </si>
  <si>
    <t>5 Cases</t>
  </si>
  <si>
    <t>Udi's Gluten Free (ConAgra Brands) - 673011</t>
  </si>
  <si>
    <t>1712E7CD844244CAB2B95CDC1E3DE758</t>
  </si>
  <si>
    <t>Bread Sub White Wheat 6" 2 Oz 2 Brd</t>
  </si>
  <si>
    <t>6 / 12.0 Count</t>
  </si>
  <si>
    <t>900 Cases</t>
  </si>
  <si>
    <t>Sky Blue Bakery - Wgsub612</t>
  </si>
  <si>
    <t>8FBA300615E154C5C2DAF2CD689B69C7</t>
  </si>
  <si>
    <t>Bread Wheat 100% 18 Sl Wg 1Sl=1 Ge</t>
  </si>
  <si>
    <t>10 / 21.5 Ounces</t>
  </si>
  <si>
    <t>1,105 Cases</t>
  </si>
  <si>
    <t>Hart - 5603</t>
  </si>
  <si>
    <t>81D5EABB376C14B3933DEB3E5BF951B4</t>
  </si>
  <si>
    <t>Whole Grain Garlic Knot</t>
  </si>
  <si>
    <t>144 / 2.0 Ounces</t>
  </si>
  <si>
    <t>870 Cases</t>
  </si>
  <si>
    <t>Tasty Brands, LLC. - 10852777004944</t>
  </si>
  <si>
    <t>2459AC76E75CAD3603952773DFD763DF</t>
  </si>
  <si>
    <t>Bakery Products: Bread Sticks</t>
  </si>
  <si>
    <t>Bread Stick Garlic Wg</t>
  </si>
  <si>
    <t>168 / 36.0 Grams</t>
  </si>
  <si>
    <t>745 Cases</t>
  </si>
  <si>
    <t>New York (T. Marzetti Company) - 15021</t>
  </si>
  <si>
    <t>F62ED69266D7BCB3E6FC022CBB0E1829</t>
  </si>
  <si>
    <t>Breadstick Apple Cinn Wg 2 Wg 1/8 Fruit</t>
  </si>
  <si>
    <t>72 / 3.0 Ounces</t>
  </si>
  <si>
    <t>320 Cases</t>
  </si>
  <si>
    <t>EZ Jammers (Albie's Foods Inc.) - 711</t>
  </si>
  <si>
    <t>93A185568EF08BF80D369F644B6CE2AB</t>
  </si>
  <si>
    <t>Breadstick Chs Fill 6" Wg=1Mt&amp;1Ge W/Bg</t>
  </si>
  <si>
    <t>144 / 2.21 Ounces</t>
  </si>
  <si>
    <t>1,760 Cases</t>
  </si>
  <si>
    <t>Gilardi Foods - 20117</t>
  </si>
  <si>
    <t>3D372105B297422E6DBACD18292AF722</t>
  </si>
  <si>
    <t>Bakery Products: Buns &amp; Rolls</t>
  </si>
  <si>
    <t>Bun Hamb Wg White 4"  =2Gr</t>
  </si>
  <si>
    <t>128 / 2.0 Ounces</t>
  </si>
  <si>
    <t>1,210 Cases</t>
  </si>
  <si>
    <t>Super Bakery, Inc. - 7671</t>
  </si>
  <si>
    <t>4EF9151DBBCD16C367D0D7F0FAD79B09</t>
  </si>
  <si>
    <t>Bun Hamburger Gluten Free Iw</t>
  </si>
  <si>
    <t>24 / 3.2 Ounces</t>
  </si>
  <si>
    <t>7 Cases</t>
  </si>
  <si>
    <t>Udi's Gluten Free (ConAgra Brands) - 6989978064</t>
  </si>
  <si>
    <t>B6503B2BC3997FC63C4A5D54CFE9B224</t>
  </si>
  <si>
    <t>Bun Hot Dog Gluten Free Iw</t>
  </si>
  <si>
    <t>24 / 2.4 Ounces</t>
  </si>
  <si>
    <t>3 Cases</t>
  </si>
  <si>
    <t>Udi's Gluten Free (ConAgra Brands) - 6989978062</t>
  </si>
  <si>
    <t>8688946072DEC86EBE8C90EBBEE752F7</t>
  </si>
  <si>
    <t>Bun Hot Dog Wg 6" 2G</t>
  </si>
  <si>
    <t>270 Cases</t>
  </si>
  <si>
    <t>Super Bakery, Inc. - 7675</t>
  </si>
  <si>
    <t>F08308527B8D161CA30610D608D4B611</t>
  </si>
  <si>
    <t>Bun Slider Ultra Wg Sl 2.5" =1Gr</t>
  </si>
  <si>
    <t>288 / 1.3 Ounces</t>
  </si>
  <si>
    <t>250 Cases</t>
  </si>
  <si>
    <t>Super Bakery, Inc. - 7669</t>
  </si>
  <si>
    <t>0057F62447D236F1A3D177F0914C09E1</t>
  </si>
  <si>
    <t>Roll Whole Wheat Ma's =2Bd Wg</t>
  </si>
  <si>
    <t>72 / 2.0 Ounces</t>
  </si>
  <si>
    <t>2,470 Cases</t>
  </si>
  <si>
    <t>Healthy Life Bread (Lewis Bakery) - 31848</t>
  </si>
  <si>
    <t>64FD4E2E9900ABE7EEAA4076E6EFA068</t>
  </si>
  <si>
    <t>Bakery Products: Donuts</t>
  </si>
  <si>
    <t>Donut Wg Mini Choc Iw 6 Pack=2 Ge</t>
  </si>
  <si>
    <t>72 / 3.2 Ounces</t>
  </si>
  <si>
    <t>395 Cases</t>
  </si>
  <si>
    <t>Bake Crafters Food Company - 1929</t>
  </si>
  <si>
    <t>FCD980BB7EB7B7AB978199172DAB77EA</t>
  </si>
  <si>
    <t>Donut Wg Mini Pwdrd Sugar 6 Pk=2 Ge</t>
  </si>
  <si>
    <t>360 Cases</t>
  </si>
  <si>
    <t>Bake Crafters Food Company - 1931</t>
  </si>
  <si>
    <t>A7B98167271B106E40FD85396A3A8E4C</t>
  </si>
  <si>
    <t>Bakery Products: French Toast</t>
  </si>
  <si>
    <t>Stick French Toast Cinn Glz Wg3=1Mt&amp;1G</t>
  </si>
  <si>
    <t>255 / 0.97 Ounces</t>
  </si>
  <si>
    <t>850 Cases</t>
  </si>
  <si>
    <t>Michael Foods, Inc. - 75012</t>
  </si>
  <si>
    <t>6F781A7053B6527D1AF0A21319125428</t>
  </si>
  <si>
    <t>Bakery Products: Icing</t>
  </si>
  <si>
    <t>Icing Vanilla Bettercreme Rtu</t>
  </si>
  <si>
    <t>1 / 9.0 Pounds</t>
  </si>
  <si>
    <t>15 Cases</t>
  </si>
  <si>
    <t>Rich's (Rich Products Corporation) - 06429*</t>
  </si>
  <si>
    <t>63F07AA8E2AD5283CE85963EED9129E3</t>
  </si>
  <si>
    <t>Bakery Products: Marshmallows</t>
  </si>
  <si>
    <t>Marshmallow Miniature</t>
  </si>
  <si>
    <t>12 / 1.0 Pounds</t>
  </si>
  <si>
    <t>25 Cases</t>
  </si>
  <si>
    <t>Hospitality (Gilster-Mary Lee Corporation) - 16100</t>
  </si>
  <si>
    <t>D24E7B7D7754B9853D31AA60BEE74624</t>
  </si>
  <si>
    <t>Bakery Products: Muffins</t>
  </si>
  <si>
    <t>Muffin Blueberry Wg=1Ge Iw</t>
  </si>
  <si>
    <t>48 / 2.0 Ounces</t>
  </si>
  <si>
    <t>1,500 Cases</t>
  </si>
  <si>
    <t>Chef Pierre (Sara Lee Frozen Bakery) - 8860</t>
  </si>
  <si>
    <t>F711C88BCC7A67B1EDE77F62E04D79B2</t>
  </si>
  <si>
    <t>Muffin Double Chocolate Iw Wg=1Ge</t>
  </si>
  <si>
    <t>2,000 Cases</t>
  </si>
  <si>
    <t>Chef Pierre (Sara Lee Frozen Bakery) - 8862</t>
  </si>
  <si>
    <t>21560DF83C311E196B252AE5B3BF028C</t>
  </si>
  <si>
    <t>Bakery Products: Pancakes</t>
  </si>
  <si>
    <t>Pancake &amp; T/Saus M/Flv Iw Wg Cn=1Mt&amp;1Ge</t>
  </si>
  <si>
    <t>68 / 2.85 Ounces</t>
  </si>
  <si>
    <t>1,062 Cases</t>
  </si>
  <si>
    <t>Foster Farms - 95127</t>
  </si>
  <si>
    <t>C456177BBF92223BCB6FE7F50CE949E0</t>
  </si>
  <si>
    <t>Bakery Products: Pastries</t>
  </si>
  <si>
    <t>Pastry Mini Cinni Wg =2 Ge Iw</t>
  </si>
  <si>
    <t>72 / 2.29 Ounces</t>
  </si>
  <si>
    <t>The Pillsbury Company (General Mills, Inc.) - 133686</t>
  </si>
  <si>
    <t>F2D5704FD1ADE4F731B3E196366CEE01</t>
  </si>
  <si>
    <t>Bakery Products: Syrup</t>
  </si>
  <si>
    <t>Syrup Caramel Sugar Free</t>
  </si>
  <si>
    <t>4 / 1.0 Liters</t>
  </si>
  <si>
    <t>165 Cases</t>
  </si>
  <si>
    <t>Monin - M-Sf0009f</t>
  </si>
  <si>
    <t>E270144377A99DC0EED1F0AA0BFC669D</t>
  </si>
  <si>
    <t>Bakery Products: Toaster Pastries</t>
  </si>
  <si>
    <t>Poptart Blueberry Wg 1 Ct</t>
  </si>
  <si>
    <t>120 / 1.76 Ounces</t>
  </si>
  <si>
    <t>Kellogg Company - 3800017196</t>
  </si>
  <si>
    <t>66312A97FBEC885492C12A84BF8E93CC</t>
  </si>
  <si>
    <t>Poptart Strawberry Wg 1Ct</t>
  </si>
  <si>
    <t>Kellogg Company - 3800055130</t>
  </si>
  <si>
    <t>4D31BE24895515D0D1B82350C4482EBE</t>
  </si>
  <si>
    <t>Beverages &amp; Mixes: Coffee</t>
  </si>
  <si>
    <t>Coffee Instant Classic Roast</t>
  </si>
  <si>
    <t>12 / 3.0 Ounces</t>
  </si>
  <si>
    <t>40 Cases</t>
  </si>
  <si>
    <t>Folgers (The J. M. Smucker Company) - 2550020083</t>
  </si>
  <si>
    <t>EF11F55D2BD5C30B05F1978D13EE5A7D</t>
  </si>
  <si>
    <t>Beverages &amp; Mixes: Juices &amp; Drinks</t>
  </si>
  <si>
    <t>Juice Apple Ctn 100% Bev</t>
  </si>
  <si>
    <t>70 / 6.0 Ounces</t>
  </si>
  <si>
    <t>20 Cases</t>
  </si>
  <si>
    <t>Ardmore Farms (Country Pure Foods) - 42212</t>
  </si>
  <si>
    <t>C4852CB7B861B0CADA7D7C4D653A5F45</t>
  </si>
  <si>
    <t>Juice Apple Ctn Bev</t>
  </si>
  <si>
    <t>70 / 4.0 Ounces</t>
  </si>
  <si>
    <t>3,740 Cases</t>
  </si>
  <si>
    <t>Ardmore Farms (Country Pure Foods) - 42298</t>
  </si>
  <si>
    <t>4C1CCF8F7CEA10A6C0F1B8CA80636A2B</t>
  </si>
  <si>
    <t>Juice Base Frz Wild Berry 100% Juice</t>
  </si>
  <si>
    <t>6 / 64.0 Ounces</t>
  </si>
  <si>
    <t>100 Cases</t>
  </si>
  <si>
    <t>Shiver Shock (K &amp; R Beverages) - 444</t>
  </si>
  <si>
    <t>288971C7D4090DA99B889E6522569622</t>
  </si>
  <si>
    <t>Juice Dragon Punch Ctn Veg/Frt Bld Bev</t>
  </si>
  <si>
    <t>35 Cases</t>
  </si>
  <si>
    <t>Ardmore Farms (Country Pure Foods) - 45710</t>
  </si>
  <si>
    <t>A5E8E5415AC658A05320960F02ACDF28</t>
  </si>
  <si>
    <t>Juice Fruit Punch 100% Ctn Bev</t>
  </si>
  <si>
    <t>10 Cases</t>
  </si>
  <si>
    <t>Ardmore Farms (Country Pure Foods) - 42215</t>
  </si>
  <si>
    <t>08D88A2CEBBCB6833FFA8F4CCBE43ADE</t>
  </si>
  <si>
    <t>2,240 Cases</t>
  </si>
  <si>
    <t>Ardmore Farms (Country Pure Foods) - 42304</t>
  </si>
  <si>
    <t>073268EC4A8E463EC79CCD02B0CD63D2</t>
  </si>
  <si>
    <t>Juice Orange 100% Carton Bev</t>
  </si>
  <si>
    <t>3,400 Cases</t>
  </si>
  <si>
    <t>Ardmore Farms (Country Pure Foods) - 42297</t>
  </si>
  <si>
    <t>7EC1C465F88844E6FC843208606820C7</t>
  </si>
  <si>
    <t>Juice Orange Ctn 100% Bev</t>
  </si>
  <si>
    <t>13 Cases</t>
  </si>
  <si>
    <t>Ardmore Farms (Country Pure Foods) - 42210</t>
  </si>
  <si>
    <t>C1B0B36E5E0FC4DAE56C746324D494A2</t>
  </si>
  <si>
    <t>Juice Trop/Twist Apple&amp;Eve Bev 1/2 Veg</t>
  </si>
  <si>
    <t>40 / 125.0 Milliliters</t>
  </si>
  <si>
    <t>2,040 Cases</t>
  </si>
  <si>
    <t>Apple &amp; Eve (Apple &amp; Eve L.L.C.) - 24023Cbf</t>
  </si>
  <si>
    <t>9C5D40754D4C617A251A170EB78F8C13</t>
  </si>
  <si>
    <t>Beverages &amp; Mixes: Slushies</t>
  </si>
  <si>
    <t>Slushie Be Mine Red</t>
  </si>
  <si>
    <t>84 / 4.4 Ounces</t>
  </si>
  <si>
    <t>95 Cases</t>
  </si>
  <si>
    <t>Sidekicks (Country Pure Foods) - 2013</t>
  </si>
  <si>
    <t>07FD112F33D35E9EBCAFA6226A342507</t>
  </si>
  <si>
    <t>Slushie Bloom =.5Frt</t>
  </si>
  <si>
    <t>Sidekicks (Country Pure Foods) - 2019</t>
  </si>
  <si>
    <t>42C2976C7FEF9DE4C915A9E18B98DFBE</t>
  </si>
  <si>
    <t>Slushie Blue Rasp Lemon 100% Bev .5 Frt</t>
  </si>
  <si>
    <t>1,700 Cases</t>
  </si>
  <si>
    <t>Sidekicks (Country Pure Foods) - 2009</t>
  </si>
  <si>
    <t>751F26ED39A5DCA8BC7FF880746354A1</t>
  </si>
  <si>
    <t>Slushie Eek! Orange And Cream =.5Fr</t>
  </si>
  <si>
    <t>Sidekicks (Country Pure Foods) - 2022</t>
  </si>
  <si>
    <t>5BD029B2727BC2F2EC6E8FE0EB771F4F</t>
  </si>
  <si>
    <t>Slushie Jolly Red/Green</t>
  </si>
  <si>
    <t>Sidekicks (Country Pure Foods) - 2008</t>
  </si>
  <si>
    <t>DBC06DD81C7EFDD5BC07DAEE85C5FCB7</t>
  </si>
  <si>
    <t>Beverages &amp; Mixes: Water</t>
  </si>
  <si>
    <t>Water Natural Spring Bev</t>
  </si>
  <si>
    <t>24 / 20.0 Ounces</t>
  </si>
  <si>
    <t>190 Cases</t>
  </si>
  <si>
    <t>Nature's Crystal - 560318</t>
  </si>
  <si>
    <t>B1A8DB6CAC60EA5E379E5826ACD75BC0</t>
  </si>
  <si>
    <t>Water Spring/Pure Bev Squat</t>
  </si>
  <si>
    <t>24 / 10.0 Ounces</t>
  </si>
  <si>
    <t>4,558 Cases</t>
  </si>
  <si>
    <t>Nature's Crystal - 580732</t>
  </si>
  <si>
    <t>28716D65535FF87FA00F38FC94C3B740</t>
  </si>
  <si>
    <t>Cereals: Hot Cereals</t>
  </si>
  <si>
    <t>Oatmeal Quick Wg</t>
  </si>
  <si>
    <t>12 / 42.0 Ounces</t>
  </si>
  <si>
    <t>280 Cases</t>
  </si>
  <si>
    <t>Restaurant Pride (F.A.B.) - 36820</t>
  </si>
  <si>
    <t>26D2B2B34BAC0E3EE65CCB2DE93ABFA1</t>
  </si>
  <si>
    <t>Cereals: Ready to Eat Cereals</t>
  </si>
  <si>
    <t>Cereal Bulk Granola Orig Wg 2.25 Brd</t>
  </si>
  <si>
    <t>4 / 50.0 Ounces</t>
  </si>
  <si>
    <t>438 Cases</t>
  </si>
  <si>
    <t>Fieldstone Bakery (McKee Foods Corporation) - 9799</t>
  </si>
  <si>
    <t>E74134B5F39EFFC01FD7D2F47A5304FA</t>
  </si>
  <si>
    <t>Cereal Cheerios Wg =1Ge</t>
  </si>
  <si>
    <t>96 / 1.0 Ounces</t>
  </si>
  <si>
    <t>143 Cases</t>
  </si>
  <si>
    <t>General Mills, Inc. - 32262</t>
  </si>
  <si>
    <t>A8F37A7257F33471EB2F27C22F634C68</t>
  </si>
  <si>
    <t>Cereal Cinnamon Toast R/S Wg =1Ge</t>
  </si>
  <si>
    <t>475 Cases</t>
  </si>
  <si>
    <t>General Mills, Inc. - 29444</t>
  </si>
  <si>
    <t>855DD666A05E363EC5E1C7BE13CEA183</t>
  </si>
  <si>
    <t>Cereal Cocoa Puffs R/S Wg =1 Ge</t>
  </si>
  <si>
    <t>96 / 1.06 Ounces</t>
  </si>
  <si>
    <t>472 Cases</t>
  </si>
  <si>
    <t>General Mills, Inc. - 31888</t>
  </si>
  <si>
    <t>492E293F2906B2420AF69B6EF41B307C</t>
  </si>
  <si>
    <t>Cereal Fruit Loops Wg Rs =1Brd</t>
  </si>
  <si>
    <t>Kellogg Company - 3800078788</t>
  </si>
  <si>
    <t>06954D8A63C2A3847F781205E4AB13C0</t>
  </si>
  <si>
    <t>Cereal Honeynut Cheerios Wg =1Ge</t>
  </si>
  <si>
    <t>175 Cases</t>
  </si>
  <si>
    <t>General Mills, Inc. - 11918</t>
  </si>
  <si>
    <t>B0728B7C48F099841A4A0AED59A9125E</t>
  </si>
  <si>
    <t>Cereal Lucky Charms Wg =1Ge Gluten Free</t>
  </si>
  <si>
    <t>626 Cases</t>
  </si>
  <si>
    <t>General Mills, Inc. - 31917</t>
  </si>
  <si>
    <t>B991085776B0474B9329151FE9FF5BE6</t>
  </si>
  <si>
    <t>Cinnamon Toast Cereal Cup 2GR</t>
  </si>
  <si>
    <t>60 / 2.0 Ounces</t>
  </si>
  <si>
    <t>75 Cases</t>
  </si>
  <si>
    <t>General Mills, Inc. - 14886000</t>
  </si>
  <si>
    <t>5EA872FDB14F1589627100A026943B45</t>
  </si>
  <si>
    <t>Cocoa Puffs Cereal Cup 2 GR</t>
  </si>
  <si>
    <t>General Mills, Inc. - 14885000</t>
  </si>
  <si>
    <t>FA2503F9217C516749E933BDA0087E0E</t>
  </si>
  <si>
    <t>Lucky Charms Cereal Cup 2 GR</t>
  </si>
  <si>
    <t>General Mills, Inc. - 14884700</t>
  </si>
  <si>
    <t>B0ABA0DA5DB7AE7EE0BD3A777276B3EE</t>
  </si>
  <si>
    <t>Coatings, Oils, Shortenings: Food Release</t>
  </si>
  <si>
    <t>Pan Release Aerosol 177021  (44626)</t>
  </si>
  <si>
    <t>6 / 16.5 Ounces</t>
  </si>
  <si>
    <t>Restaurant Pride (F.A.B.) - 17440</t>
  </si>
  <si>
    <t>0275BDDD9C7F9D249B1E82BD62C46C8E</t>
  </si>
  <si>
    <t>Pan Release Buttermist</t>
  </si>
  <si>
    <t>6 / 17.0 Ounces</t>
  </si>
  <si>
    <t>170 Cases</t>
  </si>
  <si>
    <t>Butter Buds - 56217</t>
  </si>
  <si>
    <t>87CD0519AB405EF1F1757EBC6DF5AA11</t>
  </si>
  <si>
    <t>Condiments: Ketchup</t>
  </si>
  <si>
    <t>Ketchup Individual Heinz      984800</t>
  </si>
  <si>
    <t>1000 / 9.0 Grams</t>
  </si>
  <si>
    <t>620 Cases</t>
  </si>
  <si>
    <t>Heinz (The Kraft Heinz Company) - 78000108</t>
  </si>
  <si>
    <t>5947847E3B453CDD1B0755C7219D64E4</t>
  </si>
  <si>
    <t>Condiments: Mayonnaise</t>
  </si>
  <si>
    <t>Mayo Light Rs/Rf</t>
  </si>
  <si>
    <t>200 / 12.0 Grams</t>
  </si>
  <si>
    <t>65 Cases</t>
  </si>
  <si>
    <t>Diamond Crystal Brands - 78011</t>
  </si>
  <si>
    <t>E00480BDB2765F8AE8C9F6B0FA2E9F20</t>
  </si>
  <si>
    <t>Mayonnaise- Galloon Containers</t>
  </si>
  <si>
    <t>4 / 1.0 Gallons</t>
  </si>
  <si>
    <t>5C3A38D290C1BE790B32CF30AB6A6067</t>
  </si>
  <si>
    <t>Condiments: Mustard</t>
  </si>
  <si>
    <t>Mustard Packets</t>
  </si>
  <si>
    <t>500 / 5.5 Grams</t>
  </si>
  <si>
    <t>91 Cases</t>
  </si>
  <si>
    <t>Restaurant Pride (F.A.B.) - 59675</t>
  </si>
  <si>
    <t>79E01428E6E5F843CD6809E930025F6F</t>
  </si>
  <si>
    <t>Condiments: Salsa</t>
  </si>
  <si>
    <t>Salsa Dipping Cup 1/2 Veg L/S</t>
  </si>
  <si>
    <t>84 / 3.0 Ounces</t>
  </si>
  <si>
    <t>2,600 Cases</t>
  </si>
  <si>
    <t>Red Gold, Inc. - 7294011139</t>
  </si>
  <si>
    <t>AABB2F9EEDF10FCED2F0282A77323263</t>
  </si>
  <si>
    <t>Salsa Nutritionally Enhanced L/S</t>
  </si>
  <si>
    <t>6 / 10.0 Cans</t>
  </si>
  <si>
    <t>Red Gold, Inc. - 7294011005</t>
  </si>
  <si>
    <t>410A1D7F7103B2B1BE15B15D7010AFCB</t>
  </si>
  <si>
    <t>Condiments: Syrup</t>
  </si>
  <si>
    <t>Syrup Pancake Reduced Calorie</t>
  </si>
  <si>
    <t>100 / 1.0 Ounces</t>
  </si>
  <si>
    <t>163 Cases</t>
  </si>
  <si>
    <t>Portion Pac, Inc. (PPI) (The Kraft Heinz Company) - 92945</t>
  </si>
  <si>
    <t>1B0EA8F8F66C2BD7965949B993E15A55</t>
  </si>
  <si>
    <t>Dairy &amp; Non-Dairy: Butter</t>
  </si>
  <si>
    <t>Granual Butter Flavored Ff Butter Buds</t>
  </si>
  <si>
    <t>24 / 4.0 Ounces</t>
  </si>
  <si>
    <t>60 Cases</t>
  </si>
  <si>
    <t>Butter Buds - 49835</t>
  </si>
  <si>
    <t>11FBF2792EC824680FF28CB81CC4D14A</t>
  </si>
  <si>
    <t>Sun Butter and Sunflower Seed Meal Kit</t>
  </si>
  <si>
    <t>48 / 8.73 Ounces</t>
  </si>
  <si>
    <t>192 Cases</t>
  </si>
  <si>
    <t>Global Food Solutions - PUB018</t>
  </si>
  <si>
    <t>C1AA63E4DE47D226CC1FD2FD2602DCFC</t>
  </si>
  <si>
    <t>Sun Butter Meal Kit</t>
  </si>
  <si>
    <t>48 / 193.0 Grams</t>
  </si>
  <si>
    <t>6FD802AB13A1976491E7D0BF0D89CB29</t>
  </si>
  <si>
    <t>Dairy &amp; Non-Dairy: Cheese</t>
  </si>
  <si>
    <t>Cheese Amer Yel 160 Rf/Rs</t>
  </si>
  <si>
    <t>6 / 5.0 Pounds</t>
  </si>
  <si>
    <t>200 Cases</t>
  </si>
  <si>
    <t>Schreiber Foods, Inc. - 10135-1</t>
  </si>
  <si>
    <t>9A51430CCB2055E001F42B40B24CEEF6</t>
  </si>
  <si>
    <t>Cheese Cheddar Feather Shrd--School Only</t>
  </si>
  <si>
    <t>4 / 5.0 Pounds</t>
  </si>
  <si>
    <t>195 Cases</t>
  </si>
  <si>
    <t>Bongards Creameries - 85551/191</t>
  </si>
  <si>
    <t>D0F99079C7C06604500A130B10B9ED6F</t>
  </si>
  <si>
    <t>Cheese Mozz Shrd Lmps 2% Fthr-Schools</t>
  </si>
  <si>
    <t>140 Cases</t>
  </si>
  <si>
    <t>Bongards Creameries - 71</t>
  </si>
  <si>
    <t>EBCFF9FD148D72FD265212C7F9EE6A25</t>
  </si>
  <si>
    <t>Cheese Mozz String L/F Iw =1Mt</t>
  </si>
  <si>
    <t>168 / 1.0 Ounces</t>
  </si>
  <si>
    <t>53 Cases</t>
  </si>
  <si>
    <t>IWC Food Service - 9318</t>
  </si>
  <si>
    <t>306883FBE063F49BD440FF73F2632B0C</t>
  </si>
  <si>
    <t>Cheese Parmesan Grated Domestic</t>
  </si>
  <si>
    <t>1,073 Cases</t>
  </si>
  <si>
    <t>Orefresco (F.A.B.) - 55845</t>
  </si>
  <si>
    <t>4A3963873F18F78ADF0259CAB6D103DE</t>
  </si>
  <si>
    <t>Italian Breaded Mozzarella cheese Sticks CN WG/LS</t>
  </si>
  <si>
    <t>4 / 5.45 Pounds</t>
  </si>
  <si>
    <t>400 Cases</t>
  </si>
  <si>
    <t>High Liner (High Liner Foods (USA), Inc.) - G1042df</t>
  </si>
  <si>
    <t>4D9444C720CC8422511771E3AE4B0475</t>
  </si>
  <si>
    <t>Dairy &amp; Non-Dairy: Creamer</t>
  </si>
  <si>
    <t>Creamer French Vanilla Coffee</t>
  </si>
  <si>
    <t>180 / 0.38 Ounces</t>
  </si>
  <si>
    <t>1 Cases</t>
  </si>
  <si>
    <t>Carnation (Nestle USA) - 35070</t>
  </si>
  <si>
    <t>82A7AAA48CA74616F6E0F7D9C0377FDB</t>
  </si>
  <si>
    <t>Creamer Hazelnut Coffee</t>
  </si>
  <si>
    <t>Carnation (Nestle USA) - 35080</t>
  </si>
  <si>
    <t>A9EE4DF0D88F09AA3B7FFF16E17C398E</t>
  </si>
  <si>
    <t>Creamer Shelf Stable Coffee</t>
  </si>
  <si>
    <t>360 / 0.38 Ounces</t>
  </si>
  <si>
    <t>Coffee-Mate (Nestle USA) - 35010</t>
  </si>
  <si>
    <t>E8FBD6A6B98917436A0C3AE3BACD24B7</t>
  </si>
  <si>
    <t>Dairy &amp; Non-Dairy: Margarine</t>
  </si>
  <si>
    <t>Margarine Cup 5 Gram Tff</t>
  </si>
  <si>
    <t>900 / 5.0 Grams</t>
  </si>
  <si>
    <t>Gold-n-Sweet (Ventura Foods, LLC) - 22160</t>
  </si>
  <si>
    <t>1E21B63C2C92ECC927C981A4CF85CA64</t>
  </si>
  <si>
    <t>Dairy &amp; Non-Dairy: Milk</t>
  </si>
  <si>
    <t>Milk 1% Ss</t>
  </si>
  <si>
    <t>27 / 8.0 Ounces</t>
  </si>
  <si>
    <t>90 Cases</t>
  </si>
  <si>
    <t>Hershey Foods Corporation - 10195</t>
  </si>
  <si>
    <t>49CFD43DB47DC78E306570462B93AAA9</t>
  </si>
  <si>
    <t>Milk Choc Ff Ss</t>
  </si>
  <si>
    <t>Hershey Foods Corporation - 10202</t>
  </si>
  <si>
    <t>FA9CF94BB00D0D6A3F3A6F541CAE1C35</t>
  </si>
  <si>
    <t>Milk Strawberry Ff Ss</t>
  </si>
  <si>
    <t>TruMoo (Dean Foods Company) - 8597</t>
  </si>
  <si>
    <t>23311E078153584873C88FA7B8028852</t>
  </si>
  <si>
    <t>Dairy &amp; Non-Dairy: Sour Cream</t>
  </si>
  <si>
    <t>Cream Sour Ff</t>
  </si>
  <si>
    <t>415 Cases</t>
  </si>
  <si>
    <t>Land O'Lakes, Inc. (LOL) - 64407</t>
  </si>
  <si>
    <t>6F99ED9AF2F89C94C6A395F43B418E47</t>
  </si>
  <si>
    <t>Dairy &amp; Non-Dairy: Yogurt</t>
  </si>
  <si>
    <t>Yogurt Blueberry Parfait Pro L/F G/F</t>
  </si>
  <si>
    <t>240 Cases</t>
  </si>
  <si>
    <t>Yoplait (General Mills, Inc.) - 7047016067</t>
  </si>
  <si>
    <t>847166D10CAA785CE16B96230B6CB775</t>
  </si>
  <si>
    <t>Yogurt Raspberry Rainbow Gf Tff 1Mt</t>
  </si>
  <si>
    <t>48 / 4.0 Ounces</t>
  </si>
  <si>
    <t>12 Cases</t>
  </si>
  <si>
    <t>Trix (General Mills, Inc.) - 17725</t>
  </si>
  <si>
    <t>A9DCF45593444CBEA16F29B40C96F125</t>
  </si>
  <si>
    <t>Yogurt Strawberry Parfait Pro L/F</t>
  </si>
  <si>
    <t>Yoplait (General Mills, Inc.) - 16631</t>
  </si>
  <si>
    <t>BFD3BF2D1A3B88CE98711BD14695B47A</t>
  </si>
  <si>
    <t>Yogurt Vanilla Parfait Pro L/F Gf Tff</t>
  </si>
  <si>
    <t>2,107 Cases</t>
  </si>
  <si>
    <t>Yoplait (General Mills, Inc.) - 16632</t>
  </si>
  <si>
    <t>F7DD63EEA85CB5CA498AC305032BD0CD</t>
  </si>
  <si>
    <t>Desserts: Cakes</t>
  </si>
  <si>
    <t>Mix Cake Yellow Tff</t>
  </si>
  <si>
    <t>Gilster-Mary Lee Corporation - 65007</t>
  </si>
  <si>
    <t>37B4542ADD45E4A83961D25DCCF72239</t>
  </si>
  <si>
    <t>Desserts: Cookies</t>
  </si>
  <si>
    <t>Cookie Englsh/Spansh Wg/Tff1ge 8803</t>
  </si>
  <si>
    <t>120 / 1.0 Ounces</t>
  </si>
  <si>
    <t>Dick &amp; Jane Baking Company - 651944</t>
  </si>
  <si>
    <t>69F331F353E8E186B49960F39B14D82A</t>
  </si>
  <si>
    <t>Dough Cookie Carnival Rf Wg=.66 Gr</t>
  </si>
  <si>
    <t>245 / 1.0 Ounces</t>
  </si>
  <si>
    <t>50 Cases</t>
  </si>
  <si>
    <t>Bonzers (Michael's Bakery Products) - 71035</t>
  </si>
  <si>
    <t>FD96A1B541F84F1BC644CE0E148F3FB3</t>
  </si>
  <si>
    <t>Dough Cookie Choc Chip Rf Wg=.66 Gr</t>
  </si>
  <si>
    <t>1,211 Cases</t>
  </si>
  <si>
    <t>Bonzers (Michael's Bakery Products) - 71001</t>
  </si>
  <si>
    <t>DA77406201DEE2071F07A6141827106D</t>
  </si>
  <si>
    <t>Fortune Cookies Wg Iw</t>
  </si>
  <si>
    <t>1 / 400.0 Count</t>
  </si>
  <si>
    <t>210 Cases</t>
  </si>
  <si>
    <t>Asian Food Solutions - 79203</t>
  </si>
  <si>
    <t>7613C8741727CC29692B162EDD85E65D</t>
  </si>
  <si>
    <t>Disposables and Supplies: Aprons</t>
  </si>
  <si>
    <t>Apron Bib Wht 34X34 Cotton Blnd Pocket</t>
  </si>
  <si>
    <t>12 Each</t>
  </si>
  <si>
    <t>8B6B40B078E4FCBA363CD9E96B219EBA</t>
  </si>
  <si>
    <t>Apron Embossed 28X46 1 Mil</t>
  </si>
  <si>
    <t>5 / 100.0 Count</t>
  </si>
  <si>
    <t>FoodHandler - 250-Fh20</t>
  </si>
  <si>
    <t>03B0457FEAF56822098264C0538B8FAB</t>
  </si>
  <si>
    <t>Disposables and Supplies: Bags</t>
  </si>
  <si>
    <t>Bag Fliptop Sandwich 6.75X6.75X2" Lip</t>
  </si>
  <si>
    <t>5 / 2000.0 Count</t>
  </si>
  <si>
    <t>30 Cases</t>
  </si>
  <si>
    <t>FoodHandler - Sw219936</t>
  </si>
  <si>
    <t>E8B003FB2139E7D2AEF6A188891BAC3A</t>
  </si>
  <si>
    <t>Bag Paper White 6# 81223/51046</t>
  </si>
  <si>
    <t>1 / 500.0 Count</t>
  </si>
  <si>
    <t>Duro Bag Mfg. Company - 13201595</t>
  </si>
  <si>
    <t>A0E3A5102C9512D1FA5FF0BFD0D2709B</t>
  </si>
  <si>
    <t>Bag Poly Bun Pan 21X6x35 Clear 13Mic</t>
  </si>
  <si>
    <t>1 / 250.0 Count</t>
  </si>
  <si>
    <t>Fortune Plastics, Inc. - Bpl35</t>
  </si>
  <si>
    <t>8340D9F54A16E86C6719B582CE55CD06</t>
  </si>
  <si>
    <t>Bag Sandwich Zipseal 6.5X6</t>
  </si>
  <si>
    <t>18 Cases</t>
  </si>
  <si>
    <t>FoodHandler - 20-Fh40</t>
  </si>
  <si>
    <t>C83AA8364ADDFFA023470DB0DBE63475</t>
  </si>
  <si>
    <t>Bag Storage Gallon Zipseal 10.5X11 Lld</t>
  </si>
  <si>
    <t>41 Cases</t>
  </si>
  <si>
    <t>FoodHandler - 20Fh60</t>
  </si>
  <si>
    <t>A8EBF482F8E73F19F7A1B390047D8CD2</t>
  </si>
  <si>
    <t>Liner 33Gal 33X40 Extra Hvy Blk .70Mil</t>
  </si>
  <si>
    <t>1 / 150.0 Count</t>
  </si>
  <si>
    <t>21 Cases</t>
  </si>
  <si>
    <t>Restaurant Pride (F.A.B.) - 4820081194</t>
  </si>
  <si>
    <t>58401478D3682AC0F79C4AA1B3CF7AA2</t>
  </si>
  <si>
    <t>Liner 60Gal 38X58 1.15Mil Wht Slw3858spw</t>
  </si>
  <si>
    <t>1 / 100.0 Count</t>
  </si>
  <si>
    <t>Restaurant Pride (F.A.B.) - 4820081238</t>
  </si>
  <si>
    <t>D032A982BEB234CD0FDF07D42EC75D4B</t>
  </si>
  <si>
    <t>Disposables and Supplies: Cleaning Products</t>
  </si>
  <si>
    <t>Aid Rinse Dishmachine All Temp Blue</t>
  </si>
  <si>
    <t>1 / 5.0 Gallons</t>
  </si>
  <si>
    <t>Intercon Paper - 863</t>
  </si>
  <si>
    <t>B49E5CEDF86532B47AC21246DA495125</t>
  </si>
  <si>
    <t>Aid Rinse For Difficult Water</t>
  </si>
  <si>
    <t>Intercon Paper - 864</t>
  </si>
  <si>
    <t>1985E4B1686EB39975A409727B034169</t>
  </si>
  <si>
    <t>Bleach Liquid 6% Chlorine</t>
  </si>
  <si>
    <t>6 / 1.0 Gallons</t>
  </si>
  <si>
    <t>27 Cases</t>
  </si>
  <si>
    <t>Restaurant Pride (F.A.B.) - Kikbleach6</t>
  </si>
  <si>
    <t>553026E70A18D79EEDDEE09425478001</t>
  </si>
  <si>
    <t>Cleaner Drain Enzyme Activate Plus</t>
  </si>
  <si>
    <t>Intercon Paper - 264</t>
  </si>
  <si>
    <t>DDB2FD15F132F10A5657C2E9219CEF40</t>
  </si>
  <si>
    <t>Cleaner Floor Surefoot Ez Enzyme</t>
  </si>
  <si>
    <t>2 / 1.0 Gallons</t>
  </si>
  <si>
    <t>33 Cases</t>
  </si>
  <si>
    <t>Intercon Paper - 845</t>
  </si>
  <si>
    <t>1EBDBBC07FCD9A717D140A0E93ECDBAF</t>
  </si>
  <si>
    <t>Cleaner Fruit &amp; Vegetable Preserver</t>
  </si>
  <si>
    <t>4 / 3.3 Pounds</t>
  </si>
  <si>
    <t>Natureseal - M34384</t>
  </si>
  <si>
    <t>0CA307B8ECE0930963591E54DA0C28DE</t>
  </si>
  <si>
    <t>Cleaner/Degreaser H/D Rtu Spray</t>
  </si>
  <si>
    <t>6 / 32.0 Ounces</t>
  </si>
  <si>
    <t>8 Cases</t>
  </si>
  <si>
    <t>Land O' Lakes (Land O'Lakes, Inc. (LOL)) - Chsd</t>
  </si>
  <si>
    <t>CEEEAF3F157A1B13A602AF29A67E6800</t>
  </si>
  <si>
    <t>Cleaner/Degreaser H/D W/Butyl Yellow</t>
  </si>
  <si>
    <t>Intercon Paper - 694F</t>
  </si>
  <si>
    <t>C5626434B8E5A6B103EC415E2940E5AA</t>
  </si>
  <si>
    <t>Detergent Dish Dawn Blue Orig 45112</t>
  </si>
  <si>
    <t>8 / 38.0 Ounces</t>
  </si>
  <si>
    <t>110 Cases</t>
  </si>
  <si>
    <t>Procter &amp; Gamble (P&amp;G) - 435714</t>
  </si>
  <si>
    <t>6D21FD7788F8D01D38D3E91410222A0E</t>
  </si>
  <si>
    <t>Detergent Dishmachine Hi-Temp Chlorinate</t>
  </si>
  <si>
    <t>52 Cases</t>
  </si>
  <si>
    <t>Intercon Paper - 706</t>
  </si>
  <si>
    <t>B79276A815F422475A7B864C3F5ECEC1</t>
  </si>
  <si>
    <t>Detergent Laundry Lo Alkaline Triad</t>
  </si>
  <si>
    <t>Intercon Paper - 881</t>
  </si>
  <si>
    <t>8AF2C48FCE18788BEF263DA06B32E760</t>
  </si>
  <si>
    <t>Sanitizer Food Contact No Rinse Quat</t>
  </si>
  <si>
    <t>Intercon Paper - 234Grade A</t>
  </si>
  <si>
    <t>12BB46FAFABE71095AD425F77F2A5273</t>
  </si>
  <si>
    <t>Softener Water Salt Pellets</t>
  </si>
  <si>
    <t>1 / 50.0 Pounds</t>
  </si>
  <si>
    <t>Morton Salt - 2501</t>
  </si>
  <si>
    <t>ACC7825EB4D3D711043EB0AB68FD434B</t>
  </si>
  <si>
    <t>Solvent Delimer</t>
  </si>
  <si>
    <t>Intercon Paper - 410</t>
  </si>
  <si>
    <t>072DF597E7BA0251CDA2CF4FC7C27BEA</t>
  </si>
  <si>
    <t>Strip Chlorine Water Test Tube Dishmachi</t>
  </si>
  <si>
    <t>Precision Poly Inc - 145144V100</t>
  </si>
  <si>
    <t>5909AAD8710B3C411906F1A6B9CED10F</t>
  </si>
  <si>
    <t>Strip Quaternary Water Test Tube "Sink"</t>
  </si>
  <si>
    <t>Precision Poly Inc - 106-12V100</t>
  </si>
  <si>
    <t>84D8E068D24AA59D02B12AE567ADCC0E</t>
  </si>
  <si>
    <t>Wipe Sanitizing Probe/Thermometer Iw</t>
  </si>
  <si>
    <t>10 / 200.0 Each</t>
  </si>
  <si>
    <t>Cooper-Atkins Corporation - 438377</t>
  </si>
  <si>
    <t>88F4D26CC61C0FBA947064572D53D154</t>
  </si>
  <si>
    <t>Disposables and Supplies: Containers</t>
  </si>
  <si>
    <t>Box Carryout Lg Din 9X5x4 Hearthstone</t>
  </si>
  <si>
    <t>Southern Champion Tray, LP (SCT) - 27576</t>
  </si>
  <si>
    <t>AA5857067A9858EC25A9615BEBB124A0</t>
  </si>
  <si>
    <t>Clamshell 5" Small Eco-Grab'ngo Clear</t>
  </si>
  <si>
    <t>Atrium (WNA) - 29367</t>
  </si>
  <si>
    <t>CAB69CA9FCAFE1B9128D3DC401AF5DDA</t>
  </si>
  <si>
    <t>Disposables and Supplies: Cups</t>
  </si>
  <si>
    <t>Cup Clear Plastic 16Oz (5564Lid)Pet</t>
  </si>
  <si>
    <t>20 / 50.0 Count</t>
  </si>
  <si>
    <t>Dart Container Corporation - Tp16d</t>
  </si>
  <si>
    <t>F76F1E90D08F15D21E1674DE851513F0</t>
  </si>
  <si>
    <t>Cup Foam 12Oz Squat Food Cont</t>
  </si>
  <si>
    <t>20 / 25.0 Count</t>
  </si>
  <si>
    <t>80 Cases</t>
  </si>
  <si>
    <t>Dart Container Corporation - 12Sj20</t>
  </si>
  <si>
    <t>21808D0FF213F882C9BBFBE08A8512ED</t>
  </si>
  <si>
    <t>Cup Foam 12Oz White 12J12</t>
  </si>
  <si>
    <t>40 / 25.0 Count</t>
  </si>
  <si>
    <t>Dart Container Corporation - 12J12</t>
  </si>
  <si>
    <t>F06C14839DE29ADCBD2AB48F107077CB</t>
  </si>
  <si>
    <t>Cup Foam 8Oz Xtra Squat Food Container</t>
  </si>
  <si>
    <t>Dart Container Corporation - 8Sj20</t>
  </si>
  <si>
    <t>6C6DBF98F5F5998BB4FE937A9E357B2B</t>
  </si>
  <si>
    <t>Cup Plastic Clear 10Oz Tp10d</t>
  </si>
  <si>
    <t>Dart Container Corporation - Tp10d</t>
  </si>
  <si>
    <t>12A6741516DD9F2195B3D32D7ACA312B</t>
  </si>
  <si>
    <t>Cup Portion Plastic 2Oz</t>
  </si>
  <si>
    <t>20 / 125.0 Count</t>
  </si>
  <si>
    <t>85 Cases</t>
  </si>
  <si>
    <t>Dart Container Corporation - 200Pc</t>
  </si>
  <si>
    <t>BE9E34CD91AEACB26AE9EB2227C6BA32</t>
  </si>
  <si>
    <t>Cup Portion Plastic 5.5Oz Trans</t>
  </si>
  <si>
    <t>230 Cases</t>
  </si>
  <si>
    <t>Dart Container Corporation - 550Pc</t>
  </si>
  <si>
    <t>6C5FE8805176D8C29205A30529C33F90</t>
  </si>
  <si>
    <t>Cup Translucent 5Oz Conex</t>
  </si>
  <si>
    <t>25 / 100.0 Count</t>
  </si>
  <si>
    <t>105 Cases</t>
  </si>
  <si>
    <t>Dart Container Corporation - Y5</t>
  </si>
  <si>
    <t>2768358791D7DDD5FE1F2F8E3F0BB454</t>
  </si>
  <si>
    <t>Kit Parfait/Grabngo 12Oz Cup/2Cp Insr/Ld</t>
  </si>
  <si>
    <t>Dart Container Corporation - Pf35c2cp</t>
  </si>
  <si>
    <t>3EC4DFFCF31DEC1D1806367CE53DA000</t>
  </si>
  <si>
    <t>Disposables and Supplies: Gloves</t>
  </si>
  <si>
    <t>Glove Vinyl Powderfree Lg  78161</t>
  </si>
  <si>
    <t>10 / 100.0 Count</t>
  </si>
  <si>
    <t>193 Cases</t>
  </si>
  <si>
    <t>Restaurant Pride (F.A.B.) - 78161</t>
  </si>
  <si>
    <t>2916FAA15F8FB77928728060C8519102</t>
  </si>
  <si>
    <t>Glove Vinyl Powderfree Med 97545</t>
  </si>
  <si>
    <t>153 Cases</t>
  </si>
  <si>
    <t>Restaurant Pride (F.A.B.) - 97545</t>
  </si>
  <si>
    <t>2A2390EC8D8E78A7B118DA5B71AAB825</t>
  </si>
  <si>
    <t>Glv Ltx Yl Gp Med 303400532</t>
  </si>
  <si>
    <t>4 / 12.0 Each</t>
  </si>
  <si>
    <t>Handgards Inc. - 456794</t>
  </si>
  <si>
    <t>A9F1832E6C4F3B2C1661EA0A1B7E92B8</t>
  </si>
  <si>
    <t>Spec Glv Ltx Yl Gp Lg 303400533</t>
  </si>
  <si>
    <t>54C7343E9C40F4BF47FD891AE537AC6E</t>
  </si>
  <si>
    <t>Glove Vinyl Powdered Extra Large</t>
  </si>
  <si>
    <t>Restaurant Pride (F.A.B.) - 61978</t>
  </si>
  <si>
    <t>3CA1A75734AB15E699BBB788365A29A8</t>
  </si>
  <si>
    <t>Disposables and Supplies: Inserts</t>
  </si>
  <si>
    <t>Dish Insert 6 Oz Blk Xtr Dp 3.5X3.5X1.5</t>
  </si>
  <si>
    <t>1 / 2000.0 Count</t>
  </si>
  <si>
    <t>625 Cases</t>
  </si>
  <si>
    <t>WNA - 21860</t>
  </si>
  <si>
    <t>D7A270B27CB9A1EAD2DAD3B3875BAD3E</t>
  </si>
  <si>
    <t>Disposables and Supplies: Lids</t>
  </si>
  <si>
    <t>Lid Clear Flat No Vent 9-10 Oz</t>
  </si>
  <si>
    <t>1 / 1000.0 Count</t>
  </si>
  <si>
    <t>Dart Container Corporation - 610Tp</t>
  </si>
  <si>
    <t>0E6E8EEDEE2AB149CCB7EB67324FF18B</t>
  </si>
  <si>
    <t>Lid For 2Oz Portion Cup</t>
  </si>
  <si>
    <t>67 Cases</t>
  </si>
  <si>
    <t>Dart Container Corporation - Pl200n</t>
  </si>
  <si>
    <t>51869CF72B32C16873683DC595000969</t>
  </si>
  <si>
    <t>Lid For Tp16d/Tp20/Td24 Cup W/Straw Slt</t>
  </si>
  <si>
    <t>Dart Container Corporation - 626Ts</t>
  </si>
  <si>
    <t>82AE9737EF5DE691B43ED6C53D9EE03C</t>
  </si>
  <si>
    <t>Lid For Y7,&amp; 3.25,4,5.5Oz Portion Cup</t>
  </si>
  <si>
    <t>132 Cases</t>
  </si>
  <si>
    <t>Dart Container Corporation - Pl4n</t>
  </si>
  <si>
    <t>57213A5C87740C17E7C047435B6B71E0</t>
  </si>
  <si>
    <t>Lid Insert Dish Clear Universal 29332</t>
  </si>
  <si>
    <t>1 / 2500.0 Count</t>
  </si>
  <si>
    <t>WNA - 29332</t>
  </si>
  <si>
    <t>CDC35CEF4E36AB1088B55F7D603931C8</t>
  </si>
  <si>
    <t>Disposables and Supplies: Napkins</t>
  </si>
  <si>
    <t>Napkin Xpressnap White 8.5X13" Dx900</t>
  </si>
  <si>
    <t>12 / 500.0 Count</t>
  </si>
  <si>
    <t>154 Cases</t>
  </si>
  <si>
    <t>SCA North America - 14102900</t>
  </si>
  <si>
    <t>1E26CB50ADFEC9A6F4FD210A42889493</t>
  </si>
  <si>
    <t>Disposables and Supplies: Plates</t>
  </si>
  <si>
    <t>Plate Foam 6" Unlaminated</t>
  </si>
  <si>
    <t>8 / 125.0 Count</t>
  </si>
  <si>
    <t>Genpak - 6Pwcr</t>
  </si>
  <si>
    <t>249C286F74FDDAA7170FEAF62285889F</t>
  </si>
  <si>
    <t>Plate Foam 9" 3 Cmpt Unlaminated</t>
  </si>
  <si>
    <t>4 / 125.0 Count</t>
  </si>
  <si>
    <t>28 Cases</t>
  </si>
  <si>
    <t>Genpak - 9Cpwcr</t>
  </si>
  <si>
    <t>C811EBFFCD49328615F666B7F54F0502</t>
  </si>
  <si>
    <t>Disposables and Supplies: Straws &amp; Stirrers</t>
  </si>
  <si>
    <t>Straw Jumbo 7-3/4" Wrappd Tr 1244022</t>
  </si>
  <si>
    <t>24 / 500.0 Count</t>
  </si>
  <si>
    <t>Berkley Square Products Co. - Dsjw24-500</t>
  </si>
  <si>
    <t>0DBD3DE9BBB827FE02ECD3D294E2EFBB</t>
  </si>
  <si>
    <t>Straw Milk 5-3/4" Wrapped</t>
  </si>
  <si>
    <t>Berk Enterprises Inc - Msw24-500S</t>
  </si>
  <si>
    <t>090CB31D131362E08CB7D81C8E109543</t>
  </si>
  <si>
    <t>Disposables and Supplies: Towels, Sheets &amp; Paper</t>
  </si>
  <si>
    <t>Towel Multifold Natural 9.25X9.5 H175</t>
  </si>
  <si>
    <t>16 / 250.0 Count</t>
  </si>
  <si>
    <t>Cascade (Procter &amp; Gamble (P&amp;G)) - H175</t>
  </si>
  <si>
    <t>1ABB3B02A7290EB7438002DCD07EDB86</t>
  </si>
  <si>
    <t>Towel Roll Wrpd 2Ply 85Ct 11X8.8 100%Rec</t>
  </si>
  <si>
    <t>30 Each</t>
  </si>
  <si>
    <t>Cascades Tissue Group - K085/Kt230</t>
  </si>
  <si>
    <t>7380EA15E96FFC66A0356C3BD5C902E7</t>
  </si>
  <si>
    <t>Towelette Moist Wipes Lemon Scent Rf1mb</t>
  </si>
  <si>
    <t>Royal Paper Products, Inc. - Rf1mb</t>
  </si>
  <si>
    <t>F4A265BF399F9D3312053FA00036E56C</t>
  </si>
  <si>
    <t>Disposables and Supplies: Trays</t>
  </si>
  <si>
    <t>Tray Foam 5Cmpt Black School</t>
  </si>
  <si>
    <t>3,320 Cases</t>
  </si>
  <si>
    <t>Pactiv LLC - Ythb0500sg</t>
  </si>
  <si>
    <t>5406A8E4A8EC36D26A6B5DB6C710AB9C</t>
  </si>
  <si>
    <t>Tray Foam H/L Lg 3Cmp 9X9x3 Valuewr</t>
  </si>
  <si>
    <t>1 / 200.0 Count</t>
  </si>
  <si>
    <t>47 Cases</t>
  </si>
  <si>
    <t>Dart Container Corporation - 90Ht3r</t>
  </si>
  <si>
    <t>ED110DCBA0229846AA4211F3DA3AC035</t>
  </si>
  <si>
    <t>Tray Foam School 5Cmpt Wht 10X8x1-3/16</t>
  </si>
  <si>
    <t>Genpak - Yth10500sg</t>
  </si>
  <si>
    <t>67A9BD423A622F49DB961A7973F41A9B</t>
  </si>
  <si>
    <t>Tray Foam School 6Cmpt Wht 11.5X8.5X1-1</t>
  </si>
  <si>
    <t>355 Cases</t>
  </si>
  <si>
    <t>Pactiv LLC - Oth1060100</t>
  </si>
  <si>
    <t>2AF00903C113F9EA2E9E246D67975B85</t>
  </si>
  <si>
    <t>Tray Food 2# Red Design #200</t>
  </si>
  <si>
    <t>4 / 250.0 Count</t>
  </si>
  <si>
    <t>Southern Champion Tray, LP (SCT) - 417</t>
  </si>
  <si>
    <t>EB2A52C9F0FAF480E6FE5D930AF09B56</t>
  </si>
  <si>
    <t>Tray Food 4Oz Red Design #25</t>
  </si>
  <si>
    <t>220 Cases</t>
  </si>
  <si>
    <t>Southern Champion Tray, LP (SCT) - 401</t>
  </si>
  <si>
    <t>F2C54AF2CB45E33EF920DB70E7B17348</t>
  </si>
  <si>
    <t>Tray Food 8Oz Red Design #50</t>
  </si>
  <si>
    <t>Southern Champion Tray, LP (SCT) - 409</t>
  </si>
  <si>
    <t>15D9D8940D7D99AE60086152EB31976E</t>
  </si>
  <si>
    <t>Tray Hngd Lid Clr Med 3Cmpt 8.25X8.25X3</t>
  </si>
  <si>
    <t>Dart Container Corporation - C90pst3</t>
  </si>
  <si>
    <t>86C483EAF07080D8F83DE8FD156B8E53</t>
  </si>
  <si>
    <t>Disposables and Supplies: Utensils</t>
  </si>
  <si>
    <t>Fork Iw Med White 1102000</t>
  </si>
  <si>
    <t>523 Cases</t>
  </si>
  <si>
    <t>Berkley Square Products Co. - P1001wr</t>
  </si>
  <si>
    <t>45DFD7A97A3DE3C861F11DC7E349BA67</t>
  </si>
  <si>
    <t>Kit Meal (Spork,Mlk Strw,Nap)</t>
  </si>
  <si>
    <t>1,023 Cases</t>
  </si>
  <si>
    <t>D &amp; W Fine Pack LLC - Pskf1000</t>
  </si>
  <si>
    <t>6079F048E8A7BD49965ABF5CEAD3095A</t>
  </si>
  <si>
    <t>Spoon Iw Med White 1103000</t>
  </si>
  <si>
    <t>263 Cases</t>
  </si>
  <si>
    <t>Berkley Square Products Co. - P1003wr</t>
  </si>
  <si>
    <t>698B9086B45D7A9DD2FCC3A9C639EDA3</t>
  </si>
  <si>
    <t>Disposables and Supplies: Wraps</t>
  </si>
  <si>
    <t>Liner Pan Bakery 16-3/8X24-3/8 Quilon</t>
  </si>
  <si>
    <t>Handy Wacks Corporation - Pl-25-1</t>
  </si>
  <si>
    <t>D34A095589E86FF163800906FE7C4B5B</t>
  </si>
  <si>
    <t>Wrap Film 24"X2000' Pvc Cutter Box</t>
  </si>
  <si>
    <t>1</t>
  </si>
  <si>
    <t>86 Rolls</t>
  </si>
  <si>
    <t>Restaurant Pride (F.A.B.) - 142Fa</t>
  </si>
  <si>
    <t>682D671C4D490E3FF78E34052FAEC39D</t>
  </si>
  <si>
    <t>Wrap Foil 12X10-3/4 Pop Up Sheets 634Fa</t>
  </si>
  <si>
    <t>6 / 500.0 Count</t>
  </si>
  <si>
    <t>62 Cases</t>
  </si>
  <si>
    <t>Restaurant Pride (F.A.B.) - 634Fa</t>
  </si>
  <si>
    <t>65DF0EA36E52FF0994ADE2DF2F811DA0</t>
  </si>
  <si>
    <t>Wrap Paper  Deli 10x10x10 3/4 Med</t>
  </si>
  <si>
    <t>Handy Wacks Corporation - FW-10</t>
  </si>
  <si>
    <t>5149463C57130B71369C527B4DC6D9DF</t>
  </si>
  <si>
    <t>Eggs: Fresh Eggs</t>
  </si>
  <si>
    <t>Egg Med 7.5Doz Rp Grade Aa Usda Fresh</t>
  </si>
  <si>
    <t>1 / 7.5 Dozen</t>
  </si>
  <si>
    <t>E706E51F76BD63C5E893F0469D509C91</t>
  </si>
  <si>
    <t>Eggs: Precooked Eggs</t>
  </si>
  <si>
    <t>Egg Scrambled Patty 3.5" Round Cn=1Mt</t>
  </si>
  <si>
    <t>300 / 1.25 Ounces</t>
  </si>
  <si>
    <t>124 Cases</t>
  </si>
  <si>
    <t>Michael Foods, Inc. - 4602585017</t>
  </si>
  <si>
    <t>6E5266D35D965893F51252A32C02039C</t>
  </si>
  <si>
    <t>Precooked Refridgerated Scrambled Eggs</t>
  </si>
  <si>
    <t>12 / 1.85 Pounds</t>
  </si>
  <si>
    <t>800 Cases</t>
  </si>
  <si>
    <t>Papetti (Michael Foods, Inc.) - 46025-85877-00</t>
  </si>
  <si>
    <t>63849EB7700EF1324A1E2656A8DE5003</t>
  </si>
  <si>
    <t>Ethnic Foods: Crispy Noodles</t>
  </si>
  <si>
    <t>Chow Mein Noodles W/Veg Sau Wg 2.8Oz=2Ge</t>
  </si>
  <si>
    <t>1 / 14.0 Pounds</t>
  </si>
  <si>
    <t>1,060 Cases</t>
  </si>
  <si>
    <t>Yangs 5th Taste (formerly Ling's 5th Taste) - 00301-6</t>
  </si>
  <si>
    <t>9664D9140736C2F37B1E78BC20703ECC</t>
  </si>
  <si>
    <t>Ethnic Foods: Egg Roll</t>
  </si>
  <si>
    <t>Egg Roll Vegetable Wg Cn=1Ge&amp;.5 C Veg</t>
  </si>
  <si>
    <t>100 / 3.0 Ounces</t>
  </si>
  <si>
    <t>840 Cases</t>
  </si>
  <si>
    <t>Asian Food Solutions - 79011</t>
  </si>
  <si>
    <t>DCB38031008BE7CED0B48705A9382FC0</t>
  </si>
  <si>
    <t>Ethnic Foods: Taco</t>
  </si>
  <si>
    <t>Chicken Tacos Mini Wg Cn 3=2Mt&amp;2Ge</t>
  </si>
  <si>
    <t>297 / 1.35 Ounces</t>
  </si>
  <si>
    <t>702 Cases</t>
  </si>
  <si>
    <t>Tasty Brands, LLC. - 25701</t>
  </si>
  <si>
    <t>2F7A2B41BC95873CAD8467E30E737FD0</t>
  </si>
  <si>
    <t>Fruits: Applesauce</t>
  </si>
  <si>
    <t>Sauce Apple Unsweet</t>
  </si>
  <si>
    <t>665 Cases</t>
  </si>
  <si>
    <t>Restaurant Pride (F.A.B.) - 8190Apl01</t>
  </si>
  <si>
    <t>B1A92693FA3E260CE843C42E5D0DE9C6</t>
  </si>
  <si>
    <t>Fruits: Cranberries</t>
  </si>
  <si>
    <t>Cranberry Sweetened Dried</t>
  </si>
  <si>
    <t>2 / 48.0 Ounces</t>
  </si>
  <si>
    <t>Ocean Spray Cranberries - 21992</t>
  </si>
  <si>
    <t>8CAA98C5EA004E109A65885B1AB93468</t>
  </si>
  <si>
    <t>Fruits: Cranberry Sauce</t>
  </si>
  <si>
    <t>Sauce Cranberry Jellied</t>
  </si>
  <si>
    <t>6 / 101.0 Ounces</t>
  </si>
  <si>
    <t>Ocean Spray Cranberries - 1401</t>
  </si>
  <si>
    <t>114E41C11541F5373F2ED133B5E4354D</t>
  </si>
  <si>
    <t>Fruits: Mixed Fruit</t>
  </si>
  <si>
    <t>Cocktail Fruit Juice Fruit Mix</t>
  </si>
  <si>
    <t>Restaurant Pride (F.A.B.) - 4820047451</t>
  </si>
  <si>
    <t>EE5F0008BBE5201C7718B9F5624BB03A</t>
  </si>
  <si>
    <t>Fruits: Oranges</t>
  </si>
  <si>
    <t>Orange Mandarin Juice Cup 1/2 C Fruit</t>
  </si>
  <si>
    <t>36 / 4.0 Ounces</t>
  </si>
  <si>
    <t>Dole Food Company, Inc. - 4208</t>
  </si>
  <si>
    <t>150CF1ED4D5FE1B727525401867B6574</t>
  </si>
  <si>
    <t>Fruits: Peaches</t>
  </si>
  <si>
    <t>Peach Diced Juice  L/S Juice</t>
  </si>
  <si>
    <t>Restaurant Pride (F.A.B.) - 4820057181</t>
  </si>
  <si>
    <t>EE108BE1FB012AC1BE4384A70C7D27E5</t>
  </si>
  <si>
    <t>Peach Diced Juice Cup</t>
  </si>
  <si>
    <t>Dole Food Company, Inc. - 3073</t>
  </si>
  <si>
    <t>DB4501B87B1569267C65FC70127D6EFE</t>
  </si>
  <si>
    <t>Peach Slice Juice</t>
  </si>
  <si>
    <t>473 Cases</t>
  </si>
  <si>
    <t>Sunfield - 4820047544</t>
  </si>
  <si>
    <t>03DA73983456AB14CA7C3525336936B6</t>
  </si>
  <si>
    <t>Fruits: Pears</t>
  </si>
  <si>
    <t>Pear Diced Juice</t>
  </si>
  <si>
    <t>246 Cases</t>
  </si>
  <si>
    <t>Restaurant Pride (F.A.B.) - 4820047625</t>
  </si>
  <si>
    <t>E2AFC402BB4504753D6B03DE2A1D0C74</t>
  </si>
  <si>
    <t>Pear Sliced Juice</t>
  </si>
  <si>
    <t>Restaurant Pride (F.A.B.) - 4820047615</t>
  </si>
  <si>
    <t>83B8B7E733BAC72F5DF26DC0566C4BBF</t>
  </si>
  <si>
    <t>Fruits: Pineapple</t>
  </si>
  <si>
    <t>Pineapple Chunk Juice</t>
  </si>
  <si>
    <t>855 Cases</t>
  </si>
  <si>
    <t>Restaurant Pride (F.A.B.) - 4820047707</t>
  </si>
  <si>
    <t>118CADFA6C12A4661369848D06B20372</t>
  </si>
  <si>
    <t>Pineapple Tidbit Juice Cup 1/2 C Fruit</t>
  </si>
  <si>
    <t>Dole Food Company, Inc. - 419</t>
  </si>
  <si>
    <t>BEF69E31AA01B340B778803F104075AF</t>
  </si>
  <si>
    <t>Fruits: Raisins</t>
  </si>
  <si>
    <t>Raisin Ind Seedless</t>
  </si>
  <si>
    <t>144 / 1.5 Ounces</t>
  </si>
  <si>
    <t>Boghosian Raisin Packing Co, Inc. - 5318</t>
  </si>
  <si>
    <t>93B54063446B267B3445667611AA9C1A</t>
  </si>
  <si>
    <t>Gravies, Glazes &amp; Sauces</t>
  </si>
  <si>
    <t>Gravy Mix Peppered Ls Ztf</t>
  </si>
  <si>
    <t>12 / 12.0 Ounces</t>
  </si>
  <si>
    <t>72 Cases</t>
  </si>
  <si>
    <t>Conestoga (C.H. Guenther &amp; Son, Inc.) - 99484</t>
  </si>
  <si>
    <t>C047C84FB48D86827AEDF5920524D5E6</t>
  </si>
  <si>
    <t>Gravies, Glazes &amp; Sauces: Alfredo Sauce</t>
  </si>
  <si>
    <t>Sauce Mix Alfredo Instant</t>
  </si>
  <si>
    <t>8 / 14.0 Ounces</t>
  </si>
  <si>
    <t>150 Cases</t>
  </si>
  <si>
    <t>Foothill Farms (Kent Precision Foods Group Inc. (Precision Foods)) - 575T-T0700</t>
  </si>
  <si>
    <t>DF7ACEB731F5979E2F7C5538AB5B44BE</t>
  </si>
  <si>
    <t>Gravies, Glazes &amp; Sauces: Barbeque Sauce</t>
  </si>
  <si>
    <t>Sauce Bbq Mild 537100</t>
  </si>
  <si>
    <t>Heinz (The Kraft Heinz Company) - 78002745</t>
  </si>
  <si>
    <t>DA7F29D86ACA9E7C79EE81407B265509</t>
  </si>
  <si>
    <t>Sauce Bbq Rs Cup</t>
  </si>
  <si>
    <t>600 Cases</t>
  </si>
  <si>
    <t>Diamond Crystal Brands - 70809</t>
  </si>
  <si>
    <t>DC9B1301DB4C56C9BCC0C4CFC3E281CC</t>
  </si>
  <si>
    <t>Gravies, Glazes &amp; Sauces: Cheese Sauce</t>
  </si>
  <si>
    <t>Bean and Two Cheeses Dip</t>
  </si>
  <si>
    <t>48 / 3.35 Ounces</t>
  </si>
  <si>
    <t>1,000 Cases</t>
  </si>
  <si>
    <t>Los Cabos (MCI Foods, Inc.) - 73342</t>
  </si>
  <si>
    <t>1335B78446228CB5A4D8CC30FB62FBEE</t>
  </si>
  <si>
    <t>Sauce Queso Cheese Bib 2Oz=1Mt</t>
  </si>
  <si>
    <t>470 Cases</t>
  </si>
  <si>
    <t>JTM Provisions - 5718</t>
  </si>
  <si>
    <t>4D1856EBED80950278C466519BEB8576</t>
  </si>
  <si>
    <t>Gravies, Glazes &amp; Sauces: Enchilada Sauce</t>
  </si>
  <si>
    <t>Sauce Mix Enchilada Rs W Chiles</t>
  </si>
  <si>
    <t>8 / 8.0 Ounces</t>
  </si>
  <si>
    <t>45 Cases</t>
  </si>
  <si>
    <t>Foothill Farms (Kent Precision Foods Group Inc. (Precision Foods)) - V532-F6190</t>
  </si>
  <si>
    <t>F4D36E2C78C9B6FA1E71FDADCB822731</t>
  </si>
  <si>
    <t>Gravies, Glazes &amp; Sauces: Gravy</t>
  </si>
  <si>
    <t>Mix Gravy Chic L/S Ff</t>
  </si>
  <si>
    <t>8 / 22.6 Ounces</t>
  </si>
  <si>
    <t>Trio (Nestle USA) - 38482</t>
  </si>
  <si>
    <t>24F4F320014B5DD7C2BFE247F839EB57</t>
  </si>
  <si>
    <t>Gravies, Glazes &amp; Sauces: Hot Sauce</t>
  </si>
  <si>
    <t>Sauce Hot Ind</t>
  </si>
  <si>
    <t>200 / 7.0 Grams</t>
  </si>
  <si>
    <t>835 Cases</t>
  </si>
  <si>
    <t>C.F. Sauer Company - 6317</t>
  </si>
  <si>
    <t>5DDB442406A50717EAB7A02806CB357F</t>
  </si>
  <si>
    <t>Gravies, Glazes &amp; Sauces: Marinara Sauce</t>
  </si>
  <si>
    <t>Sauce Marinara Cup 1/2 Veg</t>
  </si>
  <si>
    <t>84 / 2.5 Ounces</t>
  </si>
  <si>
    <t>Red Gold, Inc. - 82207</t>
  </si>
  <si>
    <t>BC57DB1375308BFC7B0A5BEB4667E2F9</t>
  </si>
  <si>
    <t>Gravies, Glazes &amp; Sauces: Spaghetti Sauce</t>
  </si>
  <si>
    <t>Sauce Spaghetti Vitamin Enhanced L/S</t>
  </si>
  <si>
    <t>970 Cases</t>
  </si>
  <si>
    <t>RedPack (Red Gold, Inc.) - Rpkma9e</t>
  </si>
  <si>
    <t>B15F6F342A61407FFD154B6510773F8E</t>
  </si>
  <si>
    <t>Gravies, Glazes &amp; Sauces: Worcestershire Sauce</t>
  </si>
  <si>
    <t>Sauce Worcestershire L/S</t>
  </si>
  <si>
    <t>Restaurant Pride (F.A.B.) - 46251</t>
  </si>
  <si>
    <t>35FB2FDBD05D08BFD0F72B97E06B2A14</t>
  </si>
  <si>
    <t>Hot Dogs, Corn Dogs &amp; Wrapped Meats: Hot Dogs</t>
  </si>
  <si>
    <t>Turkey Corn Dog Wg Cn=2Mt&amp;2Ge</t>
  </si>
  <si>
    <t>72 / 4.0 Ounces</t>
  </si>
  <si>
    <t>State Fair Foods, Inc. (Tyson Foods, Inc.) - 9988</t>
  </si>
  <si>
    <t>A1DDCC30F2D371B39100472CF2444400</t>
  </si>
  <si>
    <t>Wiener 8-1 6" Pork/Beef  Low Sodium</t>
  </si>
  <si>
    <t>1 / 10.0 Pounds</t>
  </si>
  <si>
    <t>490 Cases</t>
  </si>
  <si>
    <t>Field Packing Co.  - 05626/0205</t>
  </si>
  <si>
    <t>474C8BC8E3AFE2C380A334ADE4C56A40</t>
  </si>
  <si>
    <t>Hot Dogs, Corn Dogs &amp; Wrapped Meats: Wrapped Sausage</t>
  </si>
  <si>
    <t>Sausage Patty Fc Cn =1Mt Apx3"</t>
  </si>
  <si>
    <t>250 / 1.2 Ounces</t>
  </si>
  <si>
    <t>204 Cases</t>
  </si>
  <si>
    <t>AdvancePierre (AdvancePierre Food) - 3850</t>
  </si>
  <si>
    <t>CBFF7DF0D3AB8F8327C83355D735063B</t>
  </si>
  <si>
    <t>Tornado Maple Egg &amp; Sausage</t>
  </si>
  <si>
    <t>144 / 2.79 Ounces</t>
  </si>
  <si>
    <t>Ruiz Food Products, Inc. - 86830</t>
  </si>
  <si>
    <t>2885A6F6792296C589FC7748A9F62D18</t>
  </si>
  <si>
    <t>Tornado Turkey Sausage Cheese</t>
  </si>
  <si>
    <t>590 Cases</t>
  </si>
  <si>
    <t>Ruiz Food Products, Inc. - 86969</t>
  </si>
  <si>
    <t>FD8B066F9CD0095AF9EC4A6F54296EE1</t>
  </si>
  <si>
    <t>Jams, Jellies &amp; Spreads: Jelly</t>
  </si>
  <si>
    <t>Jelly Asst #1 Grape Strawb Apple</t>
  </si>
  <si>
    <t>200 / 0.5 Ounces</t>
  </si>
  <si>
    <t>323 Cases</t>
  </si>
  <si>
    <t>C.F. Sauer Company - 6371</t>
  </si>
  <si>
    <t>363545105D0C577EF22AABF9EDAB2CAF</t>
  </si>
  <si>
    <t>Lunchmeat</t>
  </si>
  <si>
    <t>Ham Sliced 2/3 Oz</t>
  </si>
  <si>
    <t>6 / 2.0 Pounds</t>
  </si>
  <si>
    <t>22 Cases</t>
  </si>
  <si>
    <t>Specialty Foods Group, Inc. - 5940</t>
  </si>
  <si>
    <t>DB9D18879B6AD08FE7C9998F67C3067A</t>
  </si>
  <si>
    <t>Turkey Brst O/R Sliced 2/3 Oz</t>
  </si>
  <si>
    <t>160 Cases</t>
  </si>
  <si>
    <t>Specialty Foods Group, Inc. - 5930</t>
  </si>
  <si>
    <t>45BC6C031B2818063DF9B7A5FE6E9060</t>
  </si>
  <si>
    <t>Meat &amp; Meat Substitutes: Beef</t>
  </si>
  <si>
    <t>Beef Grnd 85/15 Frozen</t>
  </si>
  <si>
    <t>1,185 Cases</t>
  </si>
  <si>
    <t>223819C03429E0FF5C406894F5B18A74</t>
  </si>
  <si>
    <t>Meatball Fc Beef 1/2 Oz 5=2Mt Cn W/Soy</t>
  </si>
  <si>
    <t>960 / 0.5 Ounces</t>
  </si>
  <si>
    <t>147 Cases</t>
  </si>
  <si>
    <t>AdvancePierre (AdvancePierre Food) - 3-17-505-0</t>
  </si>
  <si>
    <t>AD345B7DA8BC248ACFD84BB2B49144C2</t>
  </si>
  <si>
    <t>Mix Beef Gravy Roasted Ls Wg Tff</t>
  </si>
  <si>
    <t>6 / 13.0 Ounces</t>
  </si>
  <si>
    <t>315 Cases</t>
  </si>
  <si>
    <t>Pioneer (C.H. Guenther &amp; Son, Inc.) - 212646</t>
  </si>
  <si>
    <t>9836C57A68605E3E132A5FA64A44DA9D</t>
  </si>
  <si>
    <t>Steak Beef Brd Fc Wg=1Mt&amp;.50Ge Hourglass</t>
  </si>
  <si>
    <t>250 / 1.97 Ounces</t>
  </si>
  <si>
    <t>AdvancePierre (AdvancePierre Food) - 68033</t>
  </si>
  <si>
    <t>1F51D15E4863A541C6E605ED45FD8D8D</t>
  </si>
  <si>
    <t>Meat &amp; Meat Substitutes: Pork</t>
  </si>
  <si>
    <t>Bbq Pulled Pork W/Sauce Frz</t>
  </si>
  <si>
    <t>8 / 5.0 Pounds</t>
  </si>
  <si>
    <t>Nicks Famous Bar-B-Q - 23452</t>
  </si>
  <si>
    <t>367FDB4FA460E4BAA8B09901CB46BC34</t>
  </si>
  <si>
    <t>Pasta</t>
  </si>
  <si>
    <t>Gluten Free Elbow Macaroni</t>
  </si>
  <si>
    <t>BB9FC8738E61FADF19EC8BA71CFCE868</t>
  </si>
  <si>
    <t>Macaroni Elbow WG Pasta</t>
  </si>
  <si>
    <t>2 / 10.0 Pounds</t>
  </si>
  <si>
    <t>Orefresco (F.A.B.) - 4820098015</t>
  </si>
  <si>
    <t>12B3A4C3235FDF7CE0AB6C36A975CA49</t>
  </si>
  <si>
    <t>Pasta: Pasta Noodles</t>
  </si>
  <si>
    <t>Pasta Penne Gf</t>
  </si>
  <si>
    <t>12 / 8.0 Ounces</t>
  </si>
  <si>
    <t>Barilla America, Inc. - 11509</t>
  </si>
  <si>
    <t>D6EBE454165AA39AB2D99BF97035F844</t>
  </si>
  <si>
    <t>Pasta Penne Rigati Wg</t>
  </si>
  <si>
    <t>225 Cases</t>
  </si>
  <si>
    <t>Orefresco (F.A.B.) - 4820073389</t>
  </si>
  <si>
    <t>B1404A16CB78A64AD5FACE1AAFD75EF1</t>
  </si>
  <si>
    <t>Pasta Spaghetti Gf</t>
  </si>
  <si>
    <t>Barilla America, Inc. - 11277</t>
  </si>
  <si>
    <t>A3FC430F790A0E20BAD42178BC1D7569</t>
  </si>
  <si>
    <t>Spaghetti 10" Wg Pasta</t>
  </si>
  <si>
    <t>Orefresco (F.A.B.) - 4820096208</t>
  </si>
  <si>
    <t>B305F72A98299D1A21EA2B6B13E7D38C</t>
  </si>
  <si>
    <t>Pizza, Stromboli &amp; Calzones: Pizza</t>
  </si>
  <si>
    <t>Crust Pizza Gluten Free Parbak 10"</t>
  </si>
  <si>
    <t>20 / 5.1 Ounces</t>
  </si>
  <si>
    <t>Udi's Gluten Free (ConAgra Brands) - 80643</t>
  </si>
  <si>
    <t>7C40F327A01DA2D3ECA7E3372A10C1A3</t>
  </si>
  <si>
    <t>Pizza Bkfst Sausage Gravy Wg Cn=1M&amp;1.5G</t>
  </si>
  <si>
    <t>128 / 3.0 Ounces</t>
  </si>
  <si>
    <t>Tony's (The Schwan Food Company) - 78352</t>
  </si>
  <si>
    <t>23D3DF01C2C48447E2D088847D1B8632</t>
  </si>
  <si>
    <t>Pizza Cheese Ffk Plus Wg Lar=2Mt&amp;2G</t>
  </si>
  <si>
    <t>60 / 5.0 Ounces</t>
  </si>
  <si>
    <t>290 Cases</t>
  </si>
  <si>
    <t>Gilardi Foods - 12724</t>
  </si>
  <si>
    <t>F59898B45805AB08057D1E2B5F954E01</t>
  </si>
  <si>
    <t>Pizza Cheese Turkey Pepperoni Lun Kit</t>
  </si>
  <si>
    <t>48 / 5.58 Ounces</t>
  </si>
  <si>
    <t>Tasty Brands, LLC. - 10102</t>
  </si>
  <si>
    <t>EC82B419D6679539132CEF0E629A5F35</t>
  </si>
  <si>
    <t>Pizza Cheese Wg 4X6 Cn=2M&amp;2Ge Thick Crus</t>
  </si>
  <si>
    <t>96 / 5.1 Ounces</t>
  </si>
  <si>
    <t>300 Cases</t>
  </si>
  <si>
    <t>Tony's (The Schwan Food Company) - 68521</t>
  </si>
  <si>
    <t>A02314C57983B8238458EAFBD40A0EA6</t>
  </si>
  <si>
    <t>Pizza Cheese Wg Lun Kit Iw Wg=2Mt</t>
  </si>
  <si>
    <t>48 / 5.25 Ounces</t>
  </si>
  <si>
    <t>Tasty Brands, LLC. - 10101</t>
  </si>
  <si>
    <t>FB12F74E384DE68B354BEE4A63E05BBF</t>
  </si>
  <si>
    <t>Pizza Chs Gar Fr Bd W/Box Cn=2Mt&amp;2G</t>
  </si>
  <si>
    <t>40 / 4.5 Ounces</t>
  </si>
  <si>
    <t>Nardone Brothers Baking Co. - 40Wgum</t>
  </si>
  <si>
    <t>BCB0519C7E65DD3C82F6E61DD92DBE36</t>
  </si>
  <si>
    <t>Pizza Chs Wed Ww Cn=2Mt&amp;2Ge</t>
  </si>
  <si>
    <t>96 / 5.0 Ounces</t>
  </si>
  <si>
    <t>Nardone Brothers Baking Co. - 96Wwed2</t>
  </si>
  <si>
    <t>2A12FA1D86C93008FA5C3213CD38BC14</t>
  </si>
  <si>
    <t>Pizza Pep 4X6 Ww W/Box Cn=2Mt&amp;2Ge</t>
  </si>
  <si>
    <t>40 / 5.0 Ounces</t>
  </si>
  <si>
    <t>390 Cases</t>
  </si>
  <si>
    <t>Nardone Brothers Baking Co. - 401Wmp2</t>
  </si>
  <si>
    <t>7FE1FE0D022495A370A5B31B5BC8A231</t>
  </si>
  <si>
    <t>Pizza Pep Wed Ww Cn=2Mt&amp;2Ge</t>
  </si>
  <si>
    <t>Nardone Brothers Baking Co. - 96Wwedp2</t>
  </si>
  <si>
    <t>6B819EE56FCA7BBC35AA1FAA287C74B4</t>
  </si>
  <si>
    <t>Potatoes</t>
  </si>
  <si>
    <t>Fry French Infinity Kk 3/8 Deep V</t>
  </si>
  <si>
    <t>J.R. Simplot Company - 7117903628</t>
  </si>
  <si>
    <t>8DE5DB0BE014FFBBA16E460477F02537</t>
  </si>
  <si>
    <t>OIF03456 Potato Smile 624  ct 4=1/2 C veg</t>
  </si>
  <si>
    <t>6 / 4.0 Pounds</t>
  </si>
  <si>
    <t>C2E136C6516D4B2583164AC3FB6DC1F8</t>
  </si>
  <si>
    <t>Potato Pearl Excel</t>
  </si>
  <si>
    <t>12 / 28.0 Ounces</t>
  </si>
  <si>
    <t>435 Cases</t>
  </si>
  <si>
    <t>Basic American Foods, Inc. - 76468</t>
  </si>
  <si>
    <t>A332A20C741E8E61B42A7C386DA671B1</t>
  </si>
  <si>
    <t>Potato White Whole 90/110</t>
  </si>
  <si>
    <t>440 Cases</t>
  </si>
  <si>
    <t>Restaurant Pride (F.A.B.) - 4820069392</t>
  </si>
  <si>
    <t>2FF49A3490C617793800F88052D26B6C</t>
  </si>
  <si>
    <t>Tot Tater Tasty Tff 0418</t>
  </si>
  <si>
    <t>Restaurant Pride (F.A.B.) - 4820027597</t>
  </si>
  <si>
    <t>FA0A8466CFDBD113F7373663A35C4C2F</t>
  </si>
  <si>
    <t>Yam Syrup Pk Cut L/S Sweet Potato</t>
  </si>
  <si>
    <t>Restaurant Pride (F.A.B.) - 482004441</t>
  </si>
  <si>
    <t>FD2DC15D6AABAD7C5DD7284717D14C0A</t>
  </si>
  <si>
    <t>Poultry &amp; Poultry Substitutes: Chicken</t>
  </si>
  <si>
    <t>Chix Brst Chunk Brd Hot Wg 10=2Mt&amp;1Ge</t>
  </si>
  <si>
    <t>1120 / 0.45 Ounces</t>
  </si>
  <si>
    <t>Tyson Foods, Inc. - 028686-928</t>
  </si>
  <si>
    <t>38871476017AC90051802483CC914D17</t>
  </si>
  <si>
    <t>Chix Brst Fillet Brd Fc Wg=2Mt&amp;1Ge Solid</t>
  </si>
  <si>
    <t>132 / 3.75 Ounces</t>
  </si>
  <si>
    <t>495 Cases</t>
  </si>
  <si>
    <t>Tyson Foods, Inc. - 70302-928</t>
  </si>
  <si>
    <t>D5751C839835ED678C6DEF2CF93F0ED1</t>
  </si>
  <si>
    <t>Chix Brst Patty Spicy Fc Wg Cn=2Mt&amp;1Ge</t>
  </si>
  <si>
    <t>104 / 3.0 Ounces</t>
  </si>
  <si>
    <t>Pro View Foods - 50011Wg</t>
  </si>
  <si>
    <t>EDF2007AAE796274EC4260CBDF39D13B</t>
  </si>
  <si>
    <t>Chix Brst Patty Wg Cn=1Mt&amp;.5Ge</t>
  </si>
  <si>
    <t>198 / 1.6 Ounces</t>
  </si>
  <si>
    <t>Pro View Foods - 50515Wg</t>
  </si>
  <si>
    <t>A24D80A8EDC1B2E1241D573D93F4FBF6</t>
  </si>
  <si>
    <t>Chix Bst Tenders Bd Fc Gf-4.55=2Mt</t>
  </si>
  <si>
    <t>2 / 5.0 Pounds</t>
  </si>
  <si>
    <t>Harvestland (Perdue Farms Incorporated) - 56203</t>
  </si>
  <si>
    <t>9B85F1A593B4571334043ECFF8E7DC80</t>
  </si>
  <si>
    <t>Chix Drumstick Brd Fc Wg =2Mt&amp;.75Ge</t>
  </si>
  <si>
    <t>92 / 5.15 Ounces</t>
  </si>
  <si>
    <t>Tyson Foods, Inc. - 666010-928</t>
  </si>
  <si>
    <t>2A2AF64CB2870CCCF1B50EEC13D17AC5</t>
  </si>
  <si>
    <t>Chix Fajita Strip Wht/Dk Fc Cn=2Mt</t>
  </si>
  <si>
    <t>195 / 2.47 Ounces</t>
  </si>
  <si>
    <t>Gold Kist Inc. (Pilgrim's Pride Corporation (Pilgrim's)) - 1250</t>
  </si>
  <si>
    <t>83454BB15BB8DDFD2E77FC4236BDE31F</t>
  </si>
  <si>
    <t>Chix Nug Christmas Tree Shp Wg 3=2M</t>
  </si>
  <si>
    <t>145 / 1.1 Ounces</t>
  </si>
  <si>
    <t>155 Cases</t>
  </si>
  <si>
    <t>Brakebush Brothers, Inc. - 5641</t>
  </si>
  <si>
    <t>128E4EA799B06E36DA201F8867A2C6E2</t>
  </si>
  <si>
    <t>Chix Orange Fc Wg 6/5#Chix&amp;6/36Ozsau</t>
  </si>
  <si>
    <t>1 / 43.5 Pounds</t>
  </si>
  <si>
    <t>260 Cases</t>
  </si>
  <si>
    <t>Yangs 5th Taste (formerly Ling's 5th Taste) - 15552-4</t>
  </si>
  <si>
    <t>C49DB9C500BA06F0CAF3941CE4B7568A</t>
  </si>
  <si>
    <t>Chix Popcorn Bd Fc Wg Cn 12=2Mt&amp;1Ge</t>
  </si>
  <si>
    <t>1908 / 0.28 Ounces</t>
  </si>
  <si>
    <t>700 Cases</t>
  </si>
  <si>
    <t>Tyson Foods, Inc. - 70368-928</t>
  </si>
  <si>
    <t>842EECDD4E99FD60FFBF17151A361557</t>
  </si>
  <si>
    <t>Chix Sticks Brd Lun Kit Iw Wg=2Mt&amp;2Ge</t>
  </si>
  <si>
    <t>48 / 5.34 Ounces</t>
  </si>
  <si>
    <t>Tasty Brands, LLC. - 10208</t>
  </si>
  <si>
    <t>7C8EB2233A7835D1840543B110E9D327</t>
  </si>
  <si>
    <t>Chix Taco Meat Grd Seas Fc 3Oz=2Mt Frz</t>
  </si>
  <si>
    <t>1 / 20.12 Pounds</t>
  </si>
  <si>
    <t>180 Cases</t>
  </si>
  <si>
    <t>Tyson Foods, Inc. - 19957-328</t>
  </si>
  <si>
    <t>0B4A16B4EFCDC79F077C92CDF4A977B8</t>
  </si>
  <si>
    <t>Chix Wing Bl Wm Brd Fc Gc Wg 5=2Mt&amp;1Ge</t>
  </si>
  <si>
    <t>630 / 0.79 Ounces</t>
  </si>
  <si>
    <t>802 Cases</t>
  </si>
  <si>
    <t>Tyson Foods, Inc. - 70362-928</t>
  </si>
  <si>
    <t>761431E76A24C657AA38B0933F35C612</t>
  </si>
  <si>
    <t>WG Chicken Regular Fully Cooked Breaded Breast Fillets 4 oz.</t>
  </si>
  <si>
    <t>10.0 Pounds</t>
  </si>
  <si>
    <t>1,634 Cases</t>
  </si>
  <si>
    <t>Gold Creek Foods LLC - 5001</t>
  </si>
  <si>
    <t>F1F1161EB0E1964D1D9BBE53124C0AB5</t>
  </si>
  <si>
    <t>Poultry &amp; Poultry Substitutes: Turkey</t>
  </si>
  <si>
    <t>#232012 All Natural Uncured Turkey Ham 1.75" Pre-Sliced Coin 124 srv/cs</t>
  </si>
  <si>
    <t>246F0DBCB00D5A078F8DAAD725EE03A4</t>
  </si>
  <si>
    <t>#257412 All Natural Smoked Turkey Breast 1.75" Pre-Sliced Coin 116 srv/cs</t>
  </si>
  <si>
    <t>CBC7BA875BCC312662965D47B430FB00</t>
  </si>
  <si>
    <t>Turkey Brst O/B Stk 2.82Oz=2Mt</t>
  </si>
  <si>
    <t>4 / 6.17 Pounds</t>
  </si>
  <si>
    <t>Jennie-O - 230324</t>
  </si>
  <si>
    <t>CB1513CC12CB47275DAA70092081A217</t>
  </si>
  <si>
    <t>Turkey Diced Cured 1/4"Pink Like Ham Frz</t>
  </si>
  <si>
    <t>256 Cases</t>
  </si>
  <si>
    <t>Jennie-O - 6420</t>
  </si>
  <si>
    <t>4DD888EBBFF5882DD70B7BBEBF804A19</t>
  </si>
  <si>
    <t>Prepared Foods: Appetizers</t>
  </si>
  <si>
    <t>Wild Mikes Cheese Bites Bulk 11003</t>
  </si>
  <si>
    <t>240 / 1.0 Ounces</t>
  </si>
  <si>
    <t>1,200 Cases</t>
  </si>
  <si>
    <t>Wild Mikes (SA Piazza &amp; Assoc.) - 00078642110036</t>
  </si>
  <si>
    <t>783AD6D348821972AF442DE8107831AF</t>
  </si>
  <si>
    <t>Prepared Foods: Meal Kit</t>
  </si>
  <si>
    <t>Turkey and Cheese Lunch Kit</t>
  </si>
  <si>
    <t>48 / 4.21 Ounces</t>
  </si>
  <si>
    <t>3C8E53661E7E1F77C3E811BBD5E7C14B</t>
  </si>
  <si>
    <t>Turkey Ham and Cheese Lunch Kit</t>
  </si>
  <si>
    <t>48 / 3.81 Ounces</t>
  </si>
  <si>
    <t>B0A37BD43BFDE9403674425023F0AA40</t>
  </si>
  <si>
    <t>Prepared Foods: Sandwiches: Peanut Butter Sandwich</t>
  </si>
  <si>
    <t>Sandwich Soy Btr Jelly Grape Wg 1 Mt 1Bd</t>
  </si>
  <si>
    <t>72 / 2.4 Ounces</t>
  </si>
  <si>
    <t>EZ Jammers (Albie's Foods Inc.) - 607</t>
  </si>
  <si>
    <t>03626B73249F48CE3C6D0CD9F2D9B0DC</t>
  </si>
  <si>
    <t>Rice, Barley &amp; Other Grains: Rice</t>
  </si>
  <si>
    <t>Rice Brown Wg Parboiled 241 Cup Avg</t>
  </si>
  <si>
    <t>1 / 25.0 Pounds</t>
  </si>
  <si>
    <t>128 Cases</t>
  </si>
  <si>
    <t>Producer's Rice Mill, Inc. - R2px25qc0</t>
  </si>
  <si>
    <t>1DF0E31EA4EAB907C00708FAD6C0D7E0</t>
  </si>
  <si>
    <t>Rice Cilantro Lime</t>
  </si>
  <si>
    <t>10 / 6.0 Ounces</t>
  </si>
  <si>
    <t>125 Cases</t>
  </si>
  <si>
    <t>Foothill Farms (Kent Precision Foods Group Inc. (Precision Foods)) - S162-F6190</t>
  </si>
  <si>
    <t>55AF2FA6A23189206658FF28273A41C5</t>
  </si>
  <si>
    <t>Salad Dressing</t>
  </si>
  <si>
    <t>Dressing Balsamic Vinagrette</t>
  </si>
  <si>
    <t>Ken's Foods, Inc. - 955</t>
  </si>
  <si>
    <t>AECEFBA7C10946E106550D80A92EDF60</t>
  </si>
  <si>
    <t>Dressing Bleu Cheese Supreme Refr</t>
  </si>
  <si>
    <t>Ken's Foods, Inc. - 665</t>
  </si>
  <si>
    <t>59FF7B266B48B1C0403FC9A6627331BB</t>
  </si>
  <si>
    <t>Dressing Caesar Creamy Delxe Refr</t>
  </si>
  <si>
    <t>Classic Gourmet (Ventura Foods, LLC) - 17718Cgs</t>
  </si>
  <si>
    <t>71F8E6832D38B3169917DB24B6551D24</t>
  </si>
  <si>
    <t>Dressing Cornbread</t>
  </si>
  <si>
    <t>4 / 4.5 Pounds</t>
  </si>
  <si>
    <t>Savannah Food Company, Inc. - 33145</t>
  </si>
  <si>
    <t>F0223CBD9E70C12C398541719A5CCFC7</t>
  </si>
  <si>
    <t>Dressing Honey Dijon Ff Ind Pouch</t>
  </si>
  <si>
    <t>60 / 1.5 Ounces</t>
  </si>
  <si>
    <t>38 Cases</t>
  </si>
  <si>
    <t>Ken's Foods, Inc. - 0600B3</t>
  </si>
  <si>
    <t>4B7AE2D816337855BF9E94521EF64FD8</t>
  </si>
  <si>
    <t>Dressing Ind Ranch Rs/Rf</t>
  </si>
  <si>
    <t>532 Cases</t>
  </si>
  <si>
    <t>Diamond Crystal Brands - 73014</t>
  </si>
  <si>
    <t>FB66DD383A1AF6C615A57A5B11F745BA</t>
  </si>
  <si>
    <t>Dressing Ranch Buttermilk Refr</t>
  </si>
  <si>
    <t>Restaurant Pride (F.A.B.) - 71734Far</t>
  </si>
  <si>
    <t>C7FB6F153D3E1A25A83038D8CC5A5AA0</t>
  </si>
  <si>
    <t>Dressing Ranch Ff Pouch</t>
  </si>
  <si>
    <t>Ken's Foods, Inc. - 0026B3</t>
  </si>
  <si>
    <t>B8A07FCFB95438107CD5850BC582F0C1</t>
  </si>
  <si>
    <t>Dressing Salad</t>
  </si>
  <si>
    <t>Gold Medal (General Mills, Inc.) - 6603</t>
  </si>
  <si>
    <t>8939E3937B5FDAF1AB1FF63881423DCC</t>
  </si>
  <si>
    <t>Oil Salad Soybean Tff</t>
  </si>
  <si>
    <t>Master Chef (C.F. Sauer Company) - 100087964</t>
  </si>
  <si>
    <t>5FF6A58A05FCA333F54DA3353B6030F6</t>
  </si>
  <si>
    <t>Shells, Tortillas &amp; Wraps</t>
  </si>
  <si>
    <t>Wrap Foil 18"X1000' Std Weight Roll</t>
  </si>
  <si>
    <t>25 Rolls</t>
  </si>
  <si>
    <t>Restaurant Pride (F.A.B.) - 281Fa</t>
  </si>
  <si>
    <t>050D8E486960E4586291C4B379D21F75</t>
  </si>
  <si>
    <t>Shells, Tortillas &amp; Wraps: Tortillas &amp; Wraps</t>
  </si>
  <si>
    <t>Tortl Flour 8" Wg Tff R/S =1.5 Ge</t>
  </si>
  <si>
    <t>12 Count</t>
  </si>
  <si>
    <t>Don Pancho Authentic Mexican Foods (Reser's Fine Foods, Inc.) - 2204/33824</t>
  </si>
  <si>
    <t>724B15681981732CBFE852F66ACC8A03</t>
  </si>
  <si>
    <t>Small Equipment &amp; Smallwares</t>
  </si>
  <si>
    <t>*So* Vrt Pn F/S Perf Sup Pn 90023</t>
  </si>
  <si>
    <t>1 / 1.0 Each</t>
  </si>
  <si>
    <t>The Vollrath Co., L.L.C. - 432416</t>
  </si>
  <si>
    <t>915681262447AADF6246F1A93DE9C641</t>
  </si>
  <si>
    <t>Small Equipment &amp; Smallwares: Cleanup</t>
  </si>
  <si>
    <t>Scrubber/Sponge Cellulose/Nylon 3.75X6.5</t>
  </si>
  <si>
    <t>1 / 20.0 Count</t>
  </si>
  <si>
    <t>Royal Paper Products, Inc. - S740c/20</t>
  </si>
  <si>
    <t>300B2CB7AA5E928133F0A173AB94489E</t>
  </si>
  <si>
    <t>Sponge S/Steel Large 36Gram  780010</t>
  </si>
  <si>
    <t>Royal Paper Products, Inc. - S730/6</t>
  </si>
  <si>
    <t>3D1A5217BB4F207ED6DA2B1919DAB8C2</t>
  </si>
  <si>
    <t>Small Equipment &amp; Smallwares: Cleanup: Bottles</t>
  </si>
  <si>
    <t>Sprayer Trigger &amp; Bottle 24 Oz Grad</t>
  </si>
  <si>
    <t>1 Each</t>
  </si>
  <si>
    <t>71BF0EB373BCF9C6BE623C44F62C0A20</t>
  </si>
  <si>
    <t>Small Equipment &amp; Smallwares: Cleanup: Brooms/Dust Pans</t>
  </si>
  <si>
    <t>Broom Angle 13"Plastic W/Met/Wd Handle</t>
  </si>
  <si>
    <t>6 Each</t>
  </si>
  <si>
    <t>Zephyr Manufacturing Co. - 34088</t>
  </si>
  <si>
    <t>7A42E0A953A676C8C8508B17D20FF0B4</t>
  </si>
  <si>
    <t>Small Equipment &amp; Smallwares: Cleanup: Cleaning Brushes</t>
  </si>
  <si>
    <t>Pad Scouring H/D Nylon Green 6X9x3/8</t>
  </si>
  <si>
    <t>Royal Paper Products, Inc. - S860/20</t>
  </si>
  <si>
    <t>63783DCD21D2723C97A3F0D004C8A3C7</t>
  </si>
  <si>
    <t>Small Equipment &amp; Smallwares: Preparation &amp; Serving</t>
  </si>
  <si>
    <t>Vrt Pfsp S/S 2Z Blk 61155</t>
  </si>
  <si>
    <t>The Vollrath Co., L.L.C. - 379801</t>
  </si>
  <si>
    <t>396D79A3F27841BC6E658C14812463BD</t>
  </si>
  <si>
    <t>Small Equipment &amp; Smallwares: Preparation &amp; Serving: Bags</t>
  </si>
  <si>
    <t>Bag Poly 1/6 Thank You 13Mic Blue Print</t>
  </si>
  <si>
    <t>1 / 900.0 Count</t>
  </si>
  <si>
    <t>Breaman Paper - Plbty53</t>
  </si>
  <si>
    <t>81F4D289B722FD611877191B18905899</t>
  </si>
  <si>
    <t>Small Equipment &amp; Smallwares: Preparation &amp; Serving: Covers/Lids</t>
  </si>
  <si>
    <t>Cover Bun Pan Rack 52X80 303679971</t>
  </si>
  <si>
    <t>1 / 50.0 Count</t>
  </si>
  <si>
    <t>FoodHandler (FoodHandler) - 22Sb52d</t>
  </si>
  <si>
    <t>AF0937AB0ACB6F8F023ACF6CB1B1D6DC</t>
  </si>
  <si>
    <t>Small Equipment &amp; Smallwares: Preparation &amp; Serving: Cups/Tumblers</t>
  </si>
  <si>
    <t>Cup Measuring Clr Poly 1 Cup</t>
  </si>
  <si>
    <t>Rubbermaid Inc. - Rcp3210cle</t>
  </si>
  <si>
    <t>A79ACC1CFA7F72F0701D7DF3C8850A0B</t>
  </si>
  <si>
    <t>Small Equipment &amp; Smallwares: Preparation &amp; Serving: Cutlery/Silverware</t>
  </si>
  <si>
    <t>Knife 10" Cook's S145-10Pcp 393389</t>
  </si>
  <si>
    <t>Dexter Russell - 12433</t>
  </si>
  <si>
    <t>621DE80A9FF5694DA499C4C216736041</t>
  </si>
  <si>
    <t>Knife Cook's 8" S145-8Pcp 12443</t>
  </si>
  <si>
    <t>Dexter Russell - 393390</t>
  </si>
  <si>
    <t>1DA7EA2F05477347EC99B9007C42C981</t>
  </si>
  <si>
    <t>Knife Paring 3.25" Blade S104pcp 393402</t>
  </si>
  <si>
    <t>Dexter Russell - 15303</t>
  </si>
  <si>
    <t>D01DD966A2BC70F0CD1EF8CFA62559FF</t>
  </si>
  <si>
    <t>Small Equipment &amp; Smallwares: Preparation &amp; Serving: Dippers/Dishers/Scoops</t>
  </si>
  <si>
    <t>Disher S/S 2 Oz Blue 78-16</t>
  </si>
  <si>
    <t>Hamilton Beach - 381299</t>
  </si>
  <si>
    <t>9416260751E9F853ED091E25B66B3B92</t>
  </si>
  <si>
    <t>Spoodle 2 Oz Solid Beige 4360-06</t>
  </si>
  <si>
    <t>Carlisle Foodservice Products - 028-436006</t>
  </si>
  <si>
    <t>6FDDAB56B695C1F1591CEB0DAAE05B05</t>
  </si>
  <si>
    <t>Spoodle Perf Ss 4Oz 61170</t>
  </si>
  <si>
    <t>The Vollrath Co., L.L.C. - 379809</t>
  </si>
  <si>
    <t>D91EF15F8450A9A365ADDA386FD471FA</t>
  </si>
  <si>
    <t>Vrt Dshr S/S #12 Grn 47142</t>
  </si>
  <si>
    <t>The Vollrath Co., L.L.C. - 379741</t>
  </si>
  <si>
    <t>1476B7F63546F186C28AF813B8C5756F</t>
  </si>
  <si>
    <t>Vrt Dshr S/S Sz 6 Wh 47139</t>
  </si>
  <si>
    <t>The Vollrath Co., L.L.C. - 379734</t>
  </si>
  <si>
    <t>C0CEDAFA58710686DD4A3F5B37C71ECD</t>
  </si>
  <si>
    <t>Vrt Dshr S/S Sz 8. Gy 47140</t>
  </si>
  <si>
    <t>The Vollrath Co., L.L.C. - 379738</t>
  </si>
  <si>
    <t>FC15B647B72E20DF7C63BF75A3CDAF78</t>
  </si>
  <si>
    <t>Small Equipment &amp; Smallwares: Preparation &amp; Serving: Measures</t>
  </si>
  <si>
    <t>Cup Measure 2 Quart Polycarb</t>
  </si>
  <si>
    <t>A000D768F651EF805AF8B171823EFF69</t>
  </si>
  <si>
    <t>Cup Measure 4Pc Set Ss</t>
  </si>
  <si>
    <t>Update International - 370-Meacup</t>
  </si>
  <si>
    <t>36D6E73FF3F44BCC35FBC05C48A82067</t>
  </si>
  <si>
    <t>Meas-Cup Plst 4 Qt Clr 1-1 Cnt 400M</t>
  </si>
  <si>
    <t>1 / 1.0 Count</t>
  </si>
  <si>
    <t>Cambro Manufacturing - 368231</t>
  </si>
  <si>
    <t>CE646DE62BD1F45E1BAD7F61C0BDA63F</t>
  </si>
  <si>
    <t>Spec Tb/ Spoons-Meas Hd 722</t>
  </si>
  <si>
    <t>Tablecraft - 397426</t>
  </si>
  <si>
    <t>EB2A6A44C0C76D0DD3B44D4F0C853228</t>
  </si>
  <si>
    <t>Small Equipment &amp; Smallwares: Preparation &amp; Serving: Pots/Pans/Accessories</t>
  </si>
  <si>
    <t>Pan Sheet Full Sz 18X26 19Ga Alum Baking</t>
  </si>
  <si>
    <t>The Vollrath Co., L.L.C. - 381404</t>
  </si>
  <si>
    <t>9D84FCA2DAA7ED83C2A50B72F14D53A8</t>
  </si>
  <si>
    <t>Pan Steam Alum Full Size 3-3/8"Deep 61Ga</t>
  </si>
  <si>
    <t>Restaurant Pride (F.A.B.) - 5130Fa</t>
  </si>
  <si>
    <t>F4A6135432C063CCCC84F178BA12F663</t>
  </si>
  <si>
    <t>Pan Steam Alum Half Sz Deep 2.6" 35Ga</t>
  </si>
  <si>
    <t>Restaurant Pride (F.A.B.) - 5132Pfa</t>
  </si>
  <si>
    <t>1847EF67F4A9DFD62DDD3D56F1826417</t>
  </si>
  <si>
    <t>Pan Stm Tbl 1/2 Sz 2.6"Deep 40Ga Alum</t>
  </si>
  <si>
    <t>Western Plastics - 5132</t>
  </si>
  <si>
    <t>9160809C570D97AE9EB38F4AB233927E</t>
  </si>
  <si>
    <t>Small Equipment &amp; Smallwares: Preparation &amp; Serving: Serving Spoons/Ladels</t>
  </si>
  <si>
    <t>Spoodle Solid Ss 4Oz 61172</t>
  </si>
  <si>
    <t>The Vollrath Co., L.L.C. - 379811</t>
  </si>
  <si>
    <t>0AAE8B488DFC32EE848B711FAF31C031</t>
  </si>
  <si>
    <t>Vrt Spoo 8 Oz Sol Blkh 61182</t>
  </si>
  <si>
    <t>The Vollrath Co., L.L.C. - 493180</t>
  </si>
  <si>
    <t>2749AB752CEF8620AAB2ADBF0EC4D435</t>
  </si>
  <si>
    <t>Small Equipment &amp; Smallwares: Preparation &amp; Serving: Slicers/Wedgers/Peelers</t>
  </si>
  <si>
    <t>Slicer Utility 6"Scallop 393337</t>
  </si>
  <si>
    <t>Dexter Russell - 13303</t>
  </si>
  <si>
    <t>A5FD4F481DC90C5BF999463FC326044C</t>
  </si>
  <si>
    <t>Small Equipment &amp; Smallwares: Preparation &amp; Serving: Textiles</t>
  </si>
  <si>
    <t>Hairnet Nylon Brown Large 24"305Fh24</t>
  </si>
  <si>
    <t>10 / 144.0 Count</t>
  </si>
  <si>
    <t>FoodHandler (FoodHandler) - 305-Fh24</t>
  </si>
  <si>
    <t>2E9F66EDCBC0BA2E9E8DB06731DFA1D2</t>
  </si>
  <si>
    <t>Mitt Oven 17"Fire Retardant To 425F</t>
  </si>
  <si>
    <t>E194F356E4EF34DFDF38C8812A0C1E26</t>
  </si>
  <si>
    <t>Mitt Oven Terry 24" To 500 Degrees</t>
  </si>
  <si>
    <t>B9DE50275FB722F948548F3C896D9FC8</t>
  </si>
  <si>
    <t>Potholder 8.5X11.5 Terry 375 Deg Panhdlr</t>
  </si>
  <si>
    <t>84AEB541062190DD18A2FB2477EA715E</t>
  </si>
  <si>
    <t>Towel Terry Kitchen Wht 15X25 Cotton</t>
  </si>
  <si>
    <t>1 / 12.0 Count</t>
  </si>
  <si>
    <t>55 Cases</t>
  </si>
  <si>
    <t>9F1E65CC964F06445BD774507054ED6C</t>
  </si>
  <si>
    <t>Small Equipment &amp; Smallwares: Preparation &amp; Serving: Thermometers/Timers/Scales</t>
  </si>
  <si>
    <t>Thermometer Dial Pocket(0+220F)</t>
  </si>
  <si>
    <t>Fluke Corporation - T220ak</t>
  </si>
  <si>
    <t>D15CA1FCD68782DDEE6A9E3BE44085D4</t>
  </si>
  <si>
    <t>Thermometer Digital Pockt(-40+300F)37947</t>
  </si>
  <si>
    <t>Taylor Packaging Corporation - 3516N</t>
  </si>
  <si>
    <t>7235C77BBF11902798BFEBEF09FBDD23</t>
  </si>
  <si>
    <t>Thermometer Oven Stand/Hang 100-600F</t>
  </si>
  <si>
    <t>Fluke Corporation - Eot1k</t>
  </si>
  <si>
    <t>5ACF217BB04B5D489DD1FC620533884E</t>
  </si>
  <si>
    <t>Thermometer Refr/Freezer(-40+80F)</t>
  </si>
  <si>
    <t>Fluke Corporation - Fg80ak</t>
  </si>
  <si>
    <t>CCD5AA4CBB354A25D42075408A613318</t>
  </si>
  <si>
    <t>Small Equipment &amp; Smallwares: Preparation &amp; Serving: Tongs</t>
  </si>
  <si>
    <t>Tong 9.5" Ss Utility Spring 47110</t>
  </si>
  <si>
    <t>The Vollrath Co., L.L.C. - 379727</t>
  </si>
  <si>
    <t>273C4DFFE9E6518587BCCD2456E9CF7D</t>
  </si>
  <si>
    <t>Small Equipment &amp; Smallwares: Preparation &amp; Serving: Turners/Spatulas/Scrapers</t>
  </si>
  <si>
    <t>Vrt Spat Pla Wh 13.625 52013</t>
  </si>
  <si>
    <t>The Vollrath Co., L.L.C. - 429530</t>
  </si>
  <si>
    <t>97343570CC017F891B32867CD53CFD36</t>
  </si>
  <si>
    <t>Small Equipment &amp; Smallwares: Preparation &amp; Serving: Whips/Whisks/Mashers</t>
  </si>
  <si>
    <t>Whip Piano 12" Pn-12 Whisk</t>
  </si>
  <si>
    <t>Winco Industries - 685508</t>
  </si>
  <si>
    <t>00540E7E9CAF2CE6A36A0B4C3610554D</t>
  </si>
  <si>
    <t>Snack Foods</t>
  </si>
  <si>
    <t>Snack Presidents Smart Wg/Tff=1Ge Sc8802</t>
  </si>
  <si>
    <t>Dick &amp; Jane Baking Company - Sc 8802</t>
  </si>
  <si>
    <t>6FE33A9CC95EB1F9212B5E63AED36C04</t>
  </si>
  <si>
    <t>Snack Foods: Chips</t>
  </si>
  <si>
    <t>Chip Baked Lays Original</t>
  </si>
  <si>
    <t>60 / 0.88 Ounces</t>
  </si>
  <si>
    <t>Frito-Lay, Inc. (PepsiCo) - 33625</t>
  </si>
  <si>
    <t>D3023078EE345FC370B1BC900D756F6D</t>
  </si>
  <si>
    <t>Chip Baked Ruffles Ched &amp; Sc</t>
  </si>
  <si>
    <t>60 / 0.8 Ounces</t>
  </si>
  <si>
    <t>Frito-Lay, Inc. (PepsiCo) - 56882</t>
  </si>
  <si>
    <t>2A15AEFBBC358B47E83423FF7ECC6ABD</t>
  </si>
  <si>
    <t>Chip Dorito Cool Ranch Rf Wg</t>
  </si>
  <si>
    <t>72 / 1.0 Ounces</t>
  </si>
  <si>
    <t>70 Cases</t>
  </si>
  <si>
    <t>Frito-Lay, Inc. (PepsiCo) - 36096</t>
  </si>
  <si>
    <t>2100716FED55BB78C32311C366F41333</t>
  </si>
  <si>
    <t>Chip Dorito Nacho Rf Wg</t>
  </si>
  <si>
    <t>130 Cases</t>
  </si>
  <si>
    <t>Frito-Lay, Inc. (PepsiCo) - 31748</t>
  </si>
  <si>
    <t>E1B8807BDCEE13994CE65ED445AABBB7</t>
  </si>
  <si>
    <t>Chip Tortl Tostito Rf Wg=2Ge</t>
  </si>
  <si>
    <t>64 / 1.45 Ounces</t>
  </si>
  <si>
    <t>Frito-Lay, Inc. (PepsiCo) - 30103</t>
  </si>
  <si>
    <t>652C1EE37D7674338AFBD23C4CD5A02C</t>
  </si>
  <si>
    <t>Snack Foods: Crackers</t>
  </si>
  <si>
    <t>Cracker Cheez-It Wg =1Brd</t>
  </si>
  <si>
    <t>175 / 0.75 Ounces</t>
  </si>
  <si>
    <t>Keebler (Kellogg Company) - 2410079263</t>
  </si>
  <si>
    <t>F79E17C0608BBA0C24D680E08895A281</t>
  </si>
  <si>
    <t>Cracker Goldfish Cheddar Wg 1Brd 100 Cal</t>
  </si>
  <si>
    <t>300 / 0.75 Ounces</t>
  </si>
  <si>
    <t>Pepperidge Farm, Inc. (Campbell Soup Company) - 18105</t>
  </si>
  <si>
    <t>689AB98367FC3D1ED29DE40A512E27B9</t>
  </si>
  <si>
    <t>Cracker Goldfish Colors Wg =1Ge</t>
  </si>
  <si>
    <t>120 Cases</t>
  </si>
  <si>
    <t>Pepperidge Farm, Inc. (Campbell Soup Company) - 4788</t>
  </si>
  <si>
    <t>85AC715CC5E4EE0935E5F0F1566A23C3</t>
  </si>
  <si>
    <t>Cracker Saltine Iw Premium</t>
  </si>
  <si>
    <t>500 / 2.0 Count</t>
  </si>
  <si>
    <t>24 Cases</t>
  </si>
  <si>
    <t>Zesta (Kellogg Company) - 3010001008</t>
  </si>
  <si>
    <t>377114CEBBE8AF1E369C2F0044353D32</t>
  </si>
  <si>
    <t>Graham Bug Bites Cinn Iw Wg</t>
  </si>
  <si>
    <t>210 / 1.1 Ounces</t>
  </si>
  <si>
    <t>Kellogg Company - 3010055644</t>
  </si>
  <si>
    <t>91CC2067AEA902AA25B8A846996E62C6</t>
  </si>
  <si>
    <t>Snack Fun&amp;Nutrition Educatnl Es1001</t>
  </si>
  <si>
    <t>Dick &amp; Jane Baking Company - 660904</t>
  </si>
  <si>
    <t>1F38067BC15D191E7E19C03D94FAC113</t>
  </si>
  <si>
    <t>Snack Foods: Marshmallow Cereal Treats</t>
  </si>
  <si>
    <t>Square Marshmallow Crispy Treat Wg=1Gr</t>
  </si>
  <si>
    <t>50 / 1.6 Ounces</t>
  </si>
  <si>
    <t>17 Cases</t>
  </si>
  <si>
    <t>Super Bakery, Inc. - 9432</t>
  </si>
  <si>
    <t>85E41AD84C8C170C2639F9F3670B7DFE</t>
  </si>
  <si>
    <t>Treat Rice Krispie Mini Squ Wg</t>
  </si>
  <si>
    <t>600 / 0.42 Ounces</t>
  </si>
  <si>
    <t>Kellogg Company - 3800014540</t>
  </si>
  <si>
    <t>C62D1F9460B468521409224C7A608091</t>
  </si>
  <si>
    <t>Snack Foods: Popcorn</t>
  </si>
  <si>
    <t>Popcorn  White Cheddar Rf</t>
  </si>
  <si>
    <t>72 / 0.5 Ounces</t>
  </si>
  <si>
    <t>Smartfood (PepsiCo) - 30900</t>
  </si>
  <si>
    <t>0F549EAB1BBD9265C502B55EF6817167</t>
  </si>
  <si>
    <t>Snack Foods: Pretzels</t>
  </si>
  <si>
    <t>Pretzel Classic Tiny Twist Rold Gold</t>
  </si>
  <si>
    <t>88 / 1.0 Ounces</t>
  </si>
  <si>
    <t>Rold Gold (PepsiCo) - 32430</t>
  </si>
  <si>
    <t>32C02363E07659DE5DCC2D7B9AE9C1FF</t>
  </si>
  <si>
    <t>Snack Foods: Snack Bars</t>
  </si>
  <si>
    <t>Bar Cereal Cinnamon Toast Crunch Wg=1Ge</t>
  </si>
  <si>
    <t>96 / 1.42 Ounces</t>
  </si>
  <si>
    <t>General Mills, Inc. - 45576</t>
  </si>
  <si>
    <t>61B36D6F5DCD43B3256E2B2C04FC8368</t>
  </si>
  <si>
    <t>Bar Cereal Cocoa Puffs Wg =1Ge</t>
  </si>
  <si>
    <t>365 Cases</t>
  </si>
  <si>
    <t>General Mills, Inc. - 45577</t>
  </si>
  <si>
    <t>00B9A3C6430B97B13D9C7DB9E027FED6</t>
  </si>
  <si>
    <t>Bar Cereal Trix Wg =1Ge</t>
  </si>
  <si>
    <t>General Mills, Inc. - 31915</t>
  </si>
  <si>
    <t>36BA74DFEB3F60245E21D8F9431C373A</t>
  </si>
  <si>
    <t>Bar Soft Fill Cinn Toast Crunch</t>
  </si>
  <si>
    <t>72 / 2.36 Ounces</t>
  </si>
  <si>
    <t>430 Cases</t>
  </si>
  <si>
    <t>General Mills, Inc. - 110978</t>
  </si>
  <si>
    <t>280E31E0E908CCE6A520DA57D49CBFC8</t>
  </si>
  <si>
    <t>Bar Soft Fill Cocoa Puffs</t>
  </si>
  <si>
    <t>340 Cases</t>
  </si>
  <si>
    <t>General Mills, Inc. - 111032</t>
  </si>
  <si>
    <t>7F72C47FD48F3FB05871EBC0F0742462</t>
  </si>
  <si>
    <t>Soup, Broth, Bases</t>
  </si>
  <si>
    <t>Base Chic Lo Sodium No Msg Mt 1St Paste</t>
  </si>
  <si>
    <t>6 / 1.0 Pounds</t>
  </si>
  <si>
    <t>185 Cases</t>
  </si>
  <si>
    <t>Major Products Inc. - 93396</t>
  </si>
  <si>
    <t>73F0565874F56F44B59A79353884D184</t>
  </si>
  <si>
    <t>Soup Cream Of Chicken</t>
  </si>
  <si>
    <t>12 / 50.0 Ounces</t>
  </si>
  <si>
    <t>Campbell Soup Company - 1036</t>
  </si>
  <si>
    <t>A50BCFF83573374481F03BF3DDD1CEAD</t>
  </si>
  <si>
    <t>Spices, Seasonings and Colorings</t>
  </si>
  <si>
    <t>Cinnamon Maple Sprinkle Powder</t>
  </si>
  <si>
    <t>1 / 30.0 Ounces</t>
  </si>
  <si>
    <t>Durkee (B &amp; G Foods, Inc.) - 2004197</t>
  </si>
  <si>
    <t>C1DC118E154B85625CC95140A960B413</t>
  </si>
  <si>
    <t>Cumin Ground Usa</t>
  </si>
  <si>
    <t>1 / 16.0 Ounces</t>
  </si>
  <si>
    <t>Restaurant Pride (F.A.B.) - 1106</t>
  </si>
  <si>
    <t>BC23CA84AD7630EE02D7550605818F2E</t>
  </si>
  <si>
    <t>Seasoning Garlic &amp; Herb Salt Free</t>
  </si>
  <si>
    <t>1 / 20.0 Ounces</t>
  </si>
  <si>
    <t>Lawry's (McCormick &amp; Company) - 900498766</t>
  </si>
  <si>
    <t>9E8374CBEEE07D188EBD01EFA033F79A</t>
  </si>
  <si>
    <t>Seasoning Lemon Pepper Salt Free</t>
  </si>
  <si>
    <t>1 / 19.0 Ounces</t>
  </si>
  <si>
    <t>Lawry's (McCormick &amp; Company) - 900513940</t>
  </si>
  <si>
    <t>916DDE987A4E060F090A7DC31CD296CF</t>
  </si>
  <si>
    <t>Spices, Seasonings and Colorings: Cooking Wine &amp; Vinegar</t>
  </si>
  <si>
    <t>Vinegar White 4% Acidity Distilled</t>
  </si>
  <si>
    <t>Restaurant Pride (F.A.B.) - Wdv120</t>
  </si>
  <si>
    <t>758D072C0885A6451CA4104DC915A946</t>
  </si>
  <si>
    <t>Spices, Seasonings and Colorings: Seasonings &amp; Salts</t>
  </si>
  <si>
    <t>Salt Packet #10024</t>
  </si>
  <si>
    <t>6 / 1000.0 Count</t>
  </si>
  <si>
    <t>Restaurant Pride (F.A.B.) - 29316</t>
  </si>
  <si>
    <t>889883806C286D9D50C72AF5FCD2409B</t>
  </si>
  <si>
    <t>Seasoning Salt Free 17</t>
  </si>
  <si>
    <t>Lawry's (McCormick &amp; Company) - 2150080606</t>
  </si>
  <si>
    <t>27654569E4C3A4DF6F1333E67DE114C5</t>
  </si>
  <si>
    <t>Spices, Seasonings and Colorings: Spices</t>
  </si>
  <si>
    <t>Garlic Granulated   China</t>
  </si>
  <si>
    <t>1 / 25.0 Ounces</t>
  </si>
  <si>
    <t>42 Cases</t>
  </si>
  <si>
    <t>Restaurant Pride (F.A.B.) - 1809</t>
  </si>
  <si>
    <t>E6765D69D4E43200F45BCEA61FC47446</t>
  </si>
  <si>
    <t>Mix Fajitas Seasoning  Tff</t>
  </si>
  <si>
    <t>6 / 8.9 Ounces</t>
  </si>
  <si>
    <t>Lawry's (McCormick &amp; Company) - 2150080091</t>
  </si>
  <si>
    <t>5AA86A427E9B837F7B89738E40FEF764</t>
  </si>
  <si>
    <t>Mix Taco Seasoning Red Sodium</t>
  </si>
  <si>
    <t>6 / 14.0 Ounces</t>
  </si>
  <si>
    <t>235 Cases</t>
  </si>
  <si>
    <t>C.F. Sauer Company - 9273</t>
  </si>
  <si>
    <t>70EEFDF16A36F3A21A422F010C6D1200</t>
  </si>
  <si>
    <t>Mustard Ground Usa/Canada</t>
  </si>
  <si>
    <t>Restaurant Pride (F.A.B.) - 1166</t>
  </si>
  <si>
    <t>1741019CFC8D5FD708D1F0DBBB9AA766</t>
  </si>
  <si>
    <t>Paprika</t>
  </si>
  <si>
    <t>71 Cases</t>
  </si>
  <si>
    <t>Restaurant Pride (F.A.B.) - 1191</t>
  </si>
  <si>
    <t>236D548F82B71FDCE8746C8D97664207</t>
  </si>
  <si>
    <t>Pepper Black Ground Fine</t>
  </si>
  <si>
    <t>Restaurant Pride (F.A.B.) - 936</t>
  </si>
  <si>
    <t>E234AB027CD5A80A7A1B8228C98CB6AA</t>
  </si>
  <si>
    <t>Pepper Packets</t>
  </si>
  <si>
    <t>Restaurant Pride (F.A.B.) - 29616</t>
  </si>
  <si>
    <t>080320D38EDBC60DE892E328434CD234</t>
  </si>
  <si>
    <t>Powder Chili Lt  Usa</t>
  </si>
  <si>
    <t>Restaurant Pride (F.A.B.) - 1066</t>
  </si>
  <si>
    <t>96C51886EFC16F76C325763A2A4E3306</t>
  </si>
  <si>
    <t>Powder Onion Usa</t>
  </si>
  <si>
    <t>Restaurant Pride (F.A.B.) - 1820</t>
  </si>
  <si>
    <t>07E8B39C41DBD69D99994030646D99F7</t>
  </si>
  <si>
    <t>Seasoning  14 Spice Signature Blend</t>
  </si>
  <si>
    <t>1 / 21.0 Ounces</t>
  </si>
  <si>
    <t>McCormick &amp; Company - 901210141</t>
  </si>
  <si>
    <t>4FB143E950E1A7A654EEAF9A1837832A</t>
  </si>
  <si>
    <t>Seasoning Chef Shake Salt Free      Usa</t>
  </si>
  <si>
    <t>1 / 18.0 Ounces</t>
  </si>
  <si>
    <t>Restaurant Pride (F.A.B.) - 1003</t>
  </si>
  <si>
    <t>FEEB1D14F069E318F1B443FEEF87C337</t>
  </si>
  <si>
    <t>Seasoning Garlic Herb Perfect Pinch</t>
  </si>
  <si>
    <t>6 / 20.0 Ounces</t>
  </si>
  <si>
    <t>McCormick &amp; Company - 901210142</t>
  </si>
  <si>
    <t>E37106D5CCCCF50C086CF833AF7DC1CA</t>
  </si>
  <si>
    <t>Seasoning Garlic Herb Salt Free</t>
  </si>
  <si>
    <t>215 Cases</t>
  </si>
  <si>
    <t>Mrs. Dash (Kent Precision Foods Group Inc. (Precision Foods)) - 8026032500</t>
  </si>
  <si>
    <t>A0A899A965625A823B7BC1AFCEDEF12A</t>
  </si>
  <si>
    <t>Seasoning Italian Usa</t>
  </si>
  <si>
    <t>1 / 6.5 Ounces</t>
  </si>
  <si>
    <t>Restaurant Pride (F.A.B.) - 1381</t>
  </si>
  <si>
    <t>FF82FB02320A07314F87F1DC224A3978</t>
  </si>
  <si>
    <t>Seed Celery India</t>
  </si>
  <si>
    <t>Restaurant Pride (F.A.B.) - 1341</t>
  </si>
  <si>
    <t>0054E4B94792E9B7C9E5C57D77ED2287</t>
  </si>
  <si>
    <t>Sugars &amp; Sweeteners</t>
  </si>
  <si>
    <t>Sugar Packet</t>
  </si>
  <si>
    <t>2 Cases</t>
  </si>
  <si>
    <t>Restaurant Pride (F.A.B.) - 165473</t>
  </si>
  <si>
    <t>3CE29316D1916506D7673857D5F487B8</t>
  </si>
  <si>
    <t>Sugars &amp; Sweeteners: Artificial Sweetener</t>
  </si>
  <si>
    <t>Sugar Substitute Splenda Packets</t>
  </si>
  <si>
    <t>2000 / 1.0 Grams</t>
  </si>
  <si>
    <t>Splenda - 20004</t>
  </si>
  <si>
    <t>0D4B8956104782F0541CD8661D093115</t>
  </si>
  <si>
    <t>Sugar Substitute Yellow Pkt</t>
  </si>
  <si>
    <t>Restaurant Pride (F.A.B.) - 83568</t>
  </si>
  <si>
    <t>F72FE886C3EB154D6E0624DB28DCE49C</t>
  </si>
  <si>
    <t>Sugars &amp; Sweeteners: Brown Sugar</t>
  </si>
  <si>
    <t>Sugar Light Brown Poly</t>
  </si>
  <si>
    <t>12 / 2.0 Pounds</t>
  </si>
  <si>
    <t>Domino Foods, Inc. - 400592</t>
  </si>
  <si>
    <t>46FD908DEBFC0A78A91C0682252E26C1</t>
  </si>
  <si>
    <t>Vegetables</t>
  </si>
  <si>
    <t>Vegetable Mix Dutch Calif Blnd 50187</t>
  </si>
  <si>
    <t>1 / 20.0 Pounds</t>
  </si>
  <si>
    <t>350 Cases</t>
  </si>
  <si>
    <t>Restaurant Pride (F.A.B.) - 4820027374</t>
  </si>
  <si>
    <t>22760F1CBF09097AAA195DC957F986AD</t>
  </si>
  <si>
    <t>Vegetables: Beans</t>
  </si>
  <si>
    <t>Bean Chili Fncy</t>
  </si>
  <si>
    <t>Restaurant Pride (F.A.B.) - 4820068534</t>
  </si>
  <si>
    <t>50E125C5CB23620C690F380128302B67</t>
  </si>
  <si>
    <t>Bean Pinto L/S</t>
  </si>
  <si>
    <t>Restaurant Pride (F.A.B.) - 4820097438</t>
  </si>
  <si>
    <t>FAA554F6003C323EA23E95FE9DADEF3E</t>
  </si>
  <si>
    <t>BUSH BEAN OVEN BAKED FNCY BEAN POT ORIGINAL #1619</t>
  </si>
  <si>
    <t>6 / 117.0 Ounces</t>
  </si>
  <si>
    <t>053E8122981BE435589CD4BF55C5CBE6</t>
  </si>
  <si>
    <t>BUSH BEST VEGETARIAN BAKED BEANS #1637</t>
  </si>
  <si>
    <t>50B89EC22CBCF1EE43497C39B25B70AB</t>
  </si>
  <si>
    <t>Vegetables: Broccoli</t>
  </si>
  <si>
    <t>Broccoli Floret Fcy Iqf</t>
  </si>
  <si>
    <t>1,095 Cases</t>
  </si>
  <si>
    <t>IWC Food Service - 400598</t>
  </si>
  <si>
    <t>1E5441B626B971729A21F11B9EE07C4A</t>
  </si>
  <si>
    <t>Vegetables: Corn</t>
  </si>
  <si>
    <t>Corn Whole Kernel Fcy Grade A</t>
  </si>
  <si>
    <t>1,101 Cases</t>
  </si>
  <si>
    <t>Restaurant Pride (F.A.B.) - 4820027285</t>
  </si>
  <si>
    <t>3AD043575A860127EB0F2498E4C09FAF</t>
  </si>
  <si>
    <t>Vegetables: Green Beans</t>
  </si>
  <si>
    <t>Bean Green Cut Blue Lake L/S</t>
  </si>
  <si>
    <t>Restaurant Pride (F.A.B.) - 3382822066</t>
  </si>
  <si>
    <t>1AA352EABBB32C1DD4B09A4A8AF9A414</t>
  </si>
  <si>
    <t>Vegetables: Peas</t>
  </si>
  <si>
    <t>Pea Green Grade A Frz</t>
  </si>
  <si>
    <t>241 Cases</t>
  </si>
  <si>
    <t>Restaurant Pride (F.A.B.) - 4820027440</t>
  </si>
  <si>
    <t>Section B</t>
  </si>
  <si>
    <t>251B45C4757A15A1895F4A791824A806</t>
  </si>
  <si>
    <t>Fruits: Apples</t>
  </si>
  <si>
    <t>Apple Granny Smith 113/125 Fresh</t>
  </si>
  <si>
    <t>1 / 113.0 - 125.0 Count</t>
  </si>
  <si>
    <t>138 Cases</t>
  </si>
  <si>
    <t>D8BF6DE7556F7E885AD52F26A9E51B0E</t>
  </si>
  <si>
    <t>Apple Grins Slices Snack Pack Fresh</t>
  </si>
  <si>
    <t>100 / 4.0 Ounces</t>
  </si>
  <si>
    <t>Taylor Farms (Taylor Fresh Foods, Inc.) - 60392</t>
  </si>
  <si>
    <t>93C6B5304256269AF99B88C91F0BEAD8</t>
  </si>
  <si>
    <t>Apple Red Del/113/125 Fresh</t>
  </si>
  <si>
    <t>1,100 Cases</t>
  </si>
  <si>
    <t>2EB707C1A50A83993F022A45FAD6A03C</t>
  </si>
  <si>
    <t>Apple/Gala 113/125 Fresh</t>
  </si>
  <si>
    <t>1 / 125.0 Count</t>
  </si>
  <si>
    <t>56 Cases</t>
  </si>
  <si>
    <t>39A99142630F3386BB9221BC1C3DBBDC</t>
  </si>
  <si>
    <t>Fruits: Bananas</t>
  </si>
  <si>
    <t>Bananas  Fresh</t>
  </si>
  <si>
    <t>4B8889843999CE869D2556F24F8A1E45</t>
  </si>
  <si>
    <t>Bananas Generic  Fresh</t>
  </si>
  <si>
    <t>1 / 40.0 Pounds</t>
  </si>
  <si>
    <t>242341FB067701691A2F766B7BD6DBF2</t>
  </si>
  <si>
    <t>Fruits: Cantaloupes</t>
  </si>
  <si>
    <t>Cantaloupe Fresh 1/2 Cup Snack Pack</t>
  </si>
  <si>
    <t>50 / 4.0 Ounces</t>
  </si>
  <si>
    <t>6923D0D9D7012C9CF45B5F3D5E44C9E7</t>
  </si>
  <si>
    <t>Cantaloupe Usa 12Ct Fresh</t>
  </si>
  <si>
    <t>12 / 1.0 Count</t>
  </si>
  <si>
    <t>E2EE1D83499FCABAA6F16A496A7F38E0</t>
  </si>
  <si>
    <t>Fruits: Grapes</t>
  </si>
  <si>
    <t>Grape Giggles Snack Pack Fresh</t>
  </si>
  <si>
    <t>50 / 4.0</t>
  </si>
  <si>
    <t>Taylor Farms (Taylor Fresh Foods, Inc.) - 60393</t>
  </si>
  <si>
    <t>2F3FBC659AAE88494141E692C05F20FF</t>
  </si>
  <si>
    <t>Grape Red Seedless 18Lb Fresh</t>
  </si>
  <si>
    <t>1 / 18.0 Pounds</t>
  </si>
  <si>
    <t>56F45F677659C1A113B9D49B0F62467C</t>
  </si>
  <si>
    <t>Grape White Seedless 18#  Fresh</t>
  </si>
  <si>
    <t>53AB5D65B8D06408C0095AEC3A823BAD</t>
  </si>
  <si>
    <t>Fruits: Honeydew</t>
  </si>
  <si>
    <t>Honeydew Chunk Snack Pack</t>
  </si>
  <si>
    <t>Taylor Farms (Taylor Fresh Foods, Inc.) - 59763</t>
  </si>
  <si>
    <t>7D5F3D62008586325704563C6725CE74</t>
  </si>
  <si>
    <t>Fruits: Mangoes</t>
  </si>
  <si>
    <t>Mango Snack Pack  Usa Fresh</t>
  </si>
  <si>
    <t>Taylor Farms (Taylor Fresh Foods, Inc.) - 59761</t>
  </si>
  <si>
    <t>31FD20FEF488B8846CE514F5EE2DD3B5</t>
  </si>
  <si>
    <t>Orange 40 Lb 113/125/138 Fresh</t>
  </si>
  <si>
    <t>1,600 Cases</t>
  </si>
  <si>
    <t>A6B6C2C82815F2BAC07E6649F7D16069</t>
  </si>
  <si>
    <t>Orange Mandarin Whole Seg L/S</t>
  </si>
  <si>
    <t>1,131 Cases</t>
  </si>
  <si>
    <t>Restaurant Pride (F.A.B.) - 4820047504</t>
  </si>
  <si>
    <t>551F5C150ACD48BE530E5B0B0CC90598</t>
  </si>
  <si>
    <t>Orange Smiles 3 Oz Snack Pack Fresh</t>
  </si>
  <si>
    <t>50 / 3.0 Ounces</t>
  </si>
  <si>
    <t>Taylor Farms (Taylor Fresh Foods, Inc.) - 60394</t>
  </si>
  <si>
    <t>7B0A351502DAEC3934D0C201BF9A2C9A</t>
  </si>
  <si>
    <t>Pear 40# 110 Pear Usa</t>
  </si>
  <si>
    <t>1 / 110.0 - 120.0 Pounds</t>
  </si>
  <si>
    <t>884A1C715FEA271A022FF85FA7367853</t>
  </si>
  <si>
    <t>Pineapple Snack Pack Usa Fresh</t>
  </si>
  <si>
    <t>CAE7B1BAAD66D0F93B93047F61AA35E3</t>
  </si>
  <si>
    <t>Fruits: Strawberries</t>
  </si>
  <si>
    <t>Strawberry 8/1 Fresh</t>
  </si>
  <si>
    <t>8 / 1.0 Pounds</t>
  </si>
  <si>
    <t>799A8AF0CFA57A765859E99337247333</t>
  </si>
  <si>
    <t>Potato 100Ct Baking Fresh</t>
  </si>
  <si>
    <t>06D5A994EAD1E3D0F53E953DD76F0541</t>
  </si>
  <si>
    <t>Potato Red B (Baby Size) Usa Fresh</t>
  </si>
  <si>
    <t>203 Cases</t>
  </si>
  <si>
    <t>9059DC8C12C4530491CDCBCDFD34B205</t>
  </si>
  <si>
    <t>Prepared Foods: Salads</t>
  </si>
  <si>
    <t>Coleslaw Mix Shrd Rd Cab&amp;Car.Sep Fresh</t>
  </si>
  <si>
    <t>Taylor Farms (Taylor Fresh Foods, Inc.) - 50331</t>
  </si>
  <si>
    <t>1463710D01172942417CC6FB266D9072</t>
  </si>
  <si>
    <t>Iceberg Salad W/Rc&amp;Car Fresh</t>
  </si>
  <si>
    <t>Taylor Farms (Taylor Fresh Foods, Inc.) - 51930</t>
  </si>
  <si>
    <t>55ACEC8010D37D945392176A1D58565B</t>
  </si>
  <si>
    <t>Zucchini Coins Snack Pack Usa</t>
  </si>
  <si>
    <t>Taylor Farms (Taylor Fresh Foods, Inc.) - 59844</t>
  </si>
  <si>
    <t>94B47B5F252CDF246B205CC146DD1B09</t>
  </si>
  <si>
    <t>Broccoli Floret Usa Fresh</t>
  </si>
  <si>
    <t>4 / 3.0 Pounds</t>
  </si>
  <si>
    <t>6 Cases</t>
  </si>
  <si>
    <t>EBED5E1172AC19B5B0E3A7F1A5FD3DC0</t>
  </si>
  <si>
    <t>Broccoli Snack Pack Fresh</t>
  </si>
  <si>
    <t>Taylor Farms (Taylor Fresh Foods, Inc.) - 59771</t>
  </si>
  <si>
    <t>B055C141AB8E143AE0B88BCF0AFEF7F5</t>
  </si>
  <si>
    <t>Vegetables: Carrots</t>
  </si>
  <si>
    <t>Carrot Baby Peeled Usa Fresh</t>
  </si>
  <si>
    <t>D8DE44825A91BE298FC0CCA890F3E68D</t>
  </si>
  <si>
    <t>Carrot Baby Usa Snack Pack Fresh</t>
  </si>
  <si>
    <t>100 / 2.0 Ounces</t>
  </si>
  <si>
    <t>3BDDFFBBAB3585B507E22B6C4433C0E2</t>
  </si>
  <si>
    <t>Carrot Shredded Usa Fresh</t>
  </si>
  <si>
    <t>Taylor Farms (Taylor Fresh Foods, Inc.) - 50344</t>
  </si>
  <si>
    <t>F78D9B6107228A61F240F5CB90E73D00</t>
  </si>
  <si>
    <t>Carrot Sliced Kk</t>
  </si>
  <si>
    <t>301 Cases</t>
  </si>
  <si>
    <t>Restaurant Pride (F.A.B.) - 4820027227</t>
  </si>
  <si>
    <t>E05C446B275EDB7412B331ECE4AAE427</t>
  </si>
  <si>
    <t>Vegetables: Cauliflower</t>
  </si>
  <si>
    <t>Cauliflower Snack Pack Fresh</t>
  </si>
  <si>
    <t>Taylor Farms (Taylor Fresh Foods, Inc.) - 59769</t>
  </si>
  <si>
    <t>901649B4A912DB5125E179A8DE0825FB</t>
  </si>
  <si>
    <t>Vegetables: Celery</t>
  </si>
  <si>
    <t>Celery Sticks Snack Pack Fresh</t>
  </si>
  <si>
    <t>5F39792F8B98A70BC0422D1DFCFA1891</t>
  </si>
  <si>
    <t>Vegetables: Cucumber</t>
  </si>
  <si>
    <t>Cucumber Select Usa Fresh</t>
  </si>
  <si>
    <t>1 / 5.0 Pounds</t>
  </si>
  <si>
    <t>81 Cases</t>
  </si>
  <si>
    <t>131809E8236361E92CC1BBA58C02EDFA</t>
  </si>
  <si>
    <t>English Cucumber Coin Snack Pkfresh</t>
  </si>
  <si>
    <t>Taylor Farms (Taylor Fresh Foods, Inc.) - 60445</t>
  </si>
  <si>
    <t>3AEF8DDA922657A718C7E5CB6DB23EAD</t>
  </si>
  <si>
    <t>Vegetables: Lettuce</t>
  </si>
  <si>
    <t>Iceberg/Romaine 50/50 Color Sep Fresh</t>
  </si>
  <si>
    <t>Taylor Farms (Taylor Fresh Foods, Inc.) - 51197</t>
  </si>
  <si>
    <t>C48BBEFD3C0B7B3426F7C7AC1E53473F</t>
  </si>
  <si>
    <t>Lettuce 1/8" Shredded Usa Fresh</t>
  </si>
  <si>
    <t>36 Cases</t>
  </si>
  <si>
    <t>Taylor Farms (Taylor Fresh Foods, Inc.) - 51233</t>
  </si>
  <si>
    <t>DBEEFBE0E2B3F60D5084838914C668B8</t>
  </si>
  <si>
    <t>Lettuce Green Leaf 3 Ct Fresh</t>
  </si>
  <si>
    <t>1 / 3.0 Count</t>
  </si>
  <si>
    <t>21A32DF6BF9A58995B9A88333A664D5B</t>
  </si>
  <si>
    <t>Lettuce, Iceberg Cello Fresh 3ct</t>
  </si>
  <si>
    <t>3 Each</t>
  </si>
  <si>
    <t>A356898257B319BD4E426D2A3E87A47B</t>
  </si>
  <si>
    <t>Vegetables: Onions</t>
  </si>
  <si>
    <t>Onion Yellow Large 10# Mesh</t>
  </si>
  <si>
    <t>771F5C12A2A224BC2B83B59AA7F2B4F7</t>
  </si>
  <si>
    <t>Sugar Snap Peas Snack Pack Fresh</t>
  </si>
  <si>
    <t>19596D2A11D32187BF342A121230452A</t>
  </si>
  <si>
    <t>Vegetables: Peppers</t>
  </si>
  <si>
    <t>Pepper Green Fresh Usa</t>
  </si>
  <si>
    <t>9B66CEFF460C623ECBEE87E74CA5D4C9</t>
  </si>
  <si>
    <t>Pepper Green Strip Snack Pack</t>
  </si>
  <si>
    <t>6A7382A549D07E50DD00A1B1F9389535</t>
  </si>
  <si>
    <t>Red Pepper Fresh</t>
  </si>
  <si>
    <t>844BD1B8BF5D2117FD2494F59F257B6E</t>
  </si>
  <si>
    <t>Vegetables: Tomatoes</t>
  </si>
  <si>
    <t>Tomato Med 5 X 6 10# Fresh</t>
  </si>
  <si>
    <t>46 Cases</t>
  </si>
  <si>
    <t>U</t>
  </si>
  <si>
    <t>*Price Per Serving</t>
  </si>
  <si>
    <t>V</t>
  </si>
  <si>
    <t>*Servings Per Case</t>
  </si>
  <si>
    <t>W</t>
  </si>
  <si>
    <t>Please indicate whether the bid product complies with the Smart Snack Competitive Food guidelines (Y or N)</t>
  </si>
  <si>
    <t>X</t>
  </si>
  <si>
    <t>Please indicate the number of creditable Meat/Meat Alternates, Grains, Fruits, and Vegetables,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</si>
</sst>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indexed="8"/>
      <name val="Calibri"/>
      <family val="2"/>
      <scheme val="minor"/>
    </font>
    <font>
      <b/>
      <sz val="11"/>
      <name val="Calibri"/>
    </font>
    <font>
      <sz val="10"/>
      <name val="Arial"/>
    </font>
    <font>
      <b/>
      <sz val="12"/>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
      <b/>
      <sz val="12"/>
      <name val="Arial"/>
      <family val="2"/>
    </font>
    <font>
      <sz val="9"/>
      <name val="Arial"/>
      <family val="2"/>
    </font>
    <font>
      <b/>
      <sz val="9"/>
      <name val="Arial"/>
      <family val="2"/>
    </font>
    <font>
      <b/>
      <sz val="10"/>
      <color rgb="FFFF0000"/>
      <name val="Arial"/>
      <family val="2"/>
    </font>
    <font>
      <b/>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10"/>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sz val="9"/>
      <name val="Arial"/>
      <family val="2"/>
    </font>
    <font>
      <sz val="9"/>
      <name val="Arial"/>
      <family val="2"/>
    </font>
    <font>
      <sz val="10"/>
      <name val="Arial"/>
      <family val="2"/>
    </font>
    <font>
      <sz val="9"/>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i/>
      <u/>
      <sz val="10"/>
      <name val="Arial"/>
      <family val="2"/>
    </font>
    <font>
      <b/>
      <sz val="8"/>
      <name val="Arial"/>
      <family val="2"/>
    </font>
    <font>
      <b/>
      <sz val="8"/>
      <name val="Arial"/>
      <family val="2"/>
    </font>
    <font>
      <sz val="10"/>
      <name val="Arial"/>
      <family val="2"/>
    </font>
    <font>
      <sz val="10"/>
      <name val="Arial"/>
      <family val="2"/>
    </font>
    <font>
      <sz val="10"/>
      <name val="Arial"/>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
      <sz val="10"/>
      <name val="Arial"/>
      <family val="2"/>
    </font>
    <font>
      <b/>
      <sz val="11"/>
      <color indexed="16"/>
      <name val="Calibri"/>
    </font>
    <font>
      <b/>
      <sz val="11"/>
      <name val="Calibri"/>
    </font>
    <font>
      <b/>
      <sz val="9"/>
      <name val="Calibri"/>
    </font>
  </fonts>
  <fills count="4">
    <fill>
      <patternFill patternType="none"/>
    </fill>
    <fill>
      <patternFill patternType="gray125"/>
    </fill>
    <fill>
      <patternFill patternType="mediumGray">
        <fgColor indexed="42"/>
        <bgColor indexed="9"/>
      </patternFill>
    </fill>
    <fill>
      <patternFill patternType="solid">
        <fgColor indexed="9"/>
      </patternFill>
    </fill>
  </fills>
  <borders count="4">
    <border>
      <left/>
      <right/>
      <top/>
      <bottom/>
      <diagonal/>
    </border>
    <border>
      <left/>
      <right/>
      <top/>
      <bottom style="double">
        <color auto="1"/>
      </bottom>
      <diagonal/>
    </border>
    <border>
      <left/>
      <right/>
      <top/>
      <bottom style="double">
        <color indexed="23"/>
      </bottom>
      <diagonal/>
    </border>
    <border>
      <left style="thin">
        <color indexed="22"/>
      </left>
      <right style="thin">
        <color indexed="22"/>
      </right>
      <top style="thin">
        <color indexed="22"/>
      </top>
      <bottom style="thin">
        <color indexed="22"/>
      </bottom>
      <diagonal/>
    </border>
  </borders>
  <cellStyleXfs count="1">
    <xf numFmtId="0" fontId="0" fillId="0" borderId="0"/>
  </cellStyleXfs>
  <cellXfs count="77">
    <xf numFmtId="0" fontId="0" fillId="0" borderId="0" xfId="0"/>
    <xf numFmtId="0" fontId="1" fillId="0" borderId="0" xfId="0" applyFont="1" applyAlignment="1">
      <alignment horizontal="left"/>
    </xf>
    <xf numFmtId="0" fontId="2" fillId="0" borderId="0" xfId="0" applyNumberFormat="1" applyFont="1" applyFill="1"/>
    <xf numFmtId="0" fontId="6" fillId="0" borderId="0" xfId="0" applyNumberFormat="1" applyFont="1" applyFill="1"/>
    <xf numFmtId="49" fontId="7" fillId="0" borderId="0" xfId="0" applyNumberFormat="1" applyFont="1" applyFill="1" applyAlignment="1">
      <alignment horizontal="center" vertical="center"/>
    </xf>
    <xf numFmtId="0" fontId="9" fillId="0" borderId="0" xfId="0" applyNumberFormat="1" applyFont="1" applyAlignment="1">
      <alignment vertical="center" wrapText="1"/>
    </xf>
    <xf numFmtId="0" fontId="10" fillId="0" borderId="0" xfId="0" applyNumberFormat="1" applyFont="1" applyAlignment="1">
      <alignment vertical="center" wrapText="1"/>
    </xf>
    <xf numFmtId="0" fontId="11" fillId="0" borderId="0" xfId="0" applyNumberFormat="1" applyFont="1" applyFill="1"/>
    <xf numFmtId="0" fontId="12" fillId="0" borderId="0" xfId="0" applyNumberFormat="1" applyFont="1" applyAlignment="1"/>
    <xf numFmtId="49" fontId="14" fillId="0" borderId="0" xfId="0" applyNumberFormat="1" applyFont="1" applyFill="1" applyAlignment="1">
      <alignment horizontal="center" vertical="center"/>
    </xf>
    <xf numFmtId="0" fontId="16" fillId="0" borderId="0" xfId="0" applyNumberFormat="1" applyFont="1" applyAlignment="1">
      <alignment vertical="center"/>
    </xf>
    <xf numFmtId="0" fontId="17" fillId="0" borderId="0" xfId="0" applyNumberFormat="1" applyFont="1" applyAlignment="1">
      <alignment vertical="center" wrapText="1"/>
    </xf>
    <xf numFmtId="0" fontId="18" fillId="0" borderId="0" xfId="0" applyNumberFormat="1" applyFont="1"/>
    <xf numFmtId="0" fontId="19" fillId="0" borderId="0" xfId="0" applyNumberFormat="1" applyFont="1" applyFill="1"/>
    <xf numFmtId="0" fontId="20" fillId="0" borderId="0" xfId="0" applyNumberFormat="1" applyFont="1" applyFill="1"/>
    <xf numFmtId="0" fontId="21" fillId="0" borderId="0" xfId="0" applyNumberFormat="1" applyFont="1" applyFill="1" applyAlignment="1">
      <alignment horizontal="center" wrapText="1"/>
    </xf>
    <xf numFmtId="0" fontId="22" fillId="0" borderId="0" xfId="0" applyNumberFormat="1" applyFont="1" applyFill="1" applyAlignment="1">
      <alignment horizontal="center" wrapText="1"/>
    </xf>
    <xf numFmtId="0" fontId="25" fillId="0" borderId="0" xfId="0" applyNumberFormat="1" applyFont="1" applyFill="1"/>
    <xf numFmtId="0" fontId="26" fillId="0" borderId="0" xfId="0" applyNumberFormat="1" applyFont="1" applyFill="1" applyAlignment="1">
      <alignment wrapText="1"/>
    </xf>
    <xf numFmtId="0" fontId="27" fillId="0" borderId="0" xfId="0" applyNumberFormat="1" applyFont="1" applyFill="1" applyAlignment="1">
      <alignment horizontal="center"/>
    </xf>
    <xf numFmtId="0" fontId="28" fillId="0" borderId="0" xfId="0" applyNumberFormat="1" applyFont="1" applyFill="1"/>
    <xf numFmtId="0" fontId="29" fillId="0" borderId="0" xfId="0" applyNumberFormat="1" applyFont="1" applyFill="1" applyAlignment="1">
      <alignment wrapText="1"/>
    </xf>
    <xf numFmtId="0" fontId="30" fillId="0" borderId="0" xfId="0" applyNumberFormat="1" applyFont="1" applyFill="1"/>
    <xf numFmtId="0" fontId="31" fillId="0" borderId="0" xfId="0" applyNumberFormat="1" applyFont="1" applyFill="1" applyAlignment="1">
      <alignment wrapText="1"/>
    </xf>
    <xf numFmtId="0" fontId="32" fillId="0" borderId="0" xfId="0" applyNumberFormat="1" applyFont="1" applyFill="1"/>
    <xf numFmtId="0" fontId="33" fillId="0" borderId="0" xfId="0" applyNumberFormat="1" applyFont="1" applyFill="1" applyAlignment="1">
      <alignment wrapText="1"/>
    </xf>
    <xf numFmtId="0" fontId="34" fillId="0" borderId="0" xfId="0" applyNumberFormat="1" applyFont="1" applyFill="1"/>
    <xf numFmtId="0" fontId="35" fillId="0" borderId="0" xfId="0" applyNumberFormat="1" applyFont="1" applyFill="1" applyAlignment="1">
      <alignment horizontal="center"/>
    </xf>
    <xf numFmtId="0" fontId="36" fillId="0" borderId="0" xfId="0" applyNumberFormat="1" applyFont="1" applyFill="1" applyAlignment="1">
      <alignment wrapText="1"/>
    </xf>
    <xf numFmtId="0" fontId="37" fillId="0" borderId="0" xfId="0" applyNumberFormat="1" applyFont="1" applyFill="1"/>
    <xf numFmtId="0" fontId="38" fillId="0" borderId="0" xfId="0" applyNumberFormat="1" applyFont="1" applyFill="1" applyAlignment="1">
      <alignment wrapText="1"/>
    </xf>
    <xf numFmtId="0" fontId="39" fillId="0" borderId="0" xfId="0" applyNumberFormat="1" applyFont="1" applyFill="1" applyAlignment="1">
      <alignment horizontal="left"/>
    </xf>
    <xf numFmtId="0" fontId="40" fillId="0" borderId="0" xfId="0" applyNumberFormat="1" applyFont="1" applyFill="1" applyAlignment="1">
      <alignment horizontal="left"/>
    </xf>
    <xf numFmtId="0" fontId="41" fillId="0" borderId="0" xfId="0" applyNumberFormat="1" applyFont="1" applyFill="1"/>
    <xf numFmtId="0" fontId="42" fillId="0" borderId="0" xfId="0" applyNumberFormat="1" applyFont="1" applyFill="1" applyAlignment="1">
      <alignment horizontal="left"/>
    </xf>
    <xf numFmtId="0" fontId="43" fillId="0" borderId="0" xfId="0" applyNumberFormat="1" applyFont="1" applyFill="1" applyAlignment="1">
      <alignment horizontal="center" vertical="center" wrapText="1"/>
    </xf>
    <xf numFmtId="0" fontId="44" fillId="0" borderId="0" xfId="0" applyNumberFormat="1" applyFont="1" applyFill="1" applyAlignment="1">
      <alignment horizontal="center" vertical="center" wrapText="1"/>
    </xf>
    <xf numFmtId="0" fontId="45" fillId="0" borderId="0" xfId="0" applyNumberFormat="1" applyFont="1" applyFill="1" applyAlignment="1">
      <alignment horizontal="left"/>
    </xf>
    <xf numFmtId="0" fontId="46" fillId="0" borderId="0" xfId="0" applyNumberFormat="1" applyFont="1" applyFill="1" applyAlignment="1">
      <alignment wrapText="1"/>
    </xf>
    <xf numFmtId="0" fontId="47" fillId="0" borderId="0" xfId="0" applyNumberFormat="1" applyFont="1" applyFill="1" applyAlignment="1">
      <alignment horizontal="center"/>
    </xf>
    <xf numFmtId="0" fontId="48" fillId="0" borderId="0" xfId="0" applyNumberFormat="1" applyFont="1" applyFill="1" applyAlignment="1">
      <alignment horizontal="left"/>
    </xf>
    <xf numFmtId="0" fontId="49" fillId="0" borderId="0" xfId="0" applyNumberFormat="1" applyFont="1" applyFill="1" applyAlignment="1">
      <alignment horizontal="center"/>
    </xf>
    <xf numFmtId="0" fontId="50" fillId="0" borderId="0" xfId="0" applyNumberFormat="1" applyFont="1" applyFill="1"/>
    <xf numFmtId="0" fontId="51" fillId="0" borderId="1" xfId="0" applyNumberFormat="1" applyFont="1" applyFill="1" applyBorder="1" applyAlignment="1">
      <alignment vertical="top" wrapText="1"/>
    </xf>
    <xf numFmtId="0" fontId="52" fillId="0" borderId="1" xfId="0" applyNumberFormat="1" applyFont="1" applyFill="1" applyBorder="1" applyAlignment="1">
      <alignment vertical="top" wrapText="1"/>
    </xf>
    <xf numFmtId="0" fontId="53" fillId="0" borderId="1" xfId="0" applyNumberFormat="1" applyFont="1" applyFill="1" applyBorder="1" applyAlignment="1">
      <alignment wrapText="1"/>
    </xf>
    <xf numFmtId="0" fontId="54" fillId="0" borderId="1" xfId="0" applyNumberFormat="1" applyFont="1" applyFill="1" applyBorder="1"/>
    <xf numFmtId="0" fontId="55" fillId="0" borderId="1" xfId="0" applyNumberFormat="1" applyFont="1" applyFill="1" applyBorder="1"/>
    <xf numFmtId="0" fontId="56" fillId="0" borderId="1" xfId="0" applyNumberFormat="1" applyFont="1" applyFill="1" applyBorder="1"/>
    <xf numFmtId="0" fontId="57" fillId="0" borderId="1" xfId="0" applyNumberFormat="1" applyFont="1" applyFill="1" applyBorder="1"/>
    <xf numFmtId="0" fontId="58" fillId="0" borderId="1" xfId="0" applyNumberFormat="1" applyFont="1" applyFill="1" applyBorder="1" applyAlignment="1"/>
    <xf numFmtId="0" fontId="59" fillId="0" borderId="1" xfId="0" applyNumberFormat="1" applyFont="1" applyFill="1" applyBorder="1" applyAlignment="1"/>
    <xf numFmtId="0" fontId="60" fillId="0" borderId="1" xfId="0" applyNumberFormat="1" applyFont="1" applyFill="1" applyBorder="1" applyAlignment="1">
      <alignment horizontal="left"/>
    </xf>
    <xf numFmtId="0" fontId="61" fillId="0" borderId="1" xfId="0" applyNumberFormat="1" applyFont="1" applyFill="1" applyBorder="1" applyAlignment="1"/>
    <xf numFmtId="0" fontId="62" fillId="0" borderId="1" xfId="0" applyNumberFormat="1" applyFont="1" applyFill="1" applyBorder="1" applyAlignment="1">
      <alignment wrapText="1"/>
    </xf>
    <xf numFmtId="0" fontId="63" fillId="0" borderId="1" xfId="0" applyNumberFormat="1" applyFont="1" applyFill="1" applyBorder="1" applyAlignment="1">
      <alignment horizontal="left"/>
    </xf>
    <xf numFmtId="0" fontId="64" fillId="0" borderId="0" xfId="0" applyNumberFormat="1" applyFont="1"/>
    <xf numFmtId="0" fontId="65" fillId="0" borderId="2" xfId="0" applyFont="1" applyBorder="1" applyAlignment="1">
      <alignment horizontal="center"/>
    </xf>
    <xf numFmtId="0" fontId="0" fillId="0" borderId="0" xfId="0" applyAlignment="1">
      <alignment wrapText="1"/>
    </xf>
    <xf numFmtId="0" fontId="0" fillId="2" borderId="3" xfId="0" applyFill="1" applyBorder="1"/>
    <xf numFmtId="0" fontId="0" fillId="2" borderId="3" xfId="0" applyFill="1" applyBorder="1" applyAlignment="1">
      <alignment wrapText="1"/>
    </xf>
    <xf numFmtId="0" fontId="66" fillId="0" borderId="0" xfId="0" applyFont="1" applyAlignment="1">
      <alignment horizontal="left"/>
    </xf>
    <xf numFmtId="0" fontId="67" fillId="3" borderId="0" xfId="0" applyFont="1"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wrapText="1"/>
    </xf>
    <xf numFmtId="0" fontId="0" fillId="0" borderId="0" xfId="0"/>
    <xf numFmtId="0" fontId="3" fillId="0" borderId="0" xfId="0" applyNumberFormat="1" applyFont="1" applyFill="1" applyAlignment="1">
      <alignment horizontal="center"/>
    </xf>
    <xf numFmtId="0" fontId="4" fillId="0" borderId="0" xfId="0" applyNumberFormat="1" applyFont="1" applyFill="1" applyAlignment="1">
      <alignment horizontal="center"/>
    </xf>
    <xf numFmtId="0" fontId="5" fillId="0" borderId="0" xfId="0" applyNumberFormat="1" applyFont="1" applyFill="1" applyAlignment="1">
      <alignment horizontal="center"/>
    </xf>
    <xf numFmtId="0" fontId="8" fillId="0" borderId="0" xfId="0" applyNumberFormat="1" applyFont="1" applyFill="1" applyAlignment="1">
      <alignment horizontal="left" vertical="center" wrapText="1"/>
    </xf>
    <xf numFmtId="0" fontId="13" fillId="0" borderId="0" xfId="0" applyNumberFormat="1" applyFont="1" applyFill="1" applyAlignment="1">
      <alignment horizontal="left" vertical="center" wrapText="1"/>
    </xf>
    <xf numFmtId="0" fontId="15" fillId="0" borderId="0" xfId="0" applyNumberFormat="1" applyFont="1" applyFill="1" applyAlignment="1">
      <alignment horizontal="left" vertical="center" wrapText="1"/>
    </xf>
    <xf numFmtId="0" fontId="23" fillId="0" borderId="0" xfId="0" applyNumberFormat="1" applyFont="1" applyFill="1" applyAlignment="1">
      <alignment horizontal="left"/>
    </xf>
    <xf numFmtId="0" fontId="24"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828000</xdr:colOff>
      <xdr:row>3</xdr:row>
      <xdr:rowOff>756000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288000</xdr:colOff>
      <xdr:row>4</xdr:row>
      <xdr:rowOff>36000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1296000</xdr:colOff>
      <xdr:row>3</xdr:row>
      <xdr:rowOff>36000</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D46"/>
  <sheetViews>
    <sheetView tabSelected="1" workbookViewId="0">
      <selection activeCell="B12" sqref="B12"/>
    </sheetView>
  </sheetViews>
  <sheetFormatPr defaultColWidth="21.33203125" defaultRowHeight="14.4" x14ac:dyDescent="0.3"/>
  <sheetData>
    <row r="7" spans="1:2" x14ac:dyDescent="0.3">
      <c r="A7" s="1" t="s">
        <v>0</v>
      </c>
      <c r="B7" t="s">
        <v>1</v>
      </c>
    </row>
    <row r="8" spans="1:2" x14ac:dyDescent="0.3">
      <c r="A8" s="1" t="s">
        <v>2</v>
      </c>
      <c r="B8" t="s">
        <v>3</v>
      </c>
    </row>
    <row r="9" spans="1:2" x14ac:dyDescent="0.3">
      <c r="A9" s="1" t="s">
        <v>4</v>
      </c>
      <c r="B9" s="1"/>
    </row>
    <row r="11" spans="1:2" x14ac:dyDescent="0.3">
      <c r="A11" s="1" t="s">
        <v>5</v>
      </c>
      <c r="B11" t="s">
        <v>6</v>
      </c>
    </row>
    <row r="12" spans="1:2" x14ac:dyDescent="0.3">
      <c r="B12" t="s">
        <v>10</v>
      </c>
    </row>
    <row r="13" spans="1:2" x14ac:dyDescent="0.3">
      <c r="B13" t="s">
        <v>7</v>
      </c>
    </row>
    <row r="15" spans="1:2" x14ac:dyDescent="0.3">
      <c r="A15" s="1" t="s">
        <v>8</v>
      </c>
      <c r="B15" t="s">
        <v>9</v>
      </c>
    </row>
    <row r="16" spans="1:2" x14ac:dyDescent="0.3">
      <c r="B16" t="s">
        <v>6</v>
      </c>
    </row>
    <row r="17" spans="1:4" x14ac:dyDescent="0.3">
      <c r="B17" t="s">
        <v>10</v>
      </c>
    </row>
    <row r="18" spans="1:4" x14ac:dyDescent="0.3">
      <c r="B18" t="s">
        <v>11</v>
      </c>
    </row>
    <row r="19" spans="1:4" x14ac:dyDescent="0.3">
      <c r="B19" t="s">
        <v>7</v>
      </c>
    </row>
    <row r="20" spans="1:4" x14ac:dyDescent="0.3">
      <c r="B20" t="s">
        <v>12</v>
      </c>
    </row>
    <row r="22" spans="1:4" x14ac:dyDescent="0.3">
      <c r="A22" s="1" t="s">
        <v>13</v>
      </c>
    </row>
    <row r="23" spans="1:4" x14ac:dyDescent="0.3">
      <c r="A23" s="1" t="s">
        <v>14</v>
      </c>
      <c r="B23" t="s">
        <v>15</v>
      </c>
    </row>
    <row r="25" spans="1:4" x14ac:dyDescent="0.3">
      <c r="A25" s="1" t="s">
        <v>16</v>
      </c>
      <c r="C25" s="1" t="s">
        <v>17</v>
      </c>
      <c r="D25" t="s">
        <v>18</v>
      </c>
    </row>
    <row r="26" spans="1:4" x14ac:dyDescent="0.3">
      <c r="A26" s="1" t="s">
        <v>4</v>
      </c>
      <c r="C26" s="1" t="s">
        <v>19</v>
      </c>
      <c r="D26" t="s">
        <v>20</v>
      </c>
    </row>
    <row r="28" spans="1:4" x14ac:dyDescent="0.3">
      <c r="A28" s="1" t="s">
        <v>21</v>
      </c>
    </row>
    <row r="30" spans="1:4" x14ac:dyDescent="0.3">
      <c r="A30" s="1" t="s">
        <v>22</v>
      </c>
    </row>
    <row r="31" spans="1:4" x14ac:dyDescent="0.3">
      <c r="A31" s="67" t="s">
        <v>3</v>
      </c>
      <c r="B31" s="68"/>
      <c r="C31" s="68"/>
      <c r="D31" s="68"/>
    </row>
    <row r="32" spans="1:4" x14ac:dyDescent="0.3">
      <c r="A32" s="68"/>
      <c r="B32" s="68"/>
      <c r="C32" s="68"/>
      <c r="D32" s="68"/>
    </row>
    <row r="33" spans="1:4" x14ac:dyDescent="0.3">
      <c r="A33" s="68"/>
      <c r="B33" s="68"/>
      <c r="C33" s="68"/>
      <c r="D33" s="68"/>
    </row>
    <row r="35" spans="1:4" x14ac:dyDescent="0.3">
      <c r="A35" s="1" t="s">
        <v>23</v>
      </c>
    </row>
    <row r="36" spans="1:4" x14ac:dyDescent="0.3">
      <c r="A36" s="67" t="s">
        <v>24</v>
      </c>
      <c r="B36" s="68"/>
      <c r="C36" s="68"/>
      <c r="D36" s="68"/>
    </row>
    <row r="37" spans="1:4" x14ac:dyDescent="0.3">
      <c r="A37" s="68"/>
      <c r="B37" s="68"/>
      <c r="C37" s="68"/>
      <c r="D37" s="68"/>
    </row>
    <row r="38" spans="1:4" x14ac:dyDescent="0.3">
      <c r="A38" s="68"/>
      <c r="B38" s="68"/>
      <c r="C38" s="68"/>
      <c r="D38" s="68"/>
    </row>
    <row r="39" spans="1:4" x14ac:dyDescent="0.3">
      <c r="A39" s="68"/>
      <c r="B39" s="68"/>
      <c r="C39" s="68"/>
      <c r="D39" s="68"/>
    </row>
    <row r="40" spans="1:4" x14ac:dyDescent="0.3">
      <c r="A40" s="68"/>
      <c r="B40" s="68"/>
      <c r="C40" s="68"/>
      <c r="D40" s="68"/>
    </row>
    <row r="42" spans="1:4" x14ac:dyDescent="0.3">
      <c r="A42" s="1" t="s">
        <v>25</v>
      </c>
    </row>
    <row r="43" spans="1:4" x14ac:dyDescent="0.3">
      <c r="A43" s="67" t="s">
        <v>26</v>
      </c>
      <c r="B43" s="68"/>
      <c r="C43" s="68"/>
      <c r="D43" s="68"/>
    </row>
    <row r="44" spans="1:4" x14ac:dyDescent="0.3">
      <c r="A44" s="68"/>
      <c r="B44" s="68"/>
      <c r="C44" s="68"/>
      <c r="D44" s="68"/>
    </row>
    <row r="45" spans="1:4" x14ac:dyDescent="0.3">
      <c r="A45" s="68"/>
      <c r="B45" s="68"/>
      <c r="C45" s="68"/>
      <c r="D45" s="68"/>
    </row>
    <row r="46" spans="1:4" x14ac:dyDescent="0.3">
      <c r="A46" s="68"/>
      <c r="B46" s="68"/>
      <c r="C46" s="68"/>
      <c r="D46" s="68"/>
    </row>
  </sheetData>
  <mergeCells count="3">
    <mergeCell ref="A31:D33"/>
    <mergeCell ref="A36:D40"/>
    <mergeCell ref="A43:D46"/>
  </mergeCells>
  <printOptions gridLines="1"/>
  <pageMargins left="0.7" right="0.7" top="0.75" bottom="0.75" header="0.3" footer="0.3"/>
  <headerFooter>
    <oddFooter>&amp;CInterflex Inc. | 201 E Locust St., Fleetwood, PA 19522 | 610-736-3728 | custserv@interflex.net</oddFooter>
  </headerFooter>
  <colBreaks count="1" manualBreakCount="1">
    <brk id="4"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workbookViewId="0"/>
  </sheetViews>
  <sheetFormatPr defaultRowHeight="14.4" x14ac:dyDescent="0.3"/>
  <cols>
    <col min="1" max="1" width="8" customWidth="1"/>
    <col min="2" max="2" width="10.33203125" customWidth="1"/>
    <col min="3" max="7" width="8" customWidth="1"/>
    <col min="8" max="9" width="10.109375" customWidth="1"/>
    <col min="10" max="10" width="11.6640625" customWidth="1"/>
    <col min="11" max="21" width="8" customWidth="1"/>
  </cols>
  <sheetData>
    <row r="1" spans="1:20" ht="12.75" customHeight="1" x14ac:dyDescent="0.3">
      <c r="A1" s="2"/>
      <c r="B1" s="2"/>
      <c r="C1" s="2"/>
      <c r="D1" s="2"/>
      <c r="E1" s="2"/>
      <c r="F1" s="2"/>
      <c r="G1" s="2"/>
      <c r="H1" s="2"/>
      <c r="I1" s="2"/>
      <c r="J1" s="2"/>
    </row>
    <row r="2" spans="1:20" ht="15.75" customHeight="1" x14ac:dyDescent="0.3">
      <c r="A2" s="2"/>
      <c r="B2" s="2"/>
      <c r="C2" s="2"/>
      <c r="D2" s="2"/>
      <c r="E2" s="2"/>
      <c r="F2" s="69" t="s">
        <v>27</v>
      </c>
      <c r="G2" s="70"/>
      <c r="H2" s="70"/>
      <c r="I2" s="70"/>
      <c r="J2" s="70"/>
    </row>
    <row r="3" spans="1:20" ht="12.75" customHeight="1" x14ac:dyDescent="0.3">
      <c r="A3" s="2"/>
      <c r="B3" s="2"/>
      <c r="C3" s="2"/>
      <c r="D3" s="2"/>
      <c r="E3" s="2"/>
      <c r="F3" s="71" t="s">
        <v>28</v>
      </c>
      <c r="G3" s="70"/>
      <c r="H3" s="70"/>
      <c r="I3" s="70"/>
      <c r="J3" s="70"/>
    </row>
    <row r="4" spans="1:20" ht="12.75" customHeight="1" x14ac:dyDescent="0.3">
      <c r="A4" s="2"/>
      <c r="B4" s="2"/>
      <c r="C4" s="2"/>
      <c r="D4" s="2"/>
      <c r="E4" s="2"/>
      <c r="F4" s="2"/>
      <c r="G4" s="2"/>
      <c r="H4" s="2"/>
      <c r="I4" s="2"/>
      <c r="J4" s="2"/>
    </row>
    <row r="5" spans="1:20" ht="12.75" customHeight="1" x14ac:dyDescent="0.3">
      <c r="A5" s="2"/>
      <c r="B5" s="2"/>
      <c r="C5" s="2"/>
      <c r="D5" s="2"/>
      <c r="E5" s="2"/>
      <c r="F5" s="2"/>
      <c r="G5" s="2"/>
      <c r="H5" s="2"/>
      <c r="I5" s="2"/>
      <c r="J5" s="2"/>
    </row>
    <row r="6" spans="1:20" ht="12.75" customHeight="1" x14ac:dyDescent="0.3">
      <c r="A6" s="2"/>
      <c r="B6" s="2"/>
      <c r="C6" s="2"/>
      <c r="D6" s="2"/>
      <c r="E6" s="2"/>
      <c r="F6" s="2"/>
      <c r="G6" s="2"/>
      <c r="H6" s="2"/>
      <c r="I6" s="2"/>
      <c r="J6" s="2"/>
    </row>
    <row r="7" spans="1:20" ht="12.75" customHeight="1" x14ac:dyDescent="0.3">
      <c r="A7" s="2"/>
      <c r="B7" s="2"/>
      <c r="C7" s="2"/>
      <c r="D7" s="2"/>
      <c r="E7" s="2"/>
      <c r="F7" s="2"/>
      <c r="G7" s="2"/>
      <c r="H7" s="2"/>
      <c r="I7" s="2"/>
      <c r="J7" s="2"/>
    </row>
    <row r="8" spans="1:20" ht="12.75" customHeight="1" x14ac:dyDescent="0.3">
      <c r="A8" s="3" t="s">
        <v>29</v>
      </c>
      <c r="B8" s="2"/>
      <c r="C8" s="2"/>
      <c r="D8" s="2"/>
      <c r="E8" s="2"/>
      <c r="F8" s="2"/>
      <c r="G8" s="2"/>
      <c r="H8" s="2"/>
      <c r="I8" s="2"/>
      <c r="J8" s="2"/>
    </row>
    <row r="9" spans="1:20" ht="12.75" customHeight="1" x14ac:dyDescent="0.3">
      <c r="A9" s="2"/>
      <c r="B9" s="2"/>
      <c r="C9" s="2"/>
      <c r="D9" s="2"/>
      <c r="E9" s="2"/>
      <c r="F9" s="2"/>
      <c r="G9" s="2"/>
      <c r="H9" s="2"/>
      <c r="I9" s="2"/>
      <c r="J9" s="2"/>
    </row>
    <row r="10" spans="1:20" ht="52.5" customHeight="1" x14ac:dyDescent="0.3">
      <c r="A10" s="4" t="s">
        <v>30</v>
      </c>
      <c r="B10" s="72" t="s">
        <v>31</v>
      </c>
      <c r="C10" s="72"/>
      <c r="D10" s="72"/>
      <c r="E10" s="72"/>
      <c r="F10" s="72"/>
      <c r="G10" s="72"/>
      <c r="H10" s="72"/>
      <c r="I10" s="72"/>
      <c r="J10" s="72"/>
      <c r="L10" s="5"/>
      <c r="M10" s="6"/>
      <c r="N10" s="6"/>
      <c r="O10" s="6"/>
      <c r="P10" s="6"/>
      <c r="Q10" s="6"/>
      <c r="R10" s="6"/>
      <c r="S10" s="6"/>
      <c r="T10" s="6"/>
    </row>
    <row r="11" spans="1:20" ht="12.75" customHeight="1" x14ac:dyDescent="0.3">
      <c r="A11" s="2"/>
      <c r="B11" s="7"/>
      <c r="C11" s="7"/>
      <c r="D11" s="7"/>
      <c r="E11" s="7"/>
      <c r="F11" s="7"/>
      <c r="G11" s="7"/>
      <c r="H11" s="7"/>
      <c r="I11" s="7"/>
      <c r="J11" s="7"/>
      <c r="L11" s="8"/>
      <c r="M11" s="8"/>
      <c r="N11" s="8"/>
      <c r="O11" s="8"/>
      <c r="P11" s="8"/>
      <c r="Q11" s="8"/>
      <c r="R11" s="8"/>
      <c r="S11" s="8"/>
      <c r="T11" s="8"/>
    </row>
    <row r="12" spans="1:20" ht="89.25" customHeight="1" x14ac:dyDescent="0.3">
      <c r="A12" s="4" t="s">
        <v>32</v>
      </c>
      <c r="B12" s="72" t="s">
        <v>33</v>
      </c>
      <c r="C12" s="73"/>
      <c r="D12" s="73"/>
      <c r="E12" s="73"/>
      <c r="F12" s="73"/>
      <c r="G12" s="73"/>
      <c r="H12" s="73"/>
      <c r="I12" s="73"/>
      <c r="J12" s="73"/>
      <c r="L12" s="5"/>
      <c r="M12" s="6"/>
      <c r="N12" s="6"/>
      <c r="O12" s="6"/>
      <c r="P12" s="6"/>
      <c r="Q12" s="6"/>
      <c r="R12" s="6"/>
      <c r="S12" s="6"/>
      <c r="T12" s="6"/>
    </row>
    <row r="13" spans="1:20" ht="12.75" customHeight="1" x14ac:dyDescent="0.3">
      <c r="A13" s="2"/>
      <c r="B13" s="7"/>
      <c r="C13" s="7"/>
      <c r="D13" s="7"/>
      <c r="E13" s="7"/>
      <c r="F13" s="7"/>
      <c r="G13" s="7"/>
      <c r="H13" s="7"/>
      <c r="I13" s="7"/>
      <c r="J13" s="7"/>
      <c r="L13" s="8"/>
      <c r="M13" s="8"/>
      <c r="N13" s="8"/>
      <c r="O13" s="8"/>
      <c r="P13" s="8"/>
      <c r="Q13" s="8"/>
      <c r="R13" s="8"/>
      <c r="S13" s="8"/>
      <c r="T13" s="8"/>
    </row>
    <row r="14" spans="1:20" ht="52.5" customHeight="1" x14ac:dyDescent="0.3">
      <c r="A14" s="4" t="s">
        <v>34</v>
      </c>
      <c r="B14" s="73" t="s">
        <v>35</v>
      </c>
      <c r="C14" s="73"/>
      <c r="D14" s="73"/>
      <c r="E14" s="73"/>
      <c r="F14" s="73"/>
      <c r="G14" s="73"/>
      <c r="H14" s="73"/>
      <c r="I14" s="73"/>
      <c r="J14" s="73"/>
      <c r="L14" s="5"/>
      <c r="M14" s="6"/>
      <c r="N14" s="6"/>
      <c r="O14" s="6"/>
      <c r="P14" s="6"/>
      <c r="Q14" s="6"/>
      <c r="R14" s="6"/>
      <c r="S14" s="6"/>
      <c r="T14" s="6"/>
    </row>
    <row r="15" spans="1:20" ht="12.75" customHeight="1" x14ac:dyDescent="0.3">
      <c r="A15" s="2"/>
      <c r="B15" s="7"/>
      <c r="C15" s="7"/>
      <c r="D15" s="7"/>
      <c r="E15" s="7"/>
      <c r="F15" s="7"/>
      <c r="G15" s="7"/>
      <c r="H15" s="7"/>
      <c r="I15" s="7"/>
      <c r="J15" s="7"/>
      <c r="L15" s="8"/>
      <c r="M15" s="8"/>
      <c r="N15" s="8"/>
      <c r="O15" s="8"/>
      <c r="P15" s="8"/>
      <c r="Q15" s="8"/>
      <c r="R15" s="8"/>
      <c r="S15" s="8"/>
      <c r="T15" s="8"/>
    </row>
    <row r="16" spans="1:20" ht="58.5" customHeight="1" x14ac:dyDescent="0.3">
      <c r="A16" s="9" t="s">
        <v>36</v>
      </c>
      <c r="B16" s="73" t="s">
        <v>37</v>
      </c>
      <c r="C16" s="73"/>
      <c r="D16" s="73"/>
      <c r="E16" s="73"/>
      <c r="F16" s="73"/>
      <c r="G16" s="73"/>
      <c r="H16" s="73"/>
      <c r="I16" s="73"/>
      <c r="J16" s="73"/>
      <c r="L16" s="5"/>
      <c r="M16" s="6"/>
      <c r="N16" s="6"/>
      <c r="O16" s="6"/>
      <c r="P16" s="6"/>
      <c r="Q16" s="6"/>
      <c r="R16" s="6"/>
      <c r="S16" s="6"/>
      <c r="T16" s="6"/>
    </row>
    <row r="17" spans="1:20" ht="12.75" customHeight="1" x14ac:dyDescent="0.3">
      <c r="A17" s="2"/>
      <c r="B17" s="7"/>
      <c r="C17" s="7"/>
      <c r="D17" s="7"/>
      <c r="E17" s="7"/>
      <c r="F17" s="7"/>
      <c r="G17" s="7"/>
      <c r="H17" s="7"/>
      <c r="I17" s="7"/>
      <c r="J17" s="7"/>
      <c r="L17" s="8"/>
      <c r="M17" s="8"/>
      <c r="N17" s="8"/>
      <c r="O17" s="8"/>
      <c r="P17" s="8"/>
      <c r="Q17" s="8"/>
      <c r="R17" s="8"/>
      <c r="S17" s="8"/>
      <c r="T17" s="8"/>
    </row>
    <row r="18" spans="1:20" ht="52.5" customHeight="1" x14ac:dyDescent="0.3">
      <c r="A18" s="9" t="s">
        <v>38</v>
      </c>
      <c r="B18" s="74" t="s">
        <v>39</v>
      </c>
      <c r="C18" s="74"/>
      <c r="D18" s="74"/>
      <c r="E18" s="74"/>
      <c r="F18" s="74"/>
      <c r="G18" s="74"/>
      <c r="H18" s="74"/>
      <c r="I18" s="74"/>
      <c r="J18" s="74"/>
      <c r="L18" s="10"/>
      <c r="M18" s="8"/>
      <c r="N18" s="8"/>
      <c r="O18" s="8"/>
      <c r="P18" s="8"/>
      <c r="Q18" s="8"/>
      <c r="R18" s="8"/>
      <c r="S18" s="8"/>
      <c r="T18" s="8"/>
    </row>
    <row r="19" spans="1:20" ht="12.75" customHeight="1" x14ac:dyDescent="0.3">
      <c r="A19" s="9"/>
      <c r="B19" s="7"/>
      <c r="C19" s="7"/>
      <c r="D19" s="7"/>
      <c r="E19" s="7"/>
      <c r="F19" s="7"/>
      <c r="G19" s="7"/>
      <c r="H19" s="7"/>
      <c r="I19" s="7"/>
      <c r="J19" s="7"/>
      <c r="L19" s="8"/>
      <c r="M19" s="8"/>
      <c r="N19" s="8"/>
      <c r="O19" s="8"/>
      <c r="P19" s="8"/>
      <c r="Q19" s="8"/>
      <c r="R19" s="8"/>
      <c r="S19" s="8"/>
      <c r="T19" s="8"/>
    </row>
    <row r="20" spans="1:20" ht="66.75" customHeight="1" x14ac:dyDescent="0.3">
      <c r="A20" s="9" t="s">
        <v>40</v>
      </c>
      <c r="B20" s="72" t="s">
        <v>41</v>
      </c>
      <c r="C20" s="73"/>
      <c r="D20" s="73"/>
      <c r="E20" s="73"/>
      <c r="F20" s="73"/>
      <c r="G20" s="73"/>
      <c r="H20" s="73"/>
      <c r="I20" s="73"/>
      <c r="J20" s="73"/>
      <c r="L20" s="5"/>
      <c r="M20" s="11"/>
      <c r="N20" s="11"/>
      <c r="O20" s="11"/>
      <c r="P20" s="11"/>
      <c r="Q20" s="11"/>
      <c r="R20" s="11"/>
      <c r="S20" s="11"/>
      <c r="T20" s="11"/>
    </row>
    <row r="21" spans="1:20" ht="12.75" customHeight="1" x14ac:dyDescent="0.3">
      <c r="A21" s="2"/>
      <c r="B21" s="7"/>
      <c r="C21" s="7"/>
      <c r="D21" s="7"/>
      <c r="E21" s="7"/>
      <c r="F21" s="7"/>
      <c r="G21" s="7"/>
      <c r="H21" s="7"/>
      <c r="I21" s="7"/>
      <c r="J21" s="7"/>
    </row>
    <row r="22" spans="1:20" ht="76.5" customHeight="1" x14ac:dyDescent="0.3">
      <c r="A22" s="9" t="s">
        <v>42</v>
      </c>
      <c r="B22" s="72" t="s">
        <v>43</v>
      </c>
      <c r="C22" s="73"/>
      <c r="D22" s="73"/>
      <c r="E22" s="73"/>
      <c r="F22" s="73"/>
      <c r="G22" s="73"/>
      <c r="H22" s="73"/>
      <c r="I22" s="73"/>
      <c r="J22" s="73"/>
      <c r="L22" s="10"/>
    </row>
    <row r="23" spans="1:20" ht="12.75" customHeight="1" x14ac:dyDescent="0.3">
      <c r="B23" s="7"/>
      <c r="C23" s="7"/>
      <c r="D23" s="7"/>
      <c r="E23" s="7"/>
      <c r="F23" s="7"/>
      <c r="G23" s="7"/>
      <c r="H23" s="7"/>
      <c r="I23" s="7"/>
      <c r="J23" s="7"/>
      <c r="L23" s="12"/>
    </row>
    <row r="24" spans="1:20" ht="12.75" customHeight="1" x14ac:dyDescent="0.3">
      <c r="B24" s="7"/>
      <c r="C24" s="7"/>
      <c r="D24" s="7"/>
      <c r="E24" s="7"/>
      <c r="F24" s="7"/>
      <c r="G24" s="7"/>
      <c r="H24" s="7"/>
      <c r="I24" s="7"/>
      <c r="J24" s="7"/>
      <c r="L24" s="12"/>
    </row>
    <row r="25" spans="1:20" ht="12.75" customHeight="1" x14ac:dyDescent="0.3">
      <c r="B25" s="7"/>
      <c r="C25" s="7"/>
      <c r="D25" s="7"/>
      <c r="E25" s="7"/>
      <c r="F25" s="7"/>
      <c r="G25" s="7"/>
      <c r="H25" s="7"/>
      <c r="I25" s="7"/>
      <c r="J25" s="7"/>
      <c r="L25" s="12"/>
    </row>
    <row r="26" spans="1:20" ht="12.75" customHeight="1" x14ac:dyDescent="0.3">
      <c r="B26" s="13"/>
      <c r="C26" s="13"/>
      <c r="D26" s="13"/>
      <c r="E26" s="13"/>
      <c r="F26" s="13"/>
      <c r="G26" s="13"/>
      <c r="H26" s="13"/>
      <c r="I26" s="13"/>
      <c r="J26" s="13"/>
    </row>
    <row r="27" spans="1:20" ht="12.75" customHeight="1" x14ac:dyDescent="0.3">
      <c r="B27" s="13"/>
      <c r="C27" s="13"/>
      <c r="D27" s="13"/>
      <c r="E27" s="13"/>
      <c r="F27" s="13"/>
      <c r="G27" s="13"/>
      <c r="H27" s="13"/>
      <c r="I27" s="13"/>
      <c r="J27" s="13"/>
    </row>
  </sheetData>
  <mergeCells count="9">
    <mergeCell ref="B16:J16"/>
    <mergeCell ref="B18:J18"/>
    <mergeCell ref="B20:J20"/>
    <mergeCell ref="B22:J22"/>
    <mergeCell ref="F2:J2"/>
    <mergeCell ref="F3:J3"/>
    <mergeCell ref="B10:J10"/>
    <mergeCell ref="B12:J12"/>
    <mergeCell ref="B14:J14"/>
  </mergeCells>
  <printOptions gridLines="1"/>
  <pageMargins left="0.7" right="0.7" top="0.75" bottom="0.75" header="0.3" footer="0.3"/>
  <headerFooter>
    <oddFooter>&amp;CInterflex Inc. | 201 E Locust St., Fleetwood, PA 19522 | 610-736-3728 | custserv@interflex.net</oddFooter>
  </headerFooter>
  <colBreaks count="1" manualBreakCount="1">
    <brk id="10"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8"/>
  <sheetViews>
    <sheetView showGridLines="0" workbookViewId="0"/>
  </sheetViews>
  <sheetFormatPr defaultRowHeight="14.4" x14ac:dyDescent="0.3"/>
  <cols>
    <col min="1" max="1" width="13" customWidth="1"/>
    <col min="2" max="2" width="22.6640625" customWidth="1"/>
    <col min="3" max="3" width="63.5546875" customWidth="1"/>
    <col min="4" max="4" width="9.109375" customWidth="1"/>
    <col min="5" max="9" width="8" customWidth="1"/>
    <col min="10" max="10" width="10" customWidth="1"/>
    <col min="11" max="11" width="20.5546875" customWidth="1"/>
    <col min="12" max="12" width="11.33203125" customWidth="1"/>
    <col min="13" max="13" width="8" customWidth="1"/>
  </cols>
  <sheetData>
    <row r="1" spans="1:11" ht="18.75" customHeight="1" x14ac:dyDescent="0.3">
      <c r="A1" s="14"/>
      <c r="B1" s="14"/>
      <c r="C1" s="14"/>
      <c r="D1" s="14"/>
      <c r="E1" s="14"/>
      <c r="F1" s="14"/>
      <c r="G1" s="14"/>
      <c r="H1" s="14"/>
      <c r="I1" s="14"/>
      <c r="J1" s="14"/>
      <c r="K1" s="14"/>
    </row>
    <row r="2" spans="1:11" ht="18.75" customHeight="1" x14ac:dyDescent="0.3">
      <c r="A2" s="14"/>
      <c r="B2" s="14"/>
      <c r="C2" s="15" t="s">
        <v>44</v>
      </c>
      <c r="D2" s="14"/>
      <c r="E2" s="14"/>
      <c r="F2" s="14"/>
      <c r="G2" s="14"/>
      <c r="H2" s="14"/>
      <c r="I2" s="14"/>
      <c r="J2" s="14"/>
      <c r="K2" s="14"/>
    </row>
    <row r="3" spans="1:11" ht="18.75" customHeight="1" x14ac:dyDescent="0.3">
      <c r="A3" s="14"/>
      <c r="B3" s="14"/>
      <c r="C3" s="16" t="s">
        <v>45</v>
      </c>
      <c r="D3" s="14"/>
      <c r="E3" s="14"/>
      <c r="F3" s="14"/>
      <c r="G3" s="14"/>
      <c r="H3" s="14"/>
      <c r="I3" s="14"/>
      <c r="J3" s="14"/>
      <c r="K3" s="14"/>
    </row>
    <row r="4" spans="1:11" ht="18.75" customHeight="1" x14ac:dyDescent="0.3">
      <c r="A4" s="14"/>
      <c r="B4" s="14"/>
      <c r="C4" s="14"/>
      <c r="D4" s="14"/>
      <c r="E4" s="14"/>
      <c r="F4" s="14"/>
      <c r="G4" s="14"/>
      <c r="H4" s="14"/>
      <c r="I4" s="14"/>
      <c r="J4" s="14"/>
      <c r="K4" s="14"/>
    </row>
    <row r="5" spans="1:11" ht="18.75" customHeight="1" x14ac:dyDescent="0.3">
      <c r="A5" s="75" t="s">
        <v>46</v>
      </c>
      <c r="B5" s="75"/>
      <c r="C5" s="75"/>
      <c r="D5" s="14"/>
      <c r="E5" s="14"/>
      <c r="F5" s="14"/>
      <c r="G5" s="14"/>
      <c r="H5" s="14"/>
      <c r="I5" s="14"/>
      <c r="J5" s="14"/>
      <c r="K5" s="14"/>
    </row>
    <row r="6" spans="1:11" ht="18.75" customHeight="1" x14ac:dyDescent="0.3">
      <c r="A6" s="14"/>
      <c r="B6" s="76" t="s">
        <v>47</v>
      </c>
      <c r="C6" s="76"/>
      <c r="D6" s="14"/>
      <c r="E6" s="14"/>
      <c r="F6" s="14"/>
      <c r="G6" s="14"/>
      <c r="H6" s="14"/>
      <c r="I6" s="14"/>
      <c r="J6" s="14"/>
      <c r="K6" s="14"/>
    </row>
    <row r="7" spans="1:11" ht="18.75" customHeight="1" x14ac:dyDescent="0.3">
      <c r="A7" s="17" t="s">
        <v>48</v>
      </c>
      <c r="B7" s="17" t="s">
        <v>49</v>
      </c>
      <c r="C7" s="18" t="s">
        <v>50</v>
      </c>
      <c r="D7" s="14"/>
      <c r="E7" s="14"/>
      <c r="F7" s="14"/>
      <c r="G7" s="14"/>
      <c r="H7" s="14"/>
      <c r="I7" s="14"/>
      <c r="J7" s="14"/>
      <c r="K7" s="14"/>
    </row>
    <row r="8" spans="1:11" ht="18.75" customHeight="1" x14ac:dyDescent="0.3">
      <c r="A8" s="17"/>
      <c r="B8" s="14"/>
      <c r="C8" s="14"/>
      <c r="D8" s="14"/>
      <c r="E8" s="14"/>
      <c r="F8" s="14"/>
      <c r="G8" s="14"/>
      <c r="H8" s="14"/>
      <c r="I8" s="14"/>
      <c r="J8" s="14"/>
      <c r="K8" s="14"/>
    </row>
    <row r="9" spans="1:11" ht="24" customHeight="1" x14ac:dyDescent="0.3">
      <c r="A9" s="19" t="s">
        <v>51</v>
      </c>
      <c r="B9" s="20" t="s">
        <v>52</v>
      </c>
      <c r="C9" s="21" t="s">
        <v>53</v>
      </c>
      <c r="D9" s="14"/>
      <c r="E9" s="14"/>
      <c r="F9" s="14"/>
      <c r="G9" s="14"/>
      <c r="H9" s="14"/>
      <c r="I9" s="14"/>
      <c r="J9" s="14"/>
      <c r="K9" s="14"/>
    </row>
    <row r="10" spans="1:11" ht="9" customHeight="1" x14ac:dyDescent="0.3">
      <c r="A10" s="14"/>
      <c r="B10" s="14"/>
      <c r="C10" s="14"/>
      <c r="D10" s="14"/>
      <c r="E10" s="14"/>
      <c r="F10" s="14"/>
      <c r="G10" s="14"/>
      <c r="H10" s="14"/>
      <c r="I10" s="14"/>
      <c r="J10" s="14"/>
      <c r="K10" s="14"/>
    </row>
    <row r="11" spans="1:11" ht="12.75" customHeight="1" x14ac:dyDescent="0.3">
      <c r="A11" s="19" t="s">
        <v>54</v>
      </c>
      <c r="B11" s="22" t="s">
        <v>55</v>
      </c>
      <c r="C11" s="23" t="s">
        <v>56</v>
      </c>
      <c r="D11" s="14"/>
      <c r="E11" s="14"/>
      <c r="F11" s="14"/>
      <c r="G11" s="14"/>
      <c r="H11" s="14"/>
      <c r="I11" s="14"/>
      <c r="J11" s="14"/>
      <c r="K11" s="14"/>
    </row>
    <row r="12" spans="1:11" ht="9" customHeight="1" x14ac:dyDescent="0.3">
      <c r="A12" s="19"/>
      <c r="B12" s="14"/>
      <c r="C12" s="14"/>
      <c r="D12" s="14"/>
      <c r="E12" s="14"/>
      <c r="F12" s="14"/>
      <c r="G12" s="14"/>
      <c r="H12" s="14"/>
      <c r="I12" s="14"/>
      <c r="J12" s="14"/>
      <c r="K12" s="14"/>
    </row>
    <row r="13" spans="1:11" ht="18.75" customHeight="1" x14ac:dyDescent="0.3">
      <c r="A13" s="19" t="s">
        <v>57</v>
      </c>
      <c r="B13" s="24" t="s">
        <v>58</v>
      </c>
      <c r="C13" s="24" t="s">
        <v>59</v>
      </c>
      <c r="D13" s="14"/>
      <c r="E13" s="14"/>
      <c r="F13" s="14"/>
      <c r="G13" s="14"/>
      <c r="H13" s="14"/>
      <c r="I13" s="14"/>
      <c r="J13" s="14"/>
      <c r="K13" s="14"/>
    </row>
    <row r="14" spans="1:11" ht="9" customHeight="1" x14ac:dyDescent="0.3">
      <c r="A14" s="19"/>
      <c r="B14" s="14"/>
      <c r="C14" s="14"/>
      <c r="D14" s="14"/>
      <c r="E14" s="14"/>
      <c r="F14" s="14"/>
      <c r="G14" s="14"/>
      <c r="H14" s="14"/>
      <c r="I14" s="14"/>
      <c r="J14" s="14"/>
      <c r="K14" s="14"/>
    </row>
    <row r="15" spans="1:11" ht="18.75" customHeight="1" x14ac:dyDescent="0.3">
      <c r="A15" s="19" t="s">
        <v>60</v>
      </c>
      <c r="B15" s="20" t="s">
        <v>61</v>
      </c>
      <c r="C15" s="21" t="s">
        <v>62</v>
      </c>
      <c r="D15" s="14"/>
      <c r="E15" s="14"/>
      <c r="F15" s="14"/>
      <c r="G15" s="14"/>
      <c r="H15" s="14"/>
      <c r="I15" s="14"/>
      <c r="J15" s="14"/>
      <c r="K15" s="14"/>
    </row>
    <row r="16" spans="1:11" ht="9" customHeight="1" x14ac:dyDescent="0.3">
      <c r="A16" s="19"/>
      <c r="B16" s="14"/>
      <c r="C16" s="14"/>
      <c r="D16" s="14"/>
      <c r="E16" s="14"/>
      <c r="F16" s="14"/>
      <c r="G16" s="14"/>
      <c r="H16" s="14"/>
      <c r="I16" s="14"/>
      <c r="J16" s="14"/>
      <c r="K16" s="14"/>
    </row>
    <row r="17" spans="1:11" ht="18.75" customHeight="1" x14ac:dyDescent="0.3">
      <c r="A17" s="19" t="s">
        <v>63</v>
      </c>
      <c r="B17" s="20" t="s">
        <v>64</v>
      </c>
      <c r="C17" s="25" t="s">
        <v>65</v>
      </c>
      <c r="D17" s="14"/>
      <c r="E17" s="14"/>
      <c r="F17" s="14"/>
      <c r="G17" s="14"/>
      <c r="H17" s="14"/>
      <c r="I17" s="14"/>
      <c r="J17" s="14"/>
      <c r="K17" s="14"/>
    </row>
    <row r="18" spans="1:11" ht="9" customHeight="1" x14ac:dyDescent="0.3">
      <c r="A18" s="19"/>
      <c r="B18" s="14"/>
      <c r="C18" s="14"/>
      <c r="D18" s="14"/>
      <c r="E18" s="14"/>
      <c r="F18" s="14"/>
      <c r="G18" s="14"/>
      <c r="H18" s="14"/>
      <c r="I18" s="14"/>
      <c r="J18" s="14"/>
      <c r="K18" s="14"/>
    </row>
    <row r="19" spans="1:11" ht="18.75" customHeight="1" x14ac:dyDescent="0.3">
      <c r="A19" s="19" t="s">
        <v>66</v>
      </c>
      <c r="B19" s="20" t="s">
        <v>67</v>
      </c>
      <c r="C19" s="21" t="s">
        <v>68</v>
      </c>
      <c r="D19" s="14"/>
      <c r="E19" s="14"/>
      <c r="F19" s="14"/>
      <c r="G19" s="14"/>
      <c r="H19" s="14"/>
      <c r="I19" s="14"/>
      <c r="J19" s="14"/>
      <c r="K19" s="14"/>
    </row>
    <row r="20" spans="1:11" ht="9" customHeight="1" x14ac:dyDescent="0.3">
      <c r="A20" s="19"/>
      <c r="B20" s="14"/>
      <c r="C20" s="14"/>
      <c r="D20" s="14"/>
      <c r="E20" s="14"/>
      <c r="F20" s="14"/>
      <c r="G20" s="14"/>
      <c r="H20" s="14"/>
      <c r="I20" s="14"/>
      <c r="J20" s="14"/>
      <c r="K20" s="14"/>
    </row>
    <row r="21" spans="1:11" ht="18.75" customHeight="1" x14ac:dyDescent="0.3">
      <c r="A21" s="19" t="s">
        <v>69</v>
      </c>
      <c r="B21" s="26" t="s">
        <v>70</v>
      </c>
      <c r="C21" s="21" t="s">
        <v>71</v>
      </c>
      <c r="D21" s="14"/>
      <c r="E21" s="14"/>
      <c r="F21" s="14"/>
      <c r="G21" s="14"/>
      <c r="H21" s="14"/>
      <c r="I21" s="14"/>
      <c r="J21" s="14"/>
      <c r="K21" s="14"/>
    </row>
    <row r="22" spans="1:11" ht="9" customHeight="1" x14ac:dyDescent="0.3">
      <c r="A22" s="19"/>
      <c r="B22" s="14"/>
      <c r="C22" s="14"/>
      <c r="D22" s="14"/>
      <c r="E22" s="14"/>
      <c r="F22" s="14"/>
      <c r="G22" s="14"/>
      <c r="H22" s="14"/>
      <c r="I22" s="14"/>
      <c r="J22" s="14"/>
      <c r="K22" s="14"/>
    </row>
    <row r="23" spans="1:11" ht="36" customHeight="1" x14ac:dyDescent="0.3">
      <c r="A23" s="19" t="s">
        <v>72</v>
      </c>
      <c r="B23" s="22" t="s">
        <v>73</v>
      </c>
      <c r="C23" s="21" t="s">
        <v>74</v>
      </c>
      <c r="D23" s="14"/>
      <c r="E23" s="14"/>
      <c r="F23" s="14"/>
      <c r="G23" s="14"/>
      <c r="H23" s="14"/>
      <c r="I23" s="14"/>
      <c r="J23" s="14"/>
      <c r="K23" s="14"/>
    </row>
    <row r="24" spans="1:11" ht="9" customHeight="1" x14ac:dyDescent="0.3">
      <c r="A24" s="19"/>
      <c r="B24" s="14"/>
      <c r="C24" s="14"/>
      <c r="D24" s="14"/>
      <c r="E24" s="14"/>
      <c r="F24" s="14"/>
      <c r="G24" s="14"/>
      <c r="H24" s="14"/>
      <c r="I24" s="14"/>
      <c r="J24" s="14"/>
      <c r="K24" s="14"/>
    </row>
    <row r="25" spans="1:11" ht="18.75" customHeight="1" x14ac:dyDescent="0.3">
      <c r="A25" s="27" t="s">
        <v>75</v>
      </c>
      <c r="B25" s="20" t="s">
        <v>76</v>
      </c>
      <c r="C25" s="28" t="s">
        <v>77</v>
      </c>
      <c r="D25" s="14"/>
      <c r="E25" s="14"/>
      <c r="F25" s="14"/>
      <c r="G25" s="14"/>
      <c r="H25" s="14"/>
      <c r="I25" s="14"/>
      <c r="J25" s="14"/>
      <c r="K25" s="14"/>
    </row>
    <row r="26" spans="1:11" ht="9" customHeight="1" x14ac:dyDescent="0.3">
      <c r="A26" s="14"/>
      <c r="B26" s="14"/>
      <c r="C26" s="14"/>
      <c r="D26" s="14"/>
      <c r="E26" s="14"/>
      <c r="F26" s="14"/>
      <c r="G26" s="14"/>
      <c r="H26" s="14"/>
      <c r="I26" s="14"/>
      <c r="J26" s="14"/>
      <c r="K26" s="14"/>
    </row>
    <row r="27" spans="1:11" ht="18.75" customHeight="1" x14ac:dyDescent="0.3">
      <c r="A27" s="17" t="s">
        <v>48</v>
      </c>
      <c r="B27" s="29" t="s">
        <v>49</v>
      </c>
      <c r="C27" s="30" t="s">
        <v>50</v>
      </c>
      <c r="D27" s="14"/>
      <c r="E27" s="14"/>
      <c r="F27" s="14"/>
      <c r="G27" s="14"/>
      <c r="H27" s="14"/>
      <c r="I27" s="14"/>
      <c r="J27" s="14"/>
      <c r="K27" s="14"/>
    </row>
    <row r="28" spans="1:11" ht="9" customHeight="1" x14ac:dyDescent="0.3">
      <c r="A28" s="19"/>
      <c r="B28" s="17"/>
      <c r="C28" s="18"/>
      <c r="D28" s="14"/>
      <c r="E28" s="14"/>
      <c r="F28" s="14"/>
      <c r="G28" s="14"/>
      <c r="H28" s="14"/>
      <c r="I28" s="14"/>
      <c r="J28" s="14"/>
      <c r="K28" s="14"/>
    </row>
    <row r="29" spans="1:11" ht="18.75" customHeight="1" x14ac:dyDescent="0.3">
      <c r="A29" s="19" t="s">
        <v>78</v>
      </c>
      <c r="B29" s="31" t="s">
        <v>79</v>
      </c>
      <c r="C29" s="28" t="s">
        <v>80</v>
      </c>
      <c r="D29" s="14"/>
      <c r="E29" s="14"/>
      <c r="F29" s="14"/>
      <c r="G29" s="14"/>
      <c r="H29" s="14"/>
      <c r="I29" s="14"/>
      <c r="J29" s="14"/>
      <c r="K29" s="14"/>
    </row>
    <row r="30" spans="1:11" ht="9" customHeight="1" x14ac:dyDescent="0.3">
      <c r="A30" s="19"/>
      <c r="B30" s="32"/>
      <c r="C30" s="14"/>
      <c r="D30" s="14"/>
      <c r="E30" s="14"/>
      <c r="F30" s="14"/>
      <c r="G30" s="14"/>
      <c r="H30" s="14"/>
      <c r="I30" s="14"/>
      <c r="J30" s="14"/>
      <c r="K30" s="14"/>
    </row>
    <row r="31" spans="1:11" ht="18.75" customHeight="1" x14ac:dyDescent="0.3">
      <c r="A31" s="19" t="s">
        <v>81</v>
      </c>
      <c r="B31" s="31" t="s">
        <v>82</v>
      </c>
      <c r="C31" s="28" t="s">
        <v>83</v>
      </c>
      <c r="D31" s="14"/>
      <c r="E31" s="14"/>
      <c r="F31" s="14"/>
      <c r="G31" s="14"/>
      <c r="H31" s="14"/>
      <c r="I31" s="14"/>
      <c r="J31" s="14"/>
      <c r="K31" s="14"/>
    </row>
    <row r="32" spans="1:11" ht="9" customHeight="1" x14ac:dyDescent="0.3">
      <c r="A32" s="19"/>
      <c r="B32" s="32"/>
      <c r="C32" s="33"/>
      <c r="D32" s="14"/>
      <c r="E32" s="14"/>
      <c r="F32" s="14"/>
      <c r="G32" s="14"/>
      <c r="H32" s="14"/>
      <c r="I32" s="14"/>
      <c r="J32" s="14"/>
      <c r="K32" s="14"/>
    </row>
    <row r="33" spans="1:11" ht="18.75" customHeight="1" x14ac:dyDescent="0.3">
      <c r="A33" s="19" t="s">
        <v>84</v>
      </c>
      <c r="B33" s="34" t="s">
        <v>85</v>
      </c>
      <c r="C33" s="28" t="s">
        <v>86</v>
      </c>
      <c r="D33" s="14"/>
      <c r="E33" s="14"/>
      <c r="F33" s="14"/>
      <c r="G33" s="14"/>
      <c r="H33" s="14"/>
      <c r="I33" s="14"/>
      <c r="J33" s="14"/>
      <c r="K33" s="14"/>
    </row>
    <row r="34" spans="1:11" ht="9" customHeight="1" x14ac:dyDescent="0.3">
      <c r="A34" s="19"/>
      <c r="B34" s="32"/>
      <c r="C34" s="14"/>
      <c r="D34" s="35"/>
      <c r="E34" s="36"/>
      <c r="F34" s="36"/>
      <c r="G34" s="36"/>
      <c r="H34" s="36"/>
      <c r="I34" s="14"/>
      <c r="J34" s="14"/>
      <c r="K34" s="14"/>
    </row>
    <row r="35" spans="1:11" ht="24" customHeight="1" x14ac:dyDescent="0.3">
      <c r="A35" s="19" t="s">
        <v>87</v>
      </c>
      <c r="B35" s="31" t="s">
        <v>88</v>
      </c>
      <c r="C35" s="23" t="s">
        <v>89</v>
      </c>
      <c r="D35" s="36"/>
      <c r="E35" s="36"/>
      <c r="F35" s="36"/>
      <c r="G35" s="36"/>
      <c r="H35" s="36"/>
      <c r="I35" s="14"/>
      <c r="J35" s="14"/>
      <c r="K35" s="14"/>
    </row>
    <row r="36" spans="1:11" ht="9" customHeight="1" x14ac:dyDescent="0.3">
      <c r="A36" s="19"/>
      <c r="B36" s="32"/>
      <c r="C36" s="33"/>
      <c r="D36" s="36"/>
      <c r="E36" s="36"/>
      <c r="F36" s="36"/>
      <c r="G36" s="36"/>
      <c r="H36" s="36"/>
      <c r="I36" s="14"/>
      <c r="J36" s="14"/>
      <c r="K36" s="14"/>
    </row>
    <row r="37" spans="1:11" ht="24" customHeight="1" x14ac:dyDescent="0.3">
      <c r="A37" s="19" t="s">
        <v>90</v>
      </c>
      <c r="B37" s="31" t="s">
        <v>91</v>
      </c>
      <c r="C37" s="23" t="s">
        <v>92</v>
      </c>
      <c r="D37" s="36"/>
      <c r="E37" s="36"/>
      <c r="F37" s="36"/>
      <c r="G37" s="36"/>
      <c r="H37" s="36"/>
      <c r="I37" s="14"/>
      <c r="J37" s="14"/>
      <c r="K37" s="14"/>
    </row>
    <row r="38" spans="1:11" ht="9" customHeight="1" x14ac:dyDescent="0.3">
      <c r="A38" s="19"/>
      <c r="B38" s="32"/>
      <c r="C38" s="33"/>
      <c r="D38" s="36"/>
      <c r="E38" s="36"/>
      <c r="F38" s="36"/>
      <c r="G38" s="36"/>
      <c r="H38" s="36"/>
      <c r="I38" s="14"/>
      <c r="J38" s="14"/>
      <c r="K38" s="14"/>
    </row>
    <row r="39" spans="1:11" ht="36" customHeight="1" x14ac:dyDescent="0.3">
      <c r="A39" s="19" t="s">
        <v>93</v>
      </c>
      <c r="B39" s="31" t="s">
        <v>94</v>
      </c>
      <c r="C39" s="23" t="s">
        <v>95</v>
      </c>
      <c r="D39" s="36"/>
      <c r="E39" s="36"/>
      <c r="F39" s="36"/>
      <c r="G39" s="36"/>
      <c r="H39" s="36"/>
      <c r="I39" s="14"/>
      <c r="J39" s="14"/>
      <c r="K39" s="14"/>
    </row>
    <row r="40" spans="1:11" ht="9" customHeight="1" x14ac:dyDescent="0.3">
      <c r="A40" s="19"/>
      <c r="B40" s="32"/>
      <c r="C40" s="33"/>
      <c r="D40" s="33"/>
      <c r="E40" s="33"/>
      <c r="F40" s="33"/>
      <c r="G40" s="33"/>
      <c r="H40" s="33"/>
      <c r="I40" s="14"/>
      <c r="J40" s="14"/>
      <c r="K40" s="14"/>
    </row>
    <row r="41" spans="1:11" ht="18.75" customHeight="1" x14ac:dyDescent="0.3">
      <c r="A41" s="19" t="s">
        <v>96</v>
      </c>
      <c r="B41" s="31" t="s">
        <v>97</v>
      </c>
      <c r="C41" s="21" t="s">
        <v>98</v>
      </c>
      <c r="D41" s="14"/>
      <c r="E41" s="14"/>
      <c r="F41" s="14"/>
      <c r="G41" s="14"/>
      <c r="H41" s="14"/>
      <c r="I41" s="14"/>
      <c r="J41" s="14"/>
      <c r="K41" s="14"/>
    </row>
    <row r="42" spans="1:11" ht="9" customHeight="1" x14ac:dyDescent="0.3">
      <c r="A42" s="19"/>
      <c r="B42" s="32"/>
      <c r="C42" s="14"/>
      <c r="D42" s="14"/>
      <c r="E42" s="14"/>
      <c r="F42" s="14"/>
      <c r="G42" s="14"/>
      <c r="H42" s="14"/>
      <c r="I42" s="14"/>
      <c r="J42" s="14"/>
      <c r="K42" s="14"/>
    </row>
    <row r="43" spans="1:11" ht="24" customHeight="1" x14ac:dyDescent="0.3">
      <c r="A43" s="19" t="s">
        <v>99</v>
      </c>
      <c r="B43" s="31" t="s">
        <v>100</v>
      </c>
      <c r="C43" s="21" t="s">
        <v>101</v>
      </c>
      <c r="D43" s="14"/>
      <c r="E43" s="14"/>
      <c r="F43" s="14"/>
      <c r="G43" s="14"/>
      <c r="H43" s="14"/>
      <c r="I43" s="14"/>
      <c r="J43" s="14"/>
      <c r="K43" s="14"/>
    </row>
    <row r="44" spans="1:11" ht="9" customHeight="1" x14ac:dyDescent="0.3">
      <c r="A44" s="19"/>
      <c r="B44" s="32"/>
      <c r="C44" s="14"/>
      <c r="D44" s="14"/>
      <c r="E44" s="14"/>
      <c r="F44" s="14"/>
      <c r="G44" s="14"/>
      <c r="H44" s="14"/>
      <c r="I44" s="14"/>
      <c r="J44" s="14"/>
      <c r="K44" s="14"/>
    </row>
    <row r="45" spans="1:11" ht="18.75" customHeight="1" x14ac:dyDescent="0.3">
      <c r="A45" s="19" t="s">
        <v>102</v>
      </c>
      <c r="B45" s="31" t="s">
        <v>103</v>
      </c>
      <c r="C45" s="24" t="s">
        <v>104</v>
      </c>
      <c r="D45" s="14"/>
      <c r="E45" s="14"/>
      <c r="F45" s="14"/>
      <c r="G45" s="14"/>
      <c r="H45" s="14"/>
      <c r="I45" s="14"/>
      <c r="J45" s="14"/>
      <c r="K45" s="14"/>
    </row>
    <row r="46" spans="1:11" ht="9" customHeight="1" x14ac:dyDescent="0.3">
      <c r="A46" s="19"/>
      <c r="B46" s="32"/>
      <c r="C46" s="14"/>
      <c r="D46" s="14"/>
      <c r="E46" s="14"/>
      <c r="F46" s="14"/>
      <c r="G46" s="14"/>
      <c r="H46" s="14"/>
      <c r="I46" s="14"/>
      <c r="J46" s="14"/>
      <c r="K46" s="14"/>
    </row>
    <row r="47" spans="1:11" ht="25.5" customHeight="1" x14ac:dyDescent="0.3">
      <c r="A47" s="19" t="s">
        <v>105</v>
      </c>
      <c r="B47" s="37" t="s">
        <v>106</v>
      </c>
      <c r="C47" s="38" t="s">
        <v>107</v>
      </c>
      <c r="D47" s="14"/>
      <c r="E47" s="14"/>
      <c r="F47" s="14"/>
      <c r="G47" s="14"/>
      <c r="H47" s="14"/>
      <c r="I47" s="14"/>
      <c r="J47" s="14"/>
      <c r="K47" s="14"/>
    </row>
    <row r="48" spans="1:11" ht="9" customHeight="1" x14ac:dyDescent="0.3">
      <c r="A48" s="19"/>
      <c r="B48" s="32"/>
      <c r="C48" s="14"/>
      <c r="D48" s="14"/>
      <c r="E48" s="14"/>
      <c r="F48" s="14"/>
      <c r="G48" s="14"/>
      <c r="H48" s="14"/>
      <c r="I48" s="14"/>
      <c r="J48" s="14"/>
      <c r="K48" s="14"/>
    </row>
    <row r="49" spans="1:11" ht="18.75" customHeight="1" x14ac:dyDescent="0.3">
      <c r="A49" s="39" t="s">
        <v>108</v>
      </c>
      <c r="B49" s="40" t="s">
        <v>109</v>
      </c>
      <c r="C49" s="21" t="s">
        <v>110</v>
      </c>
      <c r="D49" s="14"/>
      <c r="E49" s="14"/>
      <c r="F49" s="14"/>
      <c r="G49" s="14"/>
      <c r="H49" s="14"/>
      <c r="I49" s="14"/>
      <c r="J49" s="14"/>
      <c r="K49" s="14"/>
    </row>
    <row r="50" spans="1:11" ht="9" customHeight="1" x14ac:dyDescent="0.3">
      <c r="A50" s="41"/>
      <c r="B50" s="32"/>
      <c r="C50" s="19"/>
      <c r="D50" s="14"/>
      <c r="E50" s="14"/>
      <c r="F50" s="14"/>
      <c r="G50" s="14"/>
      <c r="H50" s="14"/>
      <c r="I50" s="14"/>
      <c r="J50" s="14"/>
      <c r="K50" s="14"/>
    </row>
    <row r="51" spans="1:11" x14ac:dyDescent="0.3">
      <c r="A51" s="62" t="s">
        <v>48</v>
      </c>
      <c r="B51" s="62" t="s">
        <v>49</v>
      </c>
      <c r="C51" s="62" t="s">
        <v>50</v>
      </c>
    </row>
    <row r="52" spans="1:11" ht="7.95" customHeight="1" x14ac:dyDescent="0.3"/>
    <row r="53" spans="1:11" x14ac:dyDescent="0.3">
      <c r="A53" s="63" t="s">
        <v>1853</v>
      </c>
      <c r="B53" t="s">
        <v>1854</v>
      </c>
      <c r="C53" t="s">
        <v>3</v>
      </c>
    </row>
    <row r="54" spans="1:11" ht="7.95" customHeight="1" x14ac:dyDescent="0.3"/>
    <row r="55" spans="1:11" x14ac:dyDescent="0.3">
      <c r="A55" s="64" t="s">
        <v>1855</v>
      </c>
      <c r="B55" t="s">
        <v>1856</v>
      </c>
      <c r="C55" t="s">
        <v>3</v>
      </c>
    </row>
    <row r="56" spans="1:11" ht="7.95" customHeight="1" x14ac:dyDescent="0.3"/>
    <row r="57" spans="1:11" x14ac:dyDescent="0.3">
      <c r="A57" s="65" t="s">
        <v>1857</v>
      </c>
      <c r="B57" t="s">
        <v>131</v>
      </c>
      <c r="C57" t="s">
        <v>1858</v>
      </c>
    </row>
    <row r="58" spans="1:11" ht="7.95" customHeight="1" x14ac:dyDescent="0.3"/>
    <row r="59" spans="1:11" x14ac:dyDescent="0.3">
      <c r="A59" s="66" t="s">
        <v>1859</v>
      </c>
      <c r="B59" t="s">
        <v>132</v>
      </c>
      <c r="C59" t="s">
        <v>1860</v>
      </c>
    </row>
    <row r="60" spans="1:11" ht="7.95" customHeight="1" x14ac:dyDescent="0.3"/>
    <row r="61" spans="1:11" ht="7.95" customHeight="1" x14ac:dyDescent="0.3"/>
    <row r="62" spans="1:11" x14ac:dyDescent="0.3">
      <c r="A62" s="14"/>
      <c r="B62" s="76" t="s">
        <v>47</v>
      </c>
      <c r="C62" s="76"/>
      <c r="D62" s="14"/>
      <c r="E62" s="14"/>
      <c r="F62" s="14"/>
      <c r="G62" s="14"/>
      <c r="H62" s="14"/>
      <c r="I62" s="14"/>
      <c r="J62" s="14"/>
      <c r="K62" s="14"/>
    </row>
    <row r="63" spans="1:11" x14ac:dyDescent="0.3">
      <c r="A63" s="14"/>
      <c r="B63" s="14"/>
      <c r="C63" s="14"/>
      <c r="D63" s="14"/>
      <c r="E63" s="14"/>
      <c r="F63" s="14"/>
      <c r="G63" s="14"/>
      <c r="H63" s="14"/>
      <c r="I63" s="14"/>
      <c r="J63" s="14"/>
      <c r="K63" s="14"/>
    </row>
    <row r="64" spans="1:11" x14ac:dyDescent="0.3">
      <c r="A64" s="42" t="s">
        <v>111</v>
      </c>
      <c r="B64" s="14"/>
      <c r="C64" s="14"/>
      <c r="D64" s="14"/>
      <c r="E64" s="14"/>
      <c r="F64" s="14"/>
      <c r="G64" s="14"/>
      <c r="H64" s="14"/>
      <c r="I64" s="14"/>
      <c r="J64" s="14"/>
      <c r="K64" s="14"/>
    </row>
    <row r="65" spans="1:12" ht="20.399999999999999" x14ac:dyDescent="0.3">
      <c r="A65" s="43" t="s">
        <v>79</v>
      </c>
      <c r="B65" s="43" t="s">
        <v>82</v>
      </c>
      <c r="C65" s="43" t="s">
        <v>85</v>
      </c>
      <c r="D65" s="44" t="s">
        <v>112</v>
      </c>
      <c r="E65" s="44" t="s">
        <v>113</v>
      </c>
      <c r="F65" s="43" t="s">
        <v>114</v>
      </c>
      <c r="G65" s="44" t="s">
        <v>70</v>
      </c>
      <c r="H65" s="43" t="s">
        <v>115</v>
      </c>
      <c r="I65" s="43" t="s">
        <v>116</v>
      </c>
      <c r="J65" s="44" t="s">
        <v>106</v>
      </c>
      <c r="K65" s="43" t="s">
        <v>109</v>
      </c>
    </row>
    <row r="66" spans="1:12" ht="27" x14ac:dyDescent="0.3">
      <c r="A66" s="45" t="s">
        <v>117</v>
      </c>
      <c r="B66" s="46" t="s">
        <v>118</v>
      </c>
      <c r="C66" s="47"/>
      <c r="D66" s="48">
        <v>200</v>
      </c>
      <c r="E66" s="48"/>
      <c r="F66" s="49" t="s">
        <v>119</v>
      </c>
      <c r="G66" s="46">
        <v>500</v>
      </c>
      <c r="H66" s="46" t="s">
        <v>120</v>
      </c>
      <c r="I66" s="50">
        <v>20</v>
      </c>
      <c r="J66" s="51">
        <f>I66*G66</f>
        <v>10000</v>
      </c>
      <c r="K66" s="47"/>
    </row>
    <row r="67" spans="1:12" ht="27" x14ac:dyDescent="0.3">
      <c r="A67" s="45" t="s">
        <v>121</v>
      </c>
      <c r="B67" s="46" t="s">
        <v>122</v>
      </c>
      <c r="C67" s="52">
        <v>12345</v>
      </c>
      <c r="D67" s="48">
        <v>6</v>
      </c>
      <c r="E67" s="48">
        <v>10</v>
      </c>
      <c r="F67" s="49" t="s">
        <v>123</v>
      </c>
      <c r="G67" s="46">
        <v>250</v>
      </c>
      <c r="H67" s="46" t="s">
        <v>120</v>
      </c>
      <c r="I67" s="53">
        <v>13.2</v>
      </c>
      <c r="J67" s="51">
        <f>I67*G67</f>
        <v>3300</v>
      </c>
      <c r="K67" s="54" t="s">
        <v>124</v>
      </c>
    </row>
    <row r="68" spans="1:12" x14ac:dyDescent="0.3">
      <c r="A68" s="49" t="s">
        <v>125</v>
      </c>
      <c r="B68" s="55">
        <v>45899</v>
      </c>
      <c r="C68" s="47"/>
      <c r="D68" s="47">
        <v>2</v>
      </c>
      <c r="E68" s="47">
        <v>5</v>
      </c>
      <c r="F68" s="49" t="s">
        <v>126</v>
      </c>
      <c r="G68" s="49">
        <v>1000</v>
      </c>
      <c r="H68" s="49" t="s">
        <v>126</v>
      </c>
      <c r="I68" s="49">
        <v>3.25</v>
      </c>
      <c r="J68" s="47">
        <v>3250</v>
      </c>
      <c r="K68" s="47"/>
      <c r="L68" s="56"/>
    </row>
  </sheetData>
  <mergeCells count="3">
    <mergeCell ref="A5:C5"/>
    <mergeCell ref="B6:C6"/>
    <mergeCell ref="B62:C62"/>
  </mergeCells>
  <printOptions gridLines="1"/>
  <pageMargins left="0.7" right="0.7" top="0.75" bottom="0.75" header="0.3" footer="0.3"/>
  <headerFooter>
    <oddFooter>&amp;CInterflex Inc. | 201 E Locust St., Fleetwood, PA 19522 | 610-736-3728 | custserv@interflex.net</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11"/>
  <sheetViews>
    <sheetView workbookViewId="0">
      <pane ySplit="1" topLeftCell="A2" activePane="bottomLeft" state="frozen"/>
      <selection pane="bottomLeft"/>
    </sheetView>
  </sheetViews>
  <sheetFormatPr defaultRowHeight="14.4" x14ac:dyDescent="0.3"/>
  <cols>
    <col min="1" max="1" width="3.88671875" bestFit="1" customWidth="1"/>
    <col min="2" max="2" width="10.77734375" bestFit="1" customWidth="1"/>
    <col min="3" max="3" width="11.33203125" bestFit="1" customWidth="1"/>
    <col min="4" max="4" width="39.109375" bestFit="1" customWidth="1"/>
    <col min="5" max="5" width="69.109375" bestFit="1" customWidth="1"/>
    <col min="6" max="6" width="23.77734375" bestFit="1" customWidth="1"/>
    <col min="7" max="7" width="11.88671875" bestFit="1" customWidth="1"/>
    <col min="8" max="8" width="73" bestFit="1" customWidth="1"/>
    <col min="9" max="9" width="19.33203125" bestFit="1" customWidth="1"/>
    <col min="10" max="10" width="21.44140625" bestFit="1" customWidth="1"/>
    <col min="11" max="11" width="19" bestFit="1" customWidth="1"/>
    <col min="12" max="12" width="16.77734375" bestFit="1" customWidth="1"/>
    <col min="13" max="13" width="13.44140625" bestFit="1" customWidth="1"/>
    <col min="14" max="14" width="9.6640625" bestFit="1" customWidth="1"/>
    <col min="15" max="15" width="9.77734375" bestFit="1" customWidth="1"/>
    <col min="16" max="16" width="9.21875" bestFit="1" customWidth="1"/>
    <col min="17" max="17" width="8.44140625" bestFit="1" customWidth="1"/>
    <col min="18" max="18" width="10.109375" bestFit="1" customWidth="1"/>
    <col min="19" max="19" width="14.88671875" bestFit="1" customWidth="1"/>
    <col min="20" max="20" width="6.33203125" bestFit="1" customWidth="1"/>
    <col min="21" max="21" width="43" bestFit="1" customWidth="1"/>
    <col min="22" max="22" width="17.88671875" bestFit="1" customWidth="1"/>
    <col min="23" max="23" width="28.5546875" bestFit="1" customWidth="1"/>
    <col min="24" max="24" width="18.77734375" bestFit="1" customWidth="1"/>
  </cols>
  <sheetData>
    <row r="1" spans="1:24" x14ac:dyDescent="0.3">
      <c r="A1" s="57" t="s">
        <v>52</v>
      </c>
      <c r="B1" s="57" t="s">
        <v>55</v>
      </c>
      <c r="C1" s="57" t="s">
        <v>58</v>
      </c>
      <c r="D1" s="57" t="s">
        <v>61</v>
      </c>
      <c r="E1" s="57" t="s">
        <v>64</v>
      </c>
      <c r="F1" s="57" t="s">
        <v>67</v>
      </c>
      <c r="G1" s="57" t="s">
        <v>70</v>
      </c>
      <c r="H1" s="57" t="s">
        <v>73</v>
      </c>
      <c r="I1" s="57" t="s">
        <v>76</v>
      </c>
      <c r="J1" s="57" t="s">
        <v>79</v>
      </c>
      <c r="K1" s="57" t="s">
        <v>82</v>
      </c>
      <c r="L1" s="57" t="s">
        <v>85</v>
      </c>
      <c r="M1" s="57" t="s">
        <v>127</v>
      </c>
      <c r="N1" s="57" t="s">
        <v>128</v>
      </c>
      <c r="O1" s="57" t="s">
        <v>114</v>
      </c>
      <c r="P1" s="57" t="s">
        <v>70</v>
      </c>
      <c r="Q1" s="57" t="s">
        <v>115</v>
      </c>
      <c r="R1" s="57" t="s">
        <v>116</v>
      </c>
      <c r="S1" s="57" t="s">
        <v>106</v>
      </c>
      <c r="T1" s="57" t="s">
        <v>109</v>
      </c>
      <c r="U1" s="57" t="s">
        <v>129</v>
      </c>
      <c r="V1" s="57" t="s">
        <v>130</v>
      </c>
      <c r="W1" s="57" t="s">
        <v>131</v>
      </c>
      <c r="X1" s="57" t="s">
        <v>132</v>
      </c>
    </row>
    <row r="2" spans="1:24" x14ac:dyDescent="0.3">
      <c r="A2" s="61" t="s">
        <v>133</v>
      </c>
    </row>
    <row r="3" spans="1:24" x14ac:dyDescent="0.3">
      <c r="A3" t="s">
        <v>134</v>
      </c>
      <c r="B3">
        <v>1</v>
      </c>
      <c r="C3" t="s">
        <v>3</v>
      </c>
      <c r="D3" t="s">
        <v>135</v>
      </c>
      <c r="E3" s="58" t="s">
        <v>136</v>
      </c>
      <c r="F3" t="s">
        <v>137</v>
      </c>
      <c r="G3" t="s">
        <v>138</v>
      </c>
      <c r="H3" s="58" t="s">
        <v>139</v>
      </c>
      <c r="I3" t="s">
        <v>140</v>
      </c>
      <c r="J3" s="59"/>
      <c r="K3" s="59"/>
      <c r="L3" s="59"/>
      <c r="M3" s="59"/>
      <c r="N3" s="59"/>
      <c r="O3" s="59"/>
      <c r="P3" s="59"/>
      <c r="Q3" s="59"/>
      <c r="R3" s="59"/>
      <c r="S3" s="60">
        <f t="shared" ref="S3:S66" si="0">P3 * R3</f>
        <v>0</v>
      </c>
      <c r="T3" s="60"/>
      <c r="U3" s="59"/>
      <c r="V3" s="59"/>
      <c r="W3" s="59"/>
      <c r="X3" s="59"/>
    </row>
    <row r="4" spans="1:24" x14ac:dyDescent="0.3">
      <c r="A4" t="s">
        <v>141</v>
      </c>
      <c r="B4">
        <v>2</v>
      </c>
      <c r="C4" t="s">
        <v>3</v>
      </c>
      <c r="D4" t="s">
        <v>142</v>
      </c>
      <c r="E4" s="58" t="s">
        <v>143</v>
      </c>
      <c r="F4" t="s">
        <v>144</v>
      </c>
      <c r="G4" t="s">
        <v>145</v>
      </c>
      <c r="H4" s="58" t="s">
        <v>146</v>
      </c>
      <c r="I4" t="s">
        <v>140</v>
      </c>
      <c r="J4" s="59"/>
      <c r="K4" s="59"/>
      <c r="L4" s="59"/>
      <c r="M4" s="59"/>
      <c r="N4" s="59"/>
      <c r="O4" s="59"/>
      <c r="P4" s="59"/>
      <c r="Q4" s="59"/>
      <c r="R4" s="59"/>
      <c r="S4" s="60">
        <f t="shared" si="0"/>
        <v>0</v>
      </c>
      <c r="T4" s="60"/>
      <c r="U4" s="59"/>
      <c r="V4" s="59"/>
      <c r="W4" s="59"/>
      <c r="X4" s="59"/>
    </row>
    <row r="5" spans="1:24" x14ac:dyDescent="0.3">
      <c r="A5" t="s">
        <v>147</v>
      </c>
      <c r="B5">
        <v>3</v>
      </c>
      <c r="C5" t="s">
        <v>3</v>
      </c>
      <c r="D5" t="s">
        <v>148</v>
      </c>
      <c r="E5" s="58" t="s">
        <v>149</v>
      </c>
      <c r="F5" t="s">
        <v>150</v>
      </c>
      <c r="G5" t="s">
        <v>151</v>
      </c>
      <c r="H5" s="58" t="s">
        <v>152</v>
      </c>
      <c r="I5" t="s">
        <v>140</v>
      </c>
      <c r="J5" s="59"/>
      <c r="K5" s="59"/>
      <c r="L5" s="59"/>
      <c r="M5" s="59"/>
      <c r="N5" s="59"/>
      <c r="O5" s="59"/>
      <c r="P5" s="59"/>
      <c r="Q5" s="59"/>
      <c r="R5" s="59"/>
      <c r="S5" s="60">
        <f t="shared" si="0"/>
        <v>0</v>
      </c>
      <c r="T5" s="60"/>
      <c r="U5" s="59"/>
      <c r="V5" s="59"/>
      <c r="W5" s="59"/>
      <c r="X5" s="59"/>
    </row>
    <row r="6" spans="1:24" x14ac:dyDescent="0.3">
      <c r="A6" t="s">
        <v>153</v>
      </c>
      <c r="B6">
        <v>4</v>
      </c>
      <c r="C6" t="s">
        <v>3</v>
      </c>
      <c r="D6" t="s">
        <v>148</v>
      </c>
      <c r="E6" s="58" t="s">
        <v>154</v>
      </c>
      <c r="F6" t="s">
        <v>155</v>
      </c>
      <c r="G6" t="s">
        <v>156</v>
      </c>
      <c r="H6" s="58" t="s">
        <v>157</v>
      </c>
      <c r="I6" t="s">
        <v>140</v>
      </c>
      <c r="J6" s="59"/>
      <c r="K6" s="59"/>
      <c r="L6" s="59"/>
      <c r="M6" s="59"/>
      <c r="N6" s="59"/>
      <c r="O6" s="59"/>
      <c r="P6" s="59"/>
      <c r="Q6" s="59"/>
      <c r="R6" s="59"/>
      <c r="S6" s="60">
        <f t="shared" si="0"/>
        <v>0</v>
      </c>
      <c r="T6" s="60"/>
      <c r="U6" s="59"/>
      <c r="V6" s="59"/>
      <c r="W6" s="59"/>
      <c r="X6" s="59"/>
    </row>
    <row r="7" spans="1:24" x14ac:dyDescent="0.3">
      <c r="A7" t="s">
        <v>158</v>
      </c>
      <c r="B7">
        <v>5</v>
      </c>
      <c r="C7" t="s">
        <v>3</v>
      </c>
      <c r="D7" t="s">
        <v>148</v>
      </c>
      <c r="E7" s="58" t="s">
        <v>159</v>
      </c>
      <c r="F7" t="s">
        <v>160</v>
      </c>
      <c r="G7" t="s">
        <v>161</v>
      </c>
      <c r="H7" s="58" t="s">
        <v>162</v>
      </c>
      <c r="I7" t="s">
        <v>140</v>
      </c>
      <c r="J7" s="59"/>
      <c r="K7" s="59"/>
      <c r="L7" s="59"/>
      <c r="M7" s="59"/>
      <c r="N7" s="59"/>
      <c r="O7" s="59"/>
      <c r="P7" s="59"/>
      <c r="Q7" s="59"/>
      <c r="R7" s="59"/>
      <c r="S7" s="60">
        <f t="shared" si="0"/>
        <v>0</v>
      </c>
      <c r="T7" s="60"/>
      <c r="U7" s="59"/>
      <c r="V7" s="59"/>
      <c r="W7" s="59"/>
      <c r="X7" s="59"/>
    </row>
    <row r="8" spans="1:24" x14ac:dyDescent="0.3">
      <c r="A8" t="s">
        <v>163</v>
      </c>
      <c r="B8">
        <v>6</v>
      </c>
      <c r="C8" t="s">
        <v>3</v>
      </c>
      <c r="D8" t="s">
        <v>148</v>
      </c>
      <c r="E8" s="58" t="s">
        <v>164</v>
      </c>
      <c r="F8" t="s">
        <v>165</v>
      </c>
      <c r="G8" t="s">
        <v>166</v>
      </c>
      <c r="H8" s="58" t="s">
        <v>167</v>
      </c>
      <c r="I8" t="s">
        <v>140</v>
      </c>
      <c r="J8" s="59"/>
      <c r="K8" s="59"/>
      <c r="L8" s="59"/>
      <c r="M8" s="59"/>
      <c r="N8" s="59"/>
      <c r="O8" s="59"/>
      <c r="P8" s="59"/>
      <c r="Q8" s="59"/>
      <c r="R8" s="59"/>
      <c r="S8" s="60">
        <f t="shared" si="0"/>
        <v>0</v>
      </c>
      <c r="T8" s="60"/>
      <c r="U8" s="59"/>
      <c r="V8" s="59"/>
      <c r="W8" s="59"/>
      <c r="X8" s="59"/>
    </row>
    <row r="9" spans="1:24" x14ac:dyDescent="0.3">
      <c r="A9" t="s">
        <v>168</v>
      </c>
      <c r="B9">
        <v>7</v>
      </c>
      <c r="C9" t="s">
        <v>3</v>
      </c>
      <c r="D9" t="s">
        <v>148</v>
      </c>
      <c r="E9" s="58" t="s">
        <v>169</v>
      </c>
      <c r="F9" t="s">
        <v>170</v>
      </c>
      <c r="G9" t="s">
        <v>171</v>
      </c>
      <c r="H9" s="58" t="s">
        <v>172</v>
      </c>
      <c r="I9" t="s">
        <v>140</v>
      </c>
      <c r="J9" s="59"/>
      <c r="K9" s="59"/>
      <c r="L9" s="59"/>
      <c r="M9" s="59"/>
      <c r="N9" s="59"/>
      <c r="O9" s="59"/>
      <c r="P9" s="59"/>
      <c r="Q9" s="59"/>
      <c r="R9" s="59"/>
      <c r="S9" s="60">
        <f t="shared" si="0"/>
        <v>0</v>
      </c>
      <c r="T9" s="60"/>
      <c r="U9" s="59"/>
      <c r="V9" s="59"/>
      <c r="W9" s="59"/>
      <c r="X9" s="59"/>
    </row>
    <row r="10" spans="1:24" x14ac:dyDescent="0.3">
      <c r="A10" t="s">
        <v>173</v>
      </c>
      <c r="B10">
        <v>8</v>
      </c>
      <c r="C10" t="s">
        <v>3</v>
      </c>
      <c r="D10" t="s">
        <v>174</v>
      </c>
      <c r="E10" s="58" t="s">
        <v>175</v>
      </c>
      <c r="F10" t="s">
        <v>176</v>
      </c>
      <c r="G10" t="s">
        <v>177</v>
      </c>
      <c r="H10" s="58" t="s">
        <v>178</v>
      </c>
      <c r="I10" t="s">
        <v>140</v>
      </c>
      <c r="J10" s="59"/>
      <c r="K10" s="59"/>
      <c r="L10" s="59"/>
      <c r="M10" s="59"/>
      <c r="N10" s="59"/>
      <c r="O10" s="59"/>
      <c r="P10" s="59"/>
      <c r="Q10" s="59"/>
      <c r="R10" s="59"/>
      <c r="S10" s="60">
        <f t="shared" si="0"/>
        <v>0</v>
      </c>
      <c r="T10" s="60"/>
      <c r="U10" s="59"/>
      <c r="V10" s="59"/>
      <c r="W10" s="59"/>
      <c r="X10" s="59"/>
    </row>
    <row r="11" spans="1:24" x14ac:dyDescent="0.3">
      <c r="A11" t="s">
        <v>179</v>
      </c>
      <c r="B11">
        <v>9</v>
      </c>
      <c r="C11" t="s">
        <v>3</v>
      </c>
      <c r="D11" t="s">
        <v>174</v>
      </c>
      <c r="E11" s="58" t="s">
        <v>180</v>
      </c>
      <c r="F11" t="s">
        <v>181</v>
      </c>
      <c r="G11" t="s">
        <v>182</v>
      </c>
      <c r="H11" s="58" t="s">
        <v>183</v>
      </c>
      <c r="I11" t="s">
        <v>140</v>
      </c>
      <c r="J11" s="59"/>
      <c r="K11" s="59"/>
      <c r="L11" s="59"/>
      <c r="M11" s="59"/>
      <c r="N11" s="59"/>
      <c r="O11" s="59"/>
      <c r="P11" s="59"/>
      <c r="Q11" s="59"/>
      <c r="R11" s="59"/>
      <c r="S11" s="60">
        <f t="shared" si="0"/>
        <v>0</v>
      </c>
      <c r="T11" s="60"/>
      <c r="U11" s="59"/>
      <c r="V11" s="59"/>
      <c r="W11" s="59"/>
      <c r="X11" s="59"/>
    </row>
    <row r="12" spans="1:24" x14ac:dyDescent="0.3">
      <c r="A12" t="s">
        <v>184</v>
      </c>
      <c r="B12">
        <v>10</v>
      </c>
      <c r="C12" t="s">
        <v>3</v>
      </c>
      <c r="D12" t="s">
        <v>174</v>
      </c>
      <c r="E12" s="58" t="s">
        <v>185</v>
      </c>
      <c r="F12" t="s">
        <v>186</v>
      </c>
      <c r="G12" t="s">
        <v>187</v>
      </c>
      <c r="H12" s="58" t="s">
        <v>188</v>
      </c>
      <c r="I12" t="s">
        <v>140</v>
      </c>
      <c r="J12" s="59"/>
      <c r="K12" s="59"/>
      <c r="L12" s="59"/>
      <c r="M12" s="59"/>
      <c r="N12" s="59"/>
      <c r="O12" s="59"/>
      <c r="P12" s="59"/>
      <c r="Q12" s="59"/>
      <c r="R12" s="59"/>
      <c r="S12" s="60">
        <f t="shared" si="0"/>
        <v>0</v>
      </c>
      <c r="T12" s="60"/>
      <c r="U12" s="59"/>
      <c r="V12" s="59"/>
      <c r="W12" s="59"/>
      <c r="X12" s="59"/>
    </row>
    <row r="13" spans="1:24" x14ac:dyDescent="0.3">
      <c r="A13" t="s">
        <v>189</v>
      </c>
      <c r="B13">
        <v>11</v>
      </c>
      <c r="C13" t="s">
        <v>3</v>
      </c>
      <c r="D13" t="s">
        <v>190</v>
      </c>
      <c r="E13" s="58" t="s">
        <v>191</v>
      </c>
      <c r="F13" t="s">
        <v>192</v>
      </c>
      <c r="G13" t="s">
        <v>193</v>
      </c>
      <c r="H13" s="58" t="s">
        <v>194</v>
      </c>
      <c r="I13" t="s">
        <v>140</v>
      </c>
      <c r="J13" s="59"/>
      <c r="K13" s="59"/>
      <c r="L13" s="59"/>
      <c r="M13" s="59"/>
      <c r="N13" s="59"/>
      <c r="O13" s="59"/>
      <c r="P13" s="59"/>
      <c r="Q13" s="59"/>
      <c r="R13" s="59"/>
      <c r="S13" s="60">
        <f t="shared" si="0"/>
        <v>0</v>
      </c>
      <c r="T13" s="60"/>
      <c r="U13" s="59"/>
      <c r="V13" s="59"/>
      <c r="W13" s="59"/>
      <c r="X13" s="59"/>
    </row>
    <row r="14" spans="1:24" x14ac:dyDescent="0.3">
      <c r="A14" t="s">
        <v>195</v>
      </c>
      <c r="B14">
        <v>12</v>
      </c>
      <c r="C14" t="s">
        <v>3</v>
      </c>
      <c r="D14" t="s">
        <v>190</v>
      </c>
      <c r="E14" s="58" t="s">
        <v>196</v>
      </c>
      <c r="F14" t="s">
        <v>197</v>
      </c>
      <c r="G14" t="s">
        <v>198</v>
      </c>
      <c r="H14" s="58" t="s">
        <v>199</v>
      </c>
      <c r="I14" t="s">
        <v>140</v>
      </c>
      <c r="J14" s="59"/>
      <c r="K14" s="59"/>
      <c r="L14" s="59"/>
      <c r="M14" s="59"/>
      <c r="N14" s="59"/>
      <c r="O14" s="59"/>
      <c r="P14" s="59"/>
      <c r="Q14" s="59"/>
      <c r="R14" s="59"/>
      <c r="S14" s="60">
        <f t="shared" si="0"/>
        <v>0</v>
      </c>
      <c r="T14" s="60"/>
      <c r="U14" s="59"/>
      <c r="V14" s="59"/>
      <c r="W14" s="59"/>
      <c r="X14" s="59"/>
    </row>
    <row r="15" spans="1:24" x14ac:dyDescent="0.3">
      <c r="A15" t="s">
        <v>200</v>
      </c>
      <c r="B15">
        <v>13</v>
      </c>
      <c r="C15" t="s">
        <v>3</v>
      </c>
      <c r="D15" t="s">
        <v>190</v>
      </c>
      <c r="E15" s="58" t="s">
        <v>201</v>
      </c>
      <c r="F15" t="s">
        <v>202</v>
      </c>
      <c r="G15" t="s">
        <v>203</v>
      </c>
      <c r="H15" s="58" t="s">
        <v>204</v>
      </c>
      <c r="I15" t="s">
        <v>140</v>
      </c>
      <c r="J15" s="59"/>
      <c r="K15" s="59"/>
      <c r="L15" s="59"/>
      <c r="M15" s="59"/>
      <c r="N15" s="59"/>
      <c r="O15" s="59"/>
      <c r="P15" s="59"/>
      <c r="Q15" s="59"/>
      <c r="R15" s="59"/>
      <c r="S15" s="60">
        <f t="shared" si="0"/>
        <v>0</v>
      </c>
      <c r="T15" s="60"/>
      <c r="U15" s="59"/>
      <c r="V15" s="59"/>
      <c r="W15" s="59"/>
      <c r="X15" s="59"/>
    </row>
    <row r="16" spans="1:24" x14ac:dyDescent="0.3">
      <c r="A16" t="s">
        <v>205</v>
      </c>
      <c r="B16">
        <v>14</v>
      </c>
      <c r="C16" t="s">
        <v>3</v>
      </c>
      <c r="D16" t="s">
        <v>190</v>
      </c>
      <c r="E16" s="58" t="s">
        <v>206</v>
      </c>
      <c r="F16" t="s">
        <v>170</v>
      </c>
      <c r="G16" t="s">
        <v>207</v>
      </c>
      <c r="H16" s="58" t="s">
        <v>208</v>
      </c>
      <c r="I16" t="s">
        <v>140</v>
      </c>
      <c r="J16" s="59"/>
      <c r="K16" s="59"/>
      <c r="L16" s="59"/>
      <c r="M16" s="59"/>
      <c r="N16" s="59"/>
      <c r="O16" s="59"/>
      <c r="P16" s="59"/>
      <c r="Q16" s="59"/>
      <c r="R16" s="59"/>
      <c r="S16" s="60">
        <f t="shared" si="0"/>
        <v>0</v>
      </c>
      <c r="T16" s="60"/>
      <c r="U16" s="59"/>
      <c r="V16" s="59"/>
      <c r="W16" s="59"/>
      <c r="X16" s="59"/>
    </row>
    <row r="17" spans="1:24" x14ac:dyDescent="0.3">
      <c r="A17" t="s">
        <v>209</v>
      </c>
      <c r="B17">
        <v>15</v>
      </c>
      <c r="C17" t="s">
        <v>3</v>
      </c>
      <c r="D17" t="s">
        <v>190</v>
      </c>
      <c r="E17" s="58" t="s">
        <v>210</v>
      </c>
      <c r="F17" t="s">
        <v>211</v>
      </c>
      <c r="G17" t="s">
        <v>212</v>
      </c>
      <c r="H17" s="58" t="s">
        <v>213</v>
      </c>
      <c r="I17" t="s">
        <v>140</v>
      </c>
      <c r="J17" s="59"/>
      <c r="K17" s="59"/>
      <c r="L17" s="59"/>
      <c r="M17" s="59"/>
      <c r="N17" s="59"/>
      <c r="O17" s="59"/>
      <c r="P17" s="59"/>
      <c r="Q17" s="59"/>
      <c r="R17" s="59"/>
      <c r="S17" s="60">
        <f t="shared" si="0"/>
        <v>0</v>
      </c>
      <c r="T17" s="60"/>
      <c r="U17" s="59"/>
      <c r="V17" s="59"/>
      <c r="W17" s="59"/>
      <c r="X17" s="59"/>
    </row>
    <row r="18" spans="1:24" x14ac:dyDescent="0.3">
      <c r="A18" t="s">
        <v>214</v>
      </c>
      <c r="B18">
        <v>16</v>
      </c>
      <c r="C18" t="s">
        <v>3</v>
      </c>
      <c r="D18" t="s">
        <v>190</v>
      </c>
      <c r="E18" s="58" t="s">
        <v>215</v>
      </c>
      <c r="F18" t="s">
        <v>216</v>
      </c>
      <c r="G18" t="s">
        <v>217</v>
      </c>
      <c r="H18" s="58" t="s">
        <v>218</v>
      </c>
      <c r="I18" t="s">
        <v>140</v>
      </c>
      <c r="J18" s="59"/>
      <c r="K18" s="59"/>
      <c r="L18" s="59"/>
      <c r="M18" s="59"/>
      <c r="N18" s="59"/>
      <c r="O18" s="59"/>
      <c r="P18" s="59"/>
      <c r="Q18" s="59"/>
      <c r="R18" s="59"/>
      <c r="S18" s="60">
        <f t="shared" si="0"/>
        <v>0</v>
      </c>
      <c r="T18" s="60"/>
      <c r="U18" s="59"/>
      <c r="V18" s="59"/>
      <c r="W18" s="59"/>
      <c r="X18" s="59"/>
    </row>
    <row r="19" spans="1:24" x14ac:dyDescent="0.3">
      <c r="A19" t="s">
        <v>219</v>
      </c>
      <c r="B19">
        <v>17</v>
      </c>
      <c r="C19" t="s">
        <v>3</v>
      </c>
      <c r="D19" t="s">
        <v>220</v>
      </c>
      <c r="E19" s="58" t="s">
        <v>221</v>
      </c>
      <c r="F19" t="s">
        <v>222</v>
      </c>
      <c r="G19" t="s">
        <v>223</v>
      </c>
      <c r="H19" s="58" t="s">
        <v>224</v>
      </c>
      <c r="I19" t="s">
        <v>140</v>
      </c>
      <c r="J19" s="59"/>
      <c r="K19" s="59"/>
      <c r="L19" s="59"/>
      <c r="M19" s="59"/>
      <c r="N19" s="59"/>
      <c r="O19" s="59"/>
      <c r="P19" s="59"/>
      <c r="Q19" s="59"/>
      <c r="R19" s="59"/>
      <c r="S19" s="60">
        <f t="shared" si="0"/>
        <v>0</v>
      </c>
      <c r="T19" s="60"/>
      <c r="U19" s="59"/>
      <c r="V19" s="59"/>
      <c r="W19" s="59"/>
      <c r="X19" s="59"/>
    </row>
    <row r="20" spans="1:24" x14ac:dyDescent="0.3">
      <c r="A20" t="s">
        <v>225</v>
      </c>
      <c r="B20">
        <v>18</v>
      </c>
      <c r="C20" t="s">
        <v>3</v>
      </c>
      <c r="D20" t="s">
        <v>220</v>
      </c>
      <c r="E20" s="58" t="s">
        <v>226</v>
      </c>
      <c r="F20" t="s">
        <v>222</v>
      </c>
      <c r="G20" t="s">
        <v>227</v>
      </c>
      <c r="H20" s="58" t="s">
        <v>228</v>
      </c>
      <c r="I20" t="s">
        <v>140</v>
      </c>
      <c r="J20" s="59"/>
      <c r="K20" s="59"/>
      <c r="L20" s="59"/>
      <c r="M20" s="59"/>
      <c r="N20" s="59"/>
      <c r="O20" s="59"/>
      <c r="P20" s="59"/>
      <c r="Q20" s="59"/>
      <c r="R20" s="59"/>
      <c r="S20" s="60">
        <f t="shared" si="0"/>
        <v>0</v>
      </c>
      <c r="T20" s="60"/>
      <c r="U20" s="59"/>
      <c r="V20" s="59"/>
      <c r="W20" s="59"/>
      <c r="X20" s="59"/>
    </row>
    <row r="21" spans="1:24" x14ac:dyDescent="0.3">
      <c r="A21" t="s">
        <v>229</v>
      </c>
      <c r="B21">
        <v>19</v>
      </c>
      <c r="C21" t="s">
        <v>3</v>
      </c>
      <c r="D21" t="s">
        <v>230</v>
      </c>
      <c r="E21" s="58" t="s">
        <v>231</v>
      </c>
      <c r="F21" t="s">
        <v>232</v>
      </c>
      <c r="G21" t="s">
        <v>233</v>
      </c>
      <c r="H21" s="58" t="s">
        <v>234</v>
      </c>
      <c r="I21" t="s">
        <v>140</v>
      </c>
      <c r="J21" s="59"/>
      <c r="K21" s="59"/>
      <c r="L21" s="59"/>
      <c r="M21" s="59"/>
      <c r="N21" s="59"/>
      <c r="O21" s="59"/>
      <c r="P21" s="59"/>
      <c r="Q21" s="59"/>
      <c r="R21" s="59"/>
      <c r="S21" s="60">
        <f t="shared" si="0"/>
        <v>0</v>
      </c>
      <c r="T21" s="60"/>
      <c r="U21" s="59"/>
      <c r="V21" s="59"/>
      <c r="W21" s="59"/>
      <c r="X21" s="59"/>
    </row>
    <row r="22" spans="1:24" x14ac:dyDescent="0.3">
      <c r="A22" t="s">
        <v>235</v>
      </c>
      <c r="B22">
        <v>20</v>
      </c>
      <c r="C22" t="s">
        <v>3</v>
      </c>
      <c r="D22" t="s">
        <v>236</v>
      </c>
      <c r="E22" s="58" t="s">
        <v>237</v>
      </c>
      <c r="F22" t="s">
        <v>238</v>
      </c>
      <c r="G22" t="s">
        <v>239</v>
      </c>
      <c r="H22" s="58" t="s">
        <v>240</v>
      </c>
      <c r="I22" t="s">
        <v>140</v>
      </c>
      <c r="J22" s="59"/>
      <c r="K22" s="59"/>
      <c r="L22" s="59"/>
      <c r="M22" s="59"/>
      <c r="N22" s="59"/>
      <c r="O22" s="59"/>
      <c r="P22" s="59"/>
      <c r="Q22" s="59"/>
      <c r="R22" s="59"/>
      <c r="S22" s="60">
        <f t="shared" si="0"/>
        <v>0</v>
      </c>
      <c r="T22" s="60"/>
      <c r="U22" s="59"/>
      <c r="V22" s="59"/>
      <c r="W22" s="59"/>
      <c r="X22" s="59"/>
    </row>
    <row r="23" spans="1:24" x14ac:dyDescent="0.3">
      <c r="A23" t="s">
        <v>241</v>
      </c>
      <c r="B23">
        <v>21</v>
      </c>
      <c r="C23" t="s">
        <v>3</v>
      </c>
      <c r="D23" t="s">
        <v>242</v>
      </c>
      <c r="E23" s="58" t="s">
        <v>243</v>
      </c>
      <c r="F23" t="s">
        <v>244</v>
      </c>
      <c r="G23" t="s">
        <v>245</v>
      </c>
      <c r="H23" s="58" t="s">
        <v>246</v>
      </c>
      <c r="I23" t="s">
        <v>140</v>
      </c>
      <c r="J23" s="59"/>
      <c r="K23" s="59"/>
      <c r="L23" s="59"/>
      <c r="M23" s="59"/>
      <c r="N23" s="59"/>
      <c r="O23" s="59"/>
      <c r="P23" s="59"/>
      <c r="Q23" s="59"/>
      <c r="R23" s="59"/>
      <c r="S23" s="60">
        <f t="shared" si="0"/>
        <v>0</v>
      </c>
      <c r="T23" s="60"/>
      <c r="U23" s="59"/>
      <c r="V23" s="59"/>
      <c r="W23" s="59"/>
      <c r="X23" s="59"/>
    </row>
    <row r="24" spans="1:24" x14ac:dyDescent="0.3">
      <c r="A24" t="s">
        <v>247</v>
      </c>
      <c r="B24">
        <v>22</v>
      </c>
      <c r="C24" t="s">
        <v>3</v>
      </c>
      <c r="D24" t="s">
        <v>248</v>
      </c>
      <c r="E24" s="58" t="s">
        <v>249</v>
      </c>
      <c r="F24" t="s">
        <v>250</v>
      </c>
      <c r="G24" t="s">
        <v>251</v>
      </c>
      <c r="H24" s="58" t="s">
        <v>252</v>
      </c>
      <c r="I24" t="s">
        <v>140</v>
      </c>
      <c r="J24" s="59"/>
      <c r="K24" s="59"/>
      <c r="L24" s="59"/>
      <c r="M24" s="59"/>
      <c r="N24" s="59"/>
      <c r="O24" s="59"/>
      <c r="P24" s="59"/>
      <c r="Q24" s="59"/>
      <c r="R24" s="59"/>
      <c r="S24" s="60">
        <f t="shared" si="0"/>
        <v>0</v>
      </c>
      <c r="T24" s="60"/>
      <c r="U24" s="59"/>
      <c r="V24" s="59"/>
      <c r="W24" s="59"/>
      <c r="X24" s="59"/>
    </row>
    <row r="25" spans="1:24" x14ac:dyDescent="0.3">
      <c r="A25" t="s">
        <v>253</v>
      </c>
      <c r="B25">
        <v>23</v>
      </c>
      <c r="C25" t="s">
        <v>3</v>
      </c>
      <c r="D25" t="s">
        <v>248</v>
      </c>
      <c r="E25" s="58" t="s">
        <v>254</v>
      </c>
      <c r="F25" t="s">
        <v>250</v>
      </c>
      <c r="G25" t="s">
        <v>255</v>
      </c>
      <c r="H25" s="58" t="s">
        <v>256</v>
      </c>
      <c r="I25" t="s">
        <v>140</v>
      </c>
      <c r="J25" s="59"/>
      <c r="K25" s="59"/>
      <c r="L25" s="59"/>
      <c r="M25" s="59"/>
      <c r="N25" s="59"/>
      <c r="O25" s="59"/>
      <c r="P25" s="59"/>
      <c r="Q25" s="59"/>
      <c r="R25" s="59"/>
      <c r="S25" s="60">
        <f t="shared" si="0"/>
        <v>0</v>
      </c>
      <c r="T25" s="60"/>
      <c r="U25" s="59"/>
      <c r="V25" s="59"/>
      <c r="W25" s="59"/>
      <c r="X25" s="59"/>
    </row>
    <row r="26" spans="1:24" x14ac:dyDescent="0.3">
      <c r="A26" t="s">
        <v>257</v>
      </c>
      <c r="B26">
        <v>24</v>
      </c>
      <c r="C26" t="s">
        <v>3</v>
      </c>
      <c r="D26" t="s">
        <v>258</v>
      </c>
      <c r="E26" s="58" t="s">
        <v>259</v>
      </c>
      <c r="F26" t="s">
        <v>260</v>
      </c>
      <c r="G26" t="s">
        <v>261</v>
      </c>
      <c r="H26" s="58" t="s">
        <v>262</v>
      </c>
      <c r="I26" t="s">
        <v>140</v>
      </c>
      <c r="J26" s="59"/>
      <c r="K26" s="59"/>
      <c r="L26" s="59"/>
      <c r="M26" s="59"/>
      <c r="N26" s="59"/>
      <c r="O26" s="59"/>
      <c r="P26" s="59"/>
      <c r="Q26" s="59"/>
      <c r="R26" s="59"/>
      <c r="S26" s="60">
        <f t="shared" si="0"/>
        <v>0</v>
      </c>
      <c r="T26" s="60"/>
      <c r="U26" s="59"/>
      <c r="V26" s="59"/>
      <c r="W26" s="59"/>
      <c r="X26" s="59"/>
    </row>
    <row r="27" spans="1:24" x14ac:dyDescent="0.3">
      <c r="A27" t="s">
        <v>263</v>
      </c>
      <c r="B27">
        <v>25</v>
      </c>
      <c r="C27" t="s">
        <v>3</v>
      </c>
      <c r="D27" t="s">
        <v>264</v>
      </c>
      <c r="E27" s="58" t="s">
        <v>265</v>
      </c>
      <c r="F27" t="s">
        <v>266</v>
      </c>
      <c r="G27" t="s">
        <v>182</v>
      </c>
      <c r="H27" s="58" t="s">
        <v>267</v>
      </c>
      <c r="I27" t="s">
        <v>140</v>
      </c>
      <c r="J27" s="59"/>
      <c r="K27" s="59"/>
      <c r="L27" s="59"/>
      <c r="M27" s="59"/>
      <c r="N27" s="59"/>
      <c r="O27" s="59"/>
      <c r="P27" s="59"/>
      <c r="Q27" s="59"/>
      <c r="R27" s="59"/>
      <c r="S27" s="60">
        <f t="shared" si="0"/>
        <v>0</v>
      </c>
      <c r="T27" s="60"/>
      <c r="U27" s="59"/>
      <c r="V27" s="59"/>
      <c r="W27" s="59"/>
      <c r="X27" s="59"/>
    </row>
    <row r="28" spans="1:24" x14ac:dyDescent="0.3">
      <c r="A28" t="s">
        <v>268</v>
      </c>
      <c r="B28">
        <v>26</v>
      </c>
      <c r="C28" t="s">
        <v>3</v>
      </c>
      <c r="D28" t="s">
        <v>269</v>
      </c>
      <c r="E28" s="58" t="s">
        <v>270</v>
      </c>
      <c r="F28" t="s">
        <v>271</v>
      </c>
      <c r="G28" t="s">
        <v>272</v>
      </c>
      <c r="H28" s="58" t="s">
        <v>273</v>
      </c>
      <c r="I28" t="s">
        <v>140</v>
      </c>
      <c r="J28" s="59"/>
      <c r="K28" s="59"/>
      <c r="L28" s="59"/>
      <c r="M28" s="59"/>
      <c r="N28" s="59"/>
      <c r="O28" s="59"/>
      <c r="P28" s="59"/>
      <c r="Q28" s="59"/>
      <c r="R28" s="59"/>
      <c r="S28" s="60">
        <f t="shared" si="0"/>
        <v>0</v>
      </c>
      <c r="T28" s="60"/>
      <c r="U28" s="59"/>
      <c r="V28" s="59"/>
      <c r="W28" s="59"/>
      <c r="X28" s="59"/>
    </row>
    <row r="29" spans="1:24" x14ac:dyDescent="0.3">
      <c r="A29" t="s">
        <v>274</v>
      </c>
      <c r="B29">
        <v>27</v>
      </c>
      <c r="C29" t="s">
        <v>3</v>
      </c>
      <c r="D29" t="s">
        <v>275</v>
      </c>
      <c r="E29" s="58" t="s">
        <v>276</v>
      </c>
      <c r="F29" t="s">
        <v>277</v>
      </c>
      <c r="G29" t="s">
        <v>138</v>
      </c>
      <c r="H29" s="58" t="s">
        <v>278</v>
      </c>
      <c r="I29" t="s">
        <v>140</v>
      </c>
      <c r="J29" s="59"/>
      <c r="K29" s="59"/>
      <c r="L29" s="59"/>
      <c r="M29" s="59"/>
      <c r="N29" s="59"/>
      <c r="O29" s="59"/>
      <c r="P29" s="59"/>
      <c r="Q29" s="59"/>
      <c r="R29" s="59"/>
      <c r="S29" s="60">
        <f t="shared" si="0"/>
        <v>0</v>
      </c>
      <c r="T29" s="60"/>
      <c r="U29" s="59"/>
      <c r="V29" s="59"/>
      <c r="W29" s="59"/>
      <c r="X29" s="59"/>
    </row>
    <row r="30" spans="1:24" x14ac:dyDescent="0.3">
      <c r="A30" t="s">
        <v>279</v>
      </c>
      <c r="B30">
        <v>28</v>
      </c>
      <c r="C30" t="s">
        <v>3</v>
      </c>
      <c r="D30" t="s">
        <v>275</v>
      </c>
      <c r="E30" s="58" t="s">
        <v>280</v>
      </c>
      <c r="F30" t="s">
        <v>277</v>
      </c>
      <c r="G30" t="s">
        <v>138</v>
      </c>
      <c r="H30" s="58" t="s">
        <v>281</v>
      </c>
      <c r="I30" t="s">
        <v>140</v>
      </c>
      <c r="J30" s="59"/>
      <c r="K30" s="59"/>
      <c r="L30" s="59"/>
      <c r="M30" s="59"/>
      <c r="N30" s="59"/>
      <c r="O30" s="59"/>
      <c r="P30" s="59"/>
      <c r="Q30" s="59"/>
      <c r="R30" s="59"/>
      <c r="S30" s="60">
        <f t="shared" si="0"/>
        <v>0</v>
      </c>
      <c r="T30" s="60"/>
      <c r="U30" s="59"/>
      <c r="V30" s="59"/>
      <c r="W30" s="59"/>
      <c r="X30" s="59"/>
    </row>
    <row r="31" spans="1:24" x14ac:dyDescent="0.3">
      <c r="A31" t="s">
        <v>282</v>
      </c>
      <c r="B31">
        <v>29</v>
      </c>
      <c r="C31" t="s">
        <v>3</v>
      </c>
      <c r="D31" t="s">
        <v>283</v>
      </c>
      <c r="E31" s="58" t="s">
        <v>284</v>
      </c>
      <c r="F31" t="s">
        <v>285</v>
      </c>
      <c r="G31" t="s">
        <v>286</v>
      </c>
      <c r="H31" s="58" t="s">
        <v>287</v>
      </c>
      <c r="I31" t="s">
        <v>140</v>
      </c>
      <c r="J31" s="59"/>
      <c r="K31" s="59"/>
      <c r="L31" s="59"/>
      <c r="M31" s="59"/>
      <c r="N31" s="59"/>
      <c r="O31" s="59"/>
      <c r="P31" s="59"/>
      <c r="Q31" s="59"/>
      <c r="R31" s="59"/>
      <c r="S31" s="60">
        <f t="shared" si="0"/>
        <v>0</v>
      </c>
      <c r="T31" s="60"/>
      <c r="U31" s="59"/>
      <c r="V31" s="59"/>
      <c r="W31" s="59"/>
      <c r="X31" s="59"/>
    </row>
    <row r="32" spans="1:24" x14ac:dyDescent="0.3">
      <c r="A32" t="s">
        <v>288</v>
      </c>
      <c r="B32">
        <v>30</v>
      </c>
      <c r="C32" t="s">
        <v>3</v>
      </c>
      <c r="D32" t="s">
        <v>289</v>
      </c>
      <c r="E32" s="58" t="s">
        <v>290</v>
      </c>
      <c r="F32" t="s">
        <v>291</v>
      </c>
      <c r="G32" t="s">
        <v>292</v>
      </c>
      <c r="H32" s="58" t="s">
        <v>293</v>
      </c>
      <c r="I32" t="s">
        <v>140</v>
      </c>
      <c r="J32" s="59"/>
      <c r="K32" s="59"/>
      <c r="L32" s="59"/>
      <c r="M32" s="59"/>
      <c r="N32" s="59"/>
      <c r="O32" s="59"/>
      <c r="P32" s="59"/>
      <c r="Q32" s="59"/>
      <c r="R32" s="59"/>
      <c r="S32" s="60">
        <f t="shared" si="0"/>
        <v>0</v>
      </c>
      <c r="T32" s="60"/>
      <c r="U32" s="59"/>
      <c r="V32" s="59"/>
      <c r="W32" s="59"/>
      <c r="X32" s="59"/>
    </row>
    <row r="33" spans="1:24" x14ac:dyDescent="0.3">
      <c r="A33" t="s">
        <v>294</v>
      </c>
      <c r="B33">
        <v>31</v>
      </c>
      <c r="C33" t="s">
        <v>3</v>
      </c>
      <c r="D33" t="s">
        <v>289</v>
      </c>
      <c r="E33" s="58" t="s">
        <v>295</v>
      </c>
      <c r="F33" t="s">
        <v>296</v>
      </c>
      <c r="G33" t="s">
        <v>297</v>
      </c>
      <c r="H33" s="58" t="s">
        <v>298</v>
      </c>
      <c r="I33" t="s">
        <v>140</v>
      </c>
      <c r="J33" s="59"/>
      <c r="K33" s="59"/>
      <c r="L33" s="59"/>
      <c r="M33" s="59"/>
      <c r="N33" s="59"/>
      <c r="O33" s="59"/>
      <c r="P33" s="59"/>
      <c r="Q33" s="59"/>
      <c r="R33" s="59"/>
      <c r="S33" s="60">
        <f t="shared" si="0"/>
        <v>0</v>
      </c>
      <c r="T33" s="60"/>
      <c r="U33" s="59"/>
      <c r="V33" s="59"/>
      <c r="W33" s="59"/>
      <c r="X33" s="59"/>
    </row>
    <row r="34" spans="1:24" x14ac:dyDescent="0.3">
      <c r="A34" t="s">
        <v>299</v>
      </c>
      <c r="B34">
        <v>32</v>
      </c>
      <c r="C34" t="s">
        <v>3</v>
      </c>
      <c r="D34" t="s">
        <v>289</v>
      </c>
      <c r="E34" s="58" t="s">
        <v>300</v>
      </c>
      <c r="F34" t="s">
        <v>301</v>
      </c>
      <c r="G34" t="s">
        <v>302</v>
      </c>
      <c r="H34" s="58" t="s">
        <v>303</v>
      </c>
      <c r="I34" t="s">
        <v>140</v>
      </c>
      <c r="J34" s="59"/>
      <c r="K34" s="59"/>
      <c r="L34" s="59"/>
      <c r="M34" s="59"/>
      <c r="N34" s="59"/>
      <c r="O34" s="59"/>
      <c r="P34" s="59"/>
      <c r="Q34" s="59"/>
      <c r="R34" s="59"/>
      <c r="S34" s="60">
        <f t="shared" si="0"/>
        <v>0</v>
      </c>
      <c r="T34" s="60"/>
      <c r="U34" s="59"/>
      <c r="V34" s="59"/>
      <c r="W34" s="59"/>
      <c r="X34" s="59"/>
    </row>
    <row r="35" spans="1:24" x14ac:dyDescent="0.3">
      <c r="A35" t="s">
        <v>304</v>
      </c>
      <c r="B35">
        <v>33</v>
      </c>
      <c r="C35" t="s">
        <v>3</v>
      </c>
      <c r="D35" t="s">
        <v>289</v>
      </c>
      <c r="E35" s="58" t="s">
        <v>305</v>
      </c>
      <c r="F35" t="s">
        <v>296</v>
      </c>
      <c r="G35" t="s">
        <v>306</v>
      </c>
      <c r="H35" s="58" t="s">
        <v>307</v>
      </c>
      <c r="I35" t="s">
        <v>140</v>
      </c>
      <c r="J35" s="59"/>
      <c r="K35" s="59"/>
      <c r="L35" s="59"/>
      <c r="M35" s="59"/>
      <c r="N35" s="59"/>
      <c r="O35" s="59"/>
      <c r="P35" s="59"/>
      <c r="Q35" s="59"/>
      <c r="R35" s="59"/>
      <c r="S35" s="60">
        <f t="shared" si="0"/>
        <v>0</v>
      </c>
      <c r="T35" s="60"/>
      <c r="U35" s="59"/>
      <c r="V35" s="59"/>
      <c r="W35" s="59"/>
      <c r="X35" s="59"/>
    </row>
    <row r="36" spans="1:24" x14ac:dyDescent="0.3">
      <c r="A36" t="s">
        <v>308</v>
      </c>
      <c r="B36">
        <v>34</v>
      </c>
      <c r="C36" t="s">
        <v>3</v>
      </c>
      <c r="D36" t="s">
        <v>289</v>
      </c>
      <c r="E36" s="58" t="s">
        <v>309</v>
      </c>
      <c r="F36" t="s">
        <v>291</v>
      </c>
      <c r="G36" t="s">
        <v>310</v>
      </c>
      <c r="H36" s="58" t="s">
        <v>311</v>
      </c>
      <c r="I36" t="s">
        <v>140</v>
      </c>
      <c r="J36" s="59"/>
      <c r="K36" s="59"/>
      <c r="L36" s="59"/>
      <c r="M36" s="59"/>
      <c r="N36" s="59"/>
      <c r="O36" s="59"/>
      <c r="P36" s="59"/>
      <c r="Q36" s="59"/>
      <c r="R36" s="59"/>
      <c r="S36" s="60">
        <f t="shared" si="0"/>
        <v>0</v>
      </c>
      <c r="T36" s="60"/>
      <c r="U36" s="59"/>
      <c r="V36" s="59"/>
      <c r="W36" s="59"/>
      <c r="X36" s="59"/>
    </row>
    <row r="37" spans="1:24" x14ac:dyDescent="0.3">
      <c r="A37" t="s">
        <v>312</v>
      </c>
      <c r="B37">
        <v>35</v>
      </c>
      <c r="C37" t="s">
        <v>3</v>
      </c>
      <c r="D37" t="s">
        <v>289</v>
      </c>
      <c r="E37" s="58" t="s">
        <v>309</v>
      </c>
      <c r="F37" t="s">
        <v>296</v>
      </c>
      <c r="G37" t="s">
        <v>313</v>
      </c>
      <c r="H37" s="58" t="s">
        <v>314</v>
      </c>
      <c r="I37" t="s">
        <v>140</v>
      </c>
      <c r="J37" s="59"/>
      <c r="K37" s="59"/>
      <c r="L37" s="59"/>
      <c r="M37" s="59"/>
      <c r="N37" s="59"/>
      <c r="O37" s="59"/>
      <c r="P37" s="59"/>
      <c r="Q37" s="59"/>
      <c r="R37" s="59"/>
      <c r="S37" s="60">
        <f t="shared" si="0"/>
        <v>0</v>
      </c>
      <c r="T37" s="60"/>
      <c r="U37" s="59"/>
      <c r="V37" s="59"/>
      <c r="W37" s="59"/>
      <c r="X37" s="59"/>
    </row>
    <row r="38" spans="1:24" x14ac:dyDescent="0.3">
      <c r="A38" t="s">
        <v>315</v>
      </c>
      <c r="B38">
        <v>36</v>
      </c>
      <c r="C38" t="s">
        <v>3</v>
      </c>
      <c r="D38" t="s">
        <v>289</v>
      </c>
      <c r="E38" s="58" t="s">
        <v>316</v>
      </c>
      <c r="F38" t="s">
        <v>296</v>
      </c>
      <c r="G38" t="s">
        <v>317</v>
      </c>
      <c r="H38" s="58" t="s">
        <v>318</v>
      </c>
      <c r="I38" t="s">
        <v>140</v>
      </c>
      <c r="J38" s="59"/>
      <c r="K38" s="59"/>
      <c r="L38" s="59"/>
      <c r="M38" s="59"/>
      <c r="N38" s="59"/>
      <c r="O38" s="59"/>
      <c r="P38" s="59"/>
      <c r="Q38" s="59"/>
      <c r="R38" s="59"/>
      <c r="S38" s="60">
        <f t="shared" si="0"/>
        <v>0</v>
      </c>
      <c r="T38" s="60"/>
      <c r="U38" s="59"/>
      <c r="V38" s="59"/>
      <c r="W38" s="59"/>
      <c r="X38" s="59"/>
    </row>
    <row r="39" spans="1:24" x14ac:dyDescent="0.3">
      <c r="A39" t="s">
        <v>319</v>
      </c>
      <c r="B39">
        <v>37</v>
      </c>
      <c r="C39" t="s">
        <v>3</v>
      </c>
      <c r="D39" t="s">
        <v>289</v>
      </c>
      <c r="E39" s="58" t="s">
        <v>320</v>
      </c>
      <c r="F39" t="s">
        <v>291</v>
      </c>
      <c r="G39" t="s">
        <v>321</v>
      </c>
      <c r="H39" s="58" t="s">
        <v>322</v>
      </c>
      <c r="I39" t="s">
        <v>140</v>
      </c>
      <c r="J39" s="59"/>
      <c r="K39" s="59"/>
      <c r="L39" s="59"/>
      <c r="M39" s="59"/>
      <c r="N39" s="59"/>
      <c r="O39" s="59"/>
      <c r="P39" s="59"/>
      <c r="Q39" s="59"/>
      <c r="R39" s="59"/>
      <c r="S39" s="60">
        <f t="shared" si="0"/>
        <v>0</v>
      </c>
      <c r="T39" s="60"/>
      <c r="U39" s="59"/>
      <c r="V39" s="59"/>
      <c r="W39" s="59"/>
      <c r="X39" s="59"/>
    </row>
    <row r="40" spans="1:24" x14ac:dyDescent="0.3">
      <c r="A40" t="s">
        <v>323</v>
      </c>
      <c r="B40">
        <v>38</v>
      </c>
      <c r="C40" t="s">
        <v>3</v>
      </c>
      <c r="D40" t="s">
        <v>289</v>
      </c>
      <c r="E40" s="58" t="s">
        <v>324</v>
      </c>
      <c r="F40" t="s">
        <v>325</v>
      </c>
      <c r="G40" t="s">
        <v>326</v>
      </c>
      <c r="H40" s="58" t="s">
        <v>327</v>
      </c>
      <c r="I40" t="s">
        <v>140</v>
      </c>
      <c r="J40" s="59"/>
      <c r="K40" s="59"/>
      <c r="L40" s="59"/>
      <c r="M40" s="59"/>
      <c r="N40" s="59"/>
      <c r="O40" s="59"/>
      <c r="P40" s="59"/>
      <c r="Q40" s="59"/>
      <c r="R40" s="59"/>
      <c r="S40" s="60">
        <f t="shared" si="0"/>
        <v>0</v>
      </c>
      <c r="T40" s="60"/>
      <c r="U40" s="59"/>
      <c r="V40" s="59"/>
      <c r="W40" s="59"/>
      <c r="X40" s="59"/>
    </row>
    <row r="41" spans="1:24" x14ac:dyDescent="0.3">
      <c r="A41" t="s">
        <v>328</v>
      </c>
      <c r="B41">
        <v>39</v>
      </c>
      <c r="C41" t="s">
        <v>3</v>
      </c>
      <c r="D41" t="s">
        <v>329</v>
      </c>
      <c r="E41" s="58" t="s">
        <v>330</v>
      </c>
      <c r="F41" t="s">
        <v>331</v>
      </c>
      <c r="G41" t="s">
        <v>332</v>
      </c>
      <c r="H41" s="58" t="s">
        <v>333</v>
      </c>
      <c r="I41" t="s">
        <v>140</v>
      </c>
      <c r="J41" s="59"/>
      <c r="K41" s="59"/>
      <c r="L41" s="59"/>
      <c r="M41" s="59"/>
      <c r="N41" s="59"/>
      <c r="O41" s="59"/>
      <c r="P41" s="59"/>
      <c r="Q41" s="59"/>
      <c r="R41" s="59"/>
      <c r="S41" s="60">
        <f t="shared" si="0"/>
        <v>0</v>
      </c>
      <c r="T41" s="60"/>
      <c r="U41" s="59"/>
      <c r="V41" s="59"/>
      <c r="W41" s="59"/>
      <c r="X41" s="59"/>
    </row>
    <row r="42" spans="1:24" x14ac:dyDescent="0.3">
      <c r="A42" t="s">
        <v>334</v>
      </c>
      <c r="B42">
        <v>40</v>
      </c>
      <c r="C42" t="s">
        <v>3</v>
      </c>
      <c r="D42" t="s">
        <v>329</v>
      </c>
      <c r="E42" s="58" t="s">
        <v>335</v>
      </c>
      <c r="F42" t="s">
        <v>331</v>
      </c>
      <c r="G42" t="s">
        <v>332</v>
      </c>
      <c r="H42" s="58" t="s">
        <v>336</v>
      </c>
      <c r="I42" t="s">
        <v>140</v>
      </c>
      <c r="J42" s="59"/>
      <c r="K42" s="59"/>
      <c r="L42" s="59"/>
      <c r="M42" s="59"/>
      <c r="N42" s="59"/>
      <c r="O42" s="59"/>
      <c r="P42" s="59"/>
      <c r="Q42" s="59"/>
      <c r="R42" s="59"/>
      <c r="S42" s="60">
        <f t="shared" si="0"/>
        <v>0</v>
      </c>
      <c r="T42" s="60"/>
      <c r="U42" s="59"/>
      <c r="V42" s="59"/>
      <c r="W42" s="59"/>
      <c r="X42" s="59"/>
    </row>
    <row r="43" spans="1:24" x14ac:dyDescent="0.3">
      <c r="A43" t="s">
        <v>337</v>
      </c>
      <c r="B43">
        <v>41</v>
      </c>
      <c r="C43" t="s">
        <v>3</v>
      </c>
      <c r="D43" t="s">
        <v>329</v>
      </c>
      <c r="E43" s="58" t="s">
        <v>338</v>
      </c>
      <c r="F43" t="s">
        <v>331</v>
      </c>
      <c r="G43" t="s">
        <v>339</v>
      </c>
      <c r="H43" s="58" t="s">
        <v>340</v>
      </c>
      <c r="I43" t="s">
        <v>140</v>
      </c>
      <c r="J43" s="59"/>
      <c r="K43" s="59"/>
      <c r="L43" s="59"/>
      <c r="M43" s="59"/>
      <c r="N43" s="59"/>
      <c r="O43" s="59"/>
      <c r="P43" s="59"/>
      <c r="Q43" s="59"/>
      <c r="R43" s="59"/>
      <c r="S43" s="60">
        <f t="shared" si="0"/>
        <v>0</v>
      </c>
      <c r="T43" s="60"/>
      <c r="U43" s="59"/>
      <c r="V43" s="59"/>
      <c r="W43" s="59"/>
      <c r="X43" s="59"/>
    </row>
    <row r="44" spans="1:24" x14ac:dyDescent="0.3">
      <c r="A44" t="s">
        <v>341</v>
      </c>
      <c r="B44">
        <v>42</v>
      </c>
      <c r="C44" t="s">
        <v>3</v>
      </c>
      <c r="D44" t="s">
        <v>329</v>
      </c>
      <c r="E44" s="58" t="s">
        <v>342</v>
      </c>
      <c r="F44" t="s">
        <v>331</v>
      </c>
      <c r="G44" t="s">
        <v>332</v>
      </c>
      <c r="H44" s="58" t="s">
        <v>343</v>
      </c>
      <c r="I44" t="s">
        <v>140</v>
      </c>
      <c r="J44" s="59"/>
      <c r="K44" s="59"/>
      <c r="L44" s="59"/>
      <c r="M44" s="59"/>
      <c r="N44" s="59"/>
      <c r="O44" s="59"/>
      <c r="P44" s="59"/>
      <c r="Q44" s="59"/>
      <c r="R44" s="59"/>
      <c r="S44" s="60">
        <f t="shared" si="0"/>
        <v>0</v>
      </c>
      <c r="T44" s="60"/>
      <c r="U44" s="59"/>
      <c r="V44" s="59"/>
      <c r="W44" s="59"/>
      <c r="X44" s="59"/>
    </row>
    <row r="45" spans="1:24" x14ac:dyDescent="0.3">
      <c r="A45" t="s">
        <v>344</v>
      </c>
      <c r="B45">
        <v>43</v>
      </c>
      <c r="C45" t="s">
        <v>3</v>
      </c>
      <c r="D45" t="s">
        <v>329</v>
      </c>
      <c r="E45" s="58" t="s">
        <v>345</v>
      </c>
      <c r="F45" t="s">
        <v>331</v>
      </c>
      <c r="G45" t="s">
        <v>332</v>
      </c>
      <c r="H45" s="58" t="s">
        <v>346</v>
      </c>
      <c r="I45" t="s">
        <v>140</v>
      </c>
      <c r="J45" s="59"/>
      <c r="K45" s="59"/>
      <c r="L45" s="59"/>
      <c r="M45" s="59"/>
      <c r="N45" s="59"/>
      <c r="O45" s="59"/>
      <c r="P45" s="59"/>
      <c r="Q45" s="59"/>
      <c r="R45" s="59"/>
      <c r="S45" s="60">
        <f t="shared" si="0"/>
        <v>0</v>
      </c>
      <c r="T45" s="60"/>
      <c r="U45" s="59"/>
      <c r="V45" s="59"/>
      <c r="W45" s="59"/>
      <c r="X45" s="59"/>
    </row>
    <row r="46" spans="1:24" x14ac:dyDescent="0.3">
      <c r="A46" t="s">
        <v>347</v>
      </c>
      <c r="B46">
        <v>44</v>
      </c>
      <c r="C46" t="s">
        <v>3</v>
      </c>
      <c r="D46" t="s">
        <v>348</v>
      </c>
      <c r="E46" s="58" t="s">
        <v>349</v>
      </c>
      <c r="F46" t="s">
        <v>350</v>
      </c>
      <c r="G46" t="s">
        <v>351</v>
      </c>
      <c r="H46" s="58" t="s">
        <v>352</v>
      </c>
      <c r="I46" t="s">
        <v>140</v>
      </c>
      <c r="J46" s="59"/>
      <c r="K46" s="59"/>
      <c r="L46" s="59"/>
      <c r="M46" s="59"/>
      <c r="N46" s="59"/>
      <c r="O46" s="59"/>
      <c r="P46" s="59"/>
      <c r="Q46" s="59"/>
      <c r="R46" s="59"/>
      <c r="S46" s="60">
        <f t="shared" si="0"/>
        <v>0</v>
      </c>
      <c r="T46" s="60"/>
      <c r="U46" s="59"/>
      <c r="V46" s="59"/>
      <c r="W46" s="59"/>
      <c r="X46" s="59"/>
    </row>
    <row r="47" spans="1:24" x14ac:dyDescent="0.3">
      <c r="A47" t="s">
        <v>353</v>
      </c>
      <c r="B47">
        <v>45</v>
      </c>
      <c r="C47" t="s">
        <v>3</v>
      </c>
      <c r="D47" t="s">
        <v>348</v>
      </c>
      <c r="E47" s="58" t="s">
        <v>354</v>
      </c>
      <c r="F47" t="s">
        <v>355</v>
      </c>
      <c r="G47" t="s">
        <v>356</v>
      </c>
      <c r="H47" s="58" t="s">
        <v>357</v>
      </c>
      <c r="I47" t="s">
        <v>140</v>
      </c>
      <c r="J47" s="59"/>
      <c r="K47" s="59"/>
      <c r="L47" s="59"/>
      <c r="M47" s="59"/>
      <c r="N47" s="59"/>
      <c r="O47" s="59"/>
      <c r="P47" s="59"/>
      <c r="Q47" s="59"/>
      <c r="R47" s="59"/>
      <c r="S47" s="60">
        <f t="shared" si="0"/>
        <v>0</v>
      </c>
      <c r="T47" s="60"/>
      <c r="U47" s="59"/>
      <c r="V47" s="59"/>
      <c r="W47" s="59"/>
      <c r="X47" s="59"/>
    </row>
    <row r="48" spans="1:24" x14ac:dyDescent="0.3">
      <c r="A48" t="s">
        <v>358</v>
      </c>
      <c r="B48">
        <v>46</v>
      </c>
      <c r="C48" t="s">
        <v>3</v>
      </c>
      <c r="D48" t="s">
        <v>359</v>
      </c>
      <c r="E48" s="58" t="s">
        <v>360</v>
      </c>
      <c r="F48" t="s">
        <v>361</v>
      </c>
      <c r="G48" t="s">
        <v>362</v>
      </c>
      <c r="H48" s="58" t="s">
        <v>363</v>
      </c>
      <c r="I48" t="s">
        <v>140</v>
      </c>
      <c r="J48" s="59"/>
      <c r="K48" s="59"/>
      <c r="L48" s="59"/>
      <c r="M48" s="59"/>
      <c r="N48" s="59"/>
      <c r="O48" s="59"/>
      <c r="P48" s="59"/>
      <c r="Q48" s="59"/>
      <c r="R48" s="59"/>
      <c r="S48" s="60">
        <f t="shared" si="0"/>
        <v>0</v>
      </c>
      <c r="T48" s="60"/>
      <c r="U48" s="59"/>
      <c r="V48" s="59"/>
      <c r="W48" s="59"/>
      <c r="X48" s="59"/>
    </row>
    <row r="49" spans="1:24" x14ac:dyDescent="0.3">
      <c r="A49" t="s">
        <v>364</v>
      </c>
      <c r="B49">
        <v>47</v>
      </c>
      <c r="C49" t="s">
        <v>3</v>
      </c>
      <c r="D49" t="s">
        <v>365</v>
      </c>
      <c r="E49" s="58" t="s">
        <v>366</v>
      </c>
      <c r="F49" t="s">
        <v>367</v>
      </c>
      <c r="G49" t="s">
        <v>368</v>
      </c>
      <c r="H49" s="58" t="s">
        <v>369</v>
      </c>
      <c r="I49" t="s">
        <v>140</v>
      </c>
      <c r="J49" s="59"/>
      <c r="K49" s="59"/>
      <c r="L49" s="59"/>
      <c r="M49" s="59"/>
      <c r="N49" s="59"/>
      <c r="O49" s="59"/>
      <c r="P49" s="59"/>
      <c r="Q49" s="59"/>
      <c r="R49" s="59"/>
      <c r="S49" s="60">
        <f t="shared" si="0"/>
        <v>0</v>
      </c>
      <c r="T49" s="60"/>
      <c r="U49" s="59"/>
      <c r="V49" s="59"/>
      <c r="W49" s="59"/>
      <c r="X49" s="59"/>
    </row>
    <row r="50" spans="1:24" x14ac:dyDescent="0.3">
      <c r="A50" t="s">
        <v>370</v>
      </c>
      <c r="B50">
        <v>48</v>
      </c>
      <c r="C50" t="s">
        <v>3</v>
      </c>
      <c r="D50" t="s">
        <v>365</v>
      </c>
      <c r="E50" s="58" t="s">
        <v>371</v>
      </c>
      <c r="F50" t="s">
        <v>372</v>
      </c>
      <c r="G50" t="s">
        <v>373</v>
      </c>
      <c r="H50" s="58" t="s">
        <v>374</v>
      </c>
      <c r="I50" t="s">
        <v>140</v>
      </c>
      <c r="J50" s="59"/>
      <c r="K50" s="59"/>
      <c r="L50" s="59"/>
      <c r="M50" s="59"/>
      <c r="N50" s="59"/>
      <c r="O50" s="59"/>
      <c r="P50" s="59"/>
      <c r="Q50" s="59"/>
      <c r="R50" s="59"/>
      <c r="S50" s="60">
        <f t="shared" si="0"/>
        <v>0</v>
      </c>
      <c r="T50" s="60"/>
      <c r="U50" s="59"/>
      <c r="V50" s="59"/>
      <c r="W50" s="59"/>
      <c r="X50" s="59"/>
    </row>
    <row r="51" spans="1:24" x14ac:dyDescent="0.3">
      <c r="A51" t="s">
        <v>375</v>
      </c>
      <c r="B51">
        <v>49</v>
      </c>
      <c r="C51" t="s">
        <v>3</v>
      </c>
      <c r="D51" t="s">
        <v>365</v>
      </c>
      <c r="E51" s="58" t="s">
        <v>376</v>
      </c>
      <c r="F51" t="s">
        <v>372</v>
      </c>
      <c r="G51" t="s">
        <v>377</v>
      </c>
      <c r="H51" s="58" t="s">
        <v>378</v>
      </c>
      <c r="I51" t="s">
        <v>140</v>
      </c>
      <c r="J51" s="59"/>
      <c r="K51" s="59"/>
      <c r="L51" s="59"/>
      <c r="M51" s="59"/>
      <c r="N51" s="59"/>
      <c r="O51" s="59"/>
      <c r="P51" s="59"/>
      <c r="Q51" s="59"/>
      <c r="R51" s="59"/>
      <c r="S51" s="60">
        <f t="shared" si="0"/>
        <v>0</v>
      </c>
      <c r="T51" s="60"/>
      <c r="U51" s="59"/>
      <c r="V51" s="59"/>
      <c r="W51" s="59"/>
      <c r="X51" s="59"/>
    </row>
    <row r="52" spans="1:24" x14ac:dyDescent="0.3">
      <c r="A52" t="s">
        <v>379</v>
      </c>
      <c r="B52">
        <v>50</v>
      </c>
      <c r="C52" t="s">
        <v>3</v>
      </c>
      <c r="D52" t="s">
        <v>365</v>
      </c>
      <c r="E52" s="58" t="s">
        <v>380</v>
      </c>
      <c r="F52" t="s">
        <v>381</v>
      </c>
      <c r="G52" t="s">
        <v>382</v>
      </c>
      <c r="H52" s="58" t="s">
        <v>383</v>
      </c>
      <c r="I52" t="s">
        <v>140</v>
      </c>
      <c r="J52" s="59"/>
      <c r="K52" s="59"/>
      <c r="L52" s="59"/>
      <c r="M52" s="59"/>
      <c r="N52" s="59"/>
      <c r="O52" s="59"/>
      <c r="P52" s="59"/>
      <c r="Q52" s="59"/>
      <c r="R52" s="59"/>
      <c r="S52" s="60">
        <f t="shared" si="0"/>
        <v>0</v>
      </c>
      <c r="T52" s="60"/>
      <c r="U52" s="59"/>
      <c r="V52" s="59"/>
      <c r="W52" s="59"/>
      <c r="X52" s="59"/>
    </row>
    <row r="53" spans="1:24" x14ac:dyDescent="0.3">
      <c r="A53" t="s">
        <v>384</v>
      </c>
      <c r="B53">
        <v>51</v>
      </c>
      <c r="C53" t="s">
        <v>3</v>
      </c>
      <c r="D53" t="s">
        <v>365</v>
      </c>
      <c r="E53" s="58" t="s">
        <v>385</v>
      </c>
      <c r="F53" t="s">
        <v>372</v>
      </c>
      <c r="G53" t="s">
        <v>138</v>
      </c>
      <c r="H53" s="58" t="s">
        <v>386</v>
      </c>
      <c r="I53" t="s">
        <v>140</v>
      </c>
      <c r="J53" s="59"/>
      <c r="K53" s="59"/>
      <c r="L53" s="59"/>
      <c r="M53" s="59"/>
      <c r="N53" s="59"/>
      <c r="O53" s="59"/>
      <c r="P53" s="59"/>
      <c r="Q53" s="59"/>
      <c r="R53" s="59"/>
      <c r="S53" s="60">
        <f t="shared" si="0"/>
        <v>0</v>
      </c>
      <c r="T53" s="60"/>
      <c r="U53" s="59"/>
      <c r="V53" s="59"/>
      <c r="W53" s="59"/>
      <c r="X53" s="59"/>
    </row>
    <row r="54" spans="1:24" x14ac:dyDescent="0.3">
      <c r="A54" t="s">
        <v>387</v>
      </c>
      <c r="B54">
        <v>52</v>
      </c>
      <c r="C54" t="s">
        <v>3</v>
      </c>
      <c r="D54" t="s">
        <v>365</v>
      </c>
      <c r="E54" s="58" t="s">
        <v>388</v>
      </c>
      <c r="F54" t="s">
        <v>372</v>
      </c>
      <c r="G54" t="s">
        <v>389</v>
      </c>
      <c r="H54" s="58" t="s">
        <v>390</v>
      </c>
      <c r="I54" t="s">
        <v>140</v>
      </c>
      <c r="J54" s="59"/>
      <c r="K54" s="59"/>
      <c r="L54" s="59"/>
      <c r="M54" s="59"/>
      <c r="N54" s="59"/>
      <c r="O54" s="59"/>
      <c r="P54" s="59"/>
      <c r="Q54" s="59"/>
      <c r="R54" s="59"/>
      <c r="S54" s="60">
        <f t="shared" si="0"/>
        <v>0</v>
      </c>
      <c r="T54" s="60"/>
      <c r="U54" s="59"/>
      <c r="V54" s="59"/>
      <c r="W54" s="59"/>
      <c r="X54" s="59"/>
    </row>
    <row r="55" spans="1:24" x14ac:dyDescent="0.3">
      <c r="A55" t="s">
        <v>391</v>
      </c>
      <c r="B55">
        <v>53</v>
      </c>
      <c r="C55" t="s">
        <v>3</v>
      </c>
      <c r="D55" t="s">
        <v>365</v>
      </c>
      <c r="E55" s="58" t="s">
        <v>392</v>
      </c>
      <c r="F55" t="s">
        <v>372</v>
      </c>
      <c r="G55" t="s">
        <v>393</v>
      </c>
      <c r="H55" s="58" t="s">
        <v>394</v>
      </c>
      <c r="I55" t="s">
        <v>140</v>
      </c>
      <c r="J55" s="59"/>
      <c r="K55" s="59"/>
      <c r="L55" s="59"/>
      <c r="M55" s="59"/>
      <c r="N55" s="59"/>
      <c r="O55" s="59"/>
      <c r="P55" s="59"/>
      <c r="Q55" s="59"/>
      <c r="R55" s="59"/>
      <c r="S55" s="60">
        <f t="shared" si="0"/>
        <v>0</v>
      </c>
      <c r="T55" s="60"/>
      <c r="U55" s="59"/>
      <c r="V55" s="59"/>
      <c r="W55" s="59"/>
      <c r="X55" s="59"/>
    </row>
    <row r="56" spans="1:24" x14ac:dyDescent="0.3">
      <c r="A56" t="s">
        <v>395</v>
      </c>
      <c r="B56">
        <v>54</v>
      </c>
      <c r="C56" t="s">
        <v>3</v>
      </c>
      <c r="D56" t="s">
        <v>365</v>
      </c>
      <c r="E56" s="58" t="s">
        <v>396</v>
      </c>
      <c r="F56" t="s">
        <v>397</v>
      </c>
      <c r="G56" t="s">
        <v>398</v>
      </c>
      <c r="H56" s="58" t="s">
        <v>399</v>
      </c>
      <c r="I56" t="s">
        <v>140</v>
      </c>
      <c r="J56" s="59"/>
      <c r="K56" s="59"/>
      <c r="L56" s="59"/>
      <c r="M56" s="59"/>
      <c r="N56" s="59"/>
      <c r="O56" s="59"/>
      <c r="P56" s="59"/>
      <c r="Q56" s="59"/>
      <c r="R56" s="59"/>
      <c r="S56" s="60">
        <f t="shared" si="0"/>
        <v>0</v>
      </c>
      <c r="T56" s="60"/>
      <c r="U56" s="59"/>
      <c r="V56" s="59"/>
      <c r="W56" s="59"/>
      <c r="X56" s="59"/>
    </row>
    <row r="57" spans="1:24" x14ac:dyDescent="0.3">
      <c r="A57" t="s">
        <v>400</v>
      </c>
      <c r="B57">
        <v>55</v>
      </c>
      <c r="C57" t="s">
        <v>3</v>
      </c>
      <c r="D57" t="s">
        <v>365</v>
      </c>
      <c r="E57" s="58" t="s">
        <v>401</v>
      </c>
      <c r="F57" t="s">
        <v>397</v>
      </c>
      <c r="G57" t="s">
        <v>398</v>
      </c>
      <c r="H57" s="58" t="s">
        <v>402</v>
      </c>
      <c r="I57" t="s">
        <v>140</v>
      </c>
      <c r="J57" s="59"/>
      <c r="K57" s="59"/>
      <c r="L57" s="59"/>
      <c r="M57" s="59"/>
      <c r="N57" s="59"/>
      <c r="O57" s="59"/>
      <c r="P57" s="59"/>
      <c r="Q57" s="59"/>
      <c r="R57" s="59"/>
      <c r="S57" s="60">
        <f t="shared" si="0"/>
        <v>0</v>
      </c>
      <c r="T57" s="60"/>
      <c r="U57" s="59"/>
      <c r="V57" s="59"/>
      <c r="W57" s="59"/>
      <c r="X57" s="59"/>
    </row>
    <row r="58" spans="1:24" x14ac:dyDescent="0.3">
      <c r="A58" t="s">
        <v>403</v>
      </c>
      <c r="B58">
        <v>56</v>
      </c>
      <c r="C58" t="s">
        <v>3</v>
      </c>
      <c r="D58" t="s">
        <v>365</v>
      </c>
      <c r="E58" s="58" t="s">
        <v>404</v>
      </c>
      <c r="F58" t="s">
        <v>397</v>
      </c>
      <c r="G58" t="s">
        <v>398</v>
      </c>
      <c r="H58" s="58" t="s">
        <v>405</v>
      </c>
      <c r="I58" t="s">
        <v>140</v>
      </c>
      <c r="J58" s="59"/>
      <c r="K58" s="59"/>
      <c r="L58" s="59"/>
      <c r="M58" s="59"/>
      <c r="N58" s="59"/>
      <c r="O58" s="59"/>
      <c r="P58" s="59"/>
      <c r="Q58" s="59"/>
      <c r="R58" s="59"/>
      <c r="S58" s="60">
        <f t="shared" si="0"/>
        <v>0</v>
      </c>
      <c r="T58" s="60"/>
      <c r="U58" s="59"/>
      <c r="V58" s="59"/>
      <c r="W58" s="59"/>
      <c r="X58" s="59"/>
    </row>
    <row r="59" spans="1:24" x14ac:dyDescent="0.3">
      <c r="A59" t="s">
        <v>406</v>
      </c>
      <c r="B59">
        <v>57</v>
      </c>
      <c r="C59" t="s">
        <v>3</v>
      </c>
      <c r="D59" t="s">
        <v>407</v>
      </c>
      <c r="E59" s="58" t="s">
        <v>408</v>
      </c>
      <c r="F59" t="s">
        <v>409</v>
      </c>
      <c r="G59" t="s">
        <v>203</v>
      </c>
      <c r="H59" s="58" t="s">
        <v>410</v>
      </c>
      <c r="I59" t="s">
        <v>140</v>
      </c>
      <c r="J59" s="59"/>
      <c r="K59" s="59"/>
      <c r="L59" s="59"/>
      <c r="M59" s="59"/>
      <c r="N59" s="59"/>
      <c r="O59" s="59"/>
      <c r="P59" s="59"/>
      <c r="Q59" s="59"/>
      <c r="R59" s="59"/>
      <c r="S59" s="60">
        <f t="shared" si="0"/>
        <v>0</v>
      </c>
      <c r="T59" s="60"/>
      <c r="U59" s="59"/>
      <c r="V59" s="59"/>
      <c r="W59" s="59"/>
      <c r="X59" s="59"/>
    </row>
    <row r="60" spans="1:24" x14ac:dyDescent="0.3">
      <c r="A60" t="s">
        <v>411</v>
      </c>
      <c r="B60">
        <v>58</v>
      </c>
      <c r="C60" t="s">
        <v>3</v>
      </c>
      <c r="D60" t="s">
        <v>407</v>
      </c>
      <c r="E60" s="58" t="s">
        <v>412</v>
      </c>
      <c r="F60" t="s">
        <v>413</v>
      </c>
      <c r="G60" t="s">
        <v>414</v>
      </c>
      <c r="H60" s="58" t="s">
        <v>415</v>
      </c>
      <c r="I60" t="s">
        <v>140</v>
      </c>
      <c r="J60" s="59"/>
      <c r="K60" s="59"/>
      <c r="L60" s="59"/>
      <c r="M60" s="59"/>
      <c r="N60" s="59"/>
      <c r="O60" s="59"/>
      <c r="P60" s="59"/>
      <c r="Q60" s="59"/>
      <c r="R60" s="59"/>
      <c r="S60" s="60">
        <f t="shared" si="0"/>
        <v>0</v>
      </c>
      <c r="T60" s="60"/>
      <c r="U60" s="59"/>
      <c r="V60" s="59"/>
      <c r="W60" s="59"/>
      <c r="X60" s="59"/>
    </row>
    <row r="61" spans="1:24" x14ac:dyDescent="0.3">
      <c r="A61" t="s">
        <v>416</v>
      </c>
      <c r="B61">
        <v>59</v>
      </c>
      <c r="C61" t="s">
        <v>3</v>
      </c>
      <c r="D61" t="s">
        <v>417</v>
      </c>
      <c r="E61" s="58" t="s">
        <v>418</v>
      </c>
      <c r="F61" t="s">
        <v>419</v>
      </c>
      <c r="G61" t="s">
        <v>420</v>
      </c>
      <c r="H61" s="58" t="s">
        <v>421</v>
      </c>
      <c r="I61" t="s">
        <v>140</v>
      </c>
      <c r="J61" s="59"/>
      <c r="K61" s="59"/>
      <c r="L61" s="59"/>
      <c r="M61" s="59"/>
      <c r="N61" s="59"/>
      <c r="O61" s="59"/>
      <c r="P61" s="59"/>
      <c r="Q61" s="59"/>
      <c r="R61" s="59"/>
      <c r="S61" s="60">
        <f t="shared" si="0"/>
        <v>0</v>
      </c>
      <c r="T61" s="60"/>
      <c r="U61" s="59"/>
      <c r="V61" s="59"/>
      <c r="W61" s="59"/>
      <c r="X61" s="59"/>
    </row>
    <row r="62" spans="1:24" x14ac:dyDescent="0.3">
      <c r="A62" t="s">
        <v>422</v>
      </c>
      <c r="B62">
        <v>60</v>
      </c>
      <c r="C62" t="s">
        <v>3</v>
      </c>
      <c r="D62" t="s">
        <v>423</v>
      </c>
      <c r="E62" s="58" t="s">
        <v>424</v>
      </c>
      <c r="F62" t="s">
        <v>425</v>
      </c>
      <c r="G62" t="s">
        <v>426</v>
      </c>
      <c r="H62" s="58" t="s">
        <v>427</v>
      </c>
      <c r="I62" t="s">
        <v>140</v>
      </c>
      <c r="J62" s="59"/>
      <c r="K62" s="59"/>
      <c r="L62" s="59"/>
      <c r="M62" s="59"/>
      <c r="N62" s="59"/>
      <c r="O62" s="59"/>
      <c r="P62" s="59"/>
      <c r="Q62" s="59"/>
      <c r="R62" s="59"/>
      <c r="S62" s="60">
        <f t="shared" si="0"/>
        <v>0</v>
      </c>
      <c r="T62" s="60"/>
      <c r="U62" s="59"/>
      <c r="V62" s="59"/>
      <c r="W62" s="59"/>
      <c r="X62" s="59"/>
    </row>
    <row r="63" spans="1:24" x14ac:dyDescent="0.3">
      <c r="A63" t="s">
        <v>428</v>
      </c>
      <c r="B63">
        <v>61</v>
      </c>
      <c r="C63" t="s">
        <v>3</v>
      </c>
      <c r="D63" t="s">
        <v>423</v>
      </c>
      <c r="E63" s="58" t="s">
        <v>429</v>
      </c>
      <c r="F63" t="s">
        <v>430</v>
      </c>
      <c r="G63" t="s">
        <v>310</v>
      </c>
      <c r="I63" t="s">
        <v>140</v>
      </c>
      <c r="J63" s="59"/>
      <c r="K63" s="59"/>
      <c r="L63" s="59"/>
      <c r="M63" s="59"/>
      <c r="N63" s="59"/>
      <c r="O63" s="59"/>
      <c r="P63" s="59"/>
      <c r="Q63" s="59"/>
      <c r="R63" s="59"/>
      <c r="S63" s="60">
        <f t="shared" si="0"/>
        <v>0</v>
      </c>
      <c r="T63" s="60"/>
      <c r="U63" s="59"/>
      <c r="V63" s="59"/>
      <c r="W63" s="59"/>
      <c r="X63" s="59"/>
    </row>
    <row r="64" spans="1:24" x14ac:dyDescent="0.3">
      <c r="A64" t="s">
        <v>431</v>
      </c>
      <c r="B64">
        <v>62</v>
      </c>
      <c r="C64" t="s">
        <v>3</v>
      </c>
      <c r="D64" t="s">
        <v>432</v>
      </c>
      <c r="E64" s="58" t="s">
        <v>433</v>
      </c>
      <c r="F64" t="s">
        <v>434</v>
      </c>
      <c r="G64" t="s">
        <v>435</v>
      </c>
      <c r="H64" s="58" t="s">
        <v>436</v>
      </c>
      <c r="I64" t="s">
        <v>140</v>
      </c>
      <c r="J64" s="59"/>
      <c r="K64" s="59"/>
      <c r="L64" s="59"/>
      <c r="M64" s="59"/>
      <c r="N64" s="59"/>
      <c r="O64" s="59"/>
      <c r="P64" s="59"/>
      <c r="Q64" s="59"/>
      <c r="R64" s="59"/>
      <c r="S64" s="60">
        <f t="shared" si="0"/>
        <v>0</v>
      </c>
      <c r="T64" s="60"/>
      <c r="U64" s="59"/>
      <c r="V64" s="59"/>
      <c r="W64" s="59"/>
      <c r="X64" s="59"/>
    </row>
    <row r="65" spans="1:24" x14ac:dyDescent="0.3">
      <c r="A65" t="s">
        <v>437</v>
      </c>
      <c r="B65">
        <v>63</v>
      </c>
      <c r="C65" t="s">
        <v>3</v>
      </c>
      <c r="D65" t="s">
        <v>438</v>
      </c>
      <c r="E65" s="58" t="s">
        <v>439</v>
      </c>
      <c r="F65" t="s">
        <v>440</v>
      </c>
      <c r="G65" t="s">
        <v>441</v>
      </c>
      <c r="H65" s="58" t="s">
        <v>442</v>
      </c>
      <c r="I65" t="s">
        <v>140</v>
      </c>
      <c r="J65" s="59"/>
      <c r="K65" s="59"/>
      <c r="L65" s="59"/>
      <c r="M65" s="59"/>
      <c r="N65" s="59"/>
      <c r="O65" s="59"/>
      <c r="P65" s="59"/>
      <c r="Q65" s="59"/>
      <c r="R65" s="59"/>
      <c r="S65" s="60">
        <f t="shared" si="0"/>
        <v>0</v>
      </c>
      <c r="T65" s="60"/>
      <c r="U65" s="59"/>
      <c r="V65" s="59"/>
      <c r="W65" s="59"/>
      <c r="X65" s="59"/>
    </row>
    <row r="66" spans="1:24" x14ac:dyDescent="0.3">
      <c r="A66" t="s">
        <v>443</v>
      </c>
      <c r="B66">
        <v>64</v>
      </c>
      <c r="C66" t="s">
        <v>3</v>
      </c>
      <c r="D66" t="s">
        <v>438</v>
      </c>
      <c r="E66" s="58" t="s">
        <v>444</v>
      </c>
      <c r="F66" t="s">
        <v>445</v>
      </c>
      <c r="G66" t="s">
        <v>302</v>
      </c>
      <c r="H66" s="58" t="s">
        <v>446</v>
      </c>
      <c r="I66" t="s">
        <v>140</v>
      </c>
      <c r="J66" s="59"/>
      <c r="K66" s="59"/>
      <c r="L66" s="59"/>
      <c r="M66" s="59"/>
      <c r="N66" s="59"/>
      <c r="O66" s="59"/>
      <c r="P66" s="59"/>
      <c r="Q66" s="59"/>
      <c r="R66" s="59"/>
      <c r="S66" s="60">
        <f t="shared" si="0"/>
        <v>0</v>
      </c>
      <c r="T66" s="60"/>
      <c r="U66" s="59"/>
      <c r="V66" s="59"/>
      <c r="W66" s="59"/>
      <c r="X66" s="59"/>
    </row>
    <row r="67" spans="1:24" x14ac:dyDescent="0.3">
      <c r="A67" t="s">
        <v>447</v>
      </c>
      <c r="B67">
        <v>65</v>
      </c>
      <c r="C67" t="s">
        <v>3</v>
      </c>
      <c r="D67" t="s">
        <v>448</v>
      </c>
      <c r="E67" s="58" t="s">
        <v>449</v>
      </c>
      <c r="F67" t="s">
        <v>450</v>
      </c>
      <c r="G67" t="s">
        <v>451</v>
      </c>
      <c r="H67" s="58" t="s">
        <v>452</v>
      </c>
      <c r="I67" t="s">
        <v>140</v>
      </c>
      <c r="J67" s="59"/>
      <c r="K67" s="59"/>
      <c r="L67" s="59"/>
      <c r="M67" s="59"/>
      <c r="N67" s="59"/>
      <c r="O67" s="59"/>
      <c r="P67" s="59"/>
      <c r="Q67" s="59"/>
      <c r="R67" s="59"/>
      <c r="S67" s="60">
        <f t="shared" ref="S67:S130" si="1">P67 * R67</f>
        <v>0</v>
      </c>
      <c r="T67" s="60"/>
      <c r="U67" s="59"/>
      <c r="V67" s="59"/>
      <c r="W67" s="59"/>
      <c r="X67" s="59"/>
    </row>
    <row r="68" spans="1:24" x14ac:dyDescent="0.3">
      <c r="A68" t="s">
        <v>453</v>
      </c>
      <c r="B68">
        <v>66</v>
      </c>
      <c r="C68" t="s">
        <v>3</v>
      </c>
      <c r="D68" t="s">
        <v>454</v>
      </c>
      <c r="E68" s="58" t="s">
        <v>455</v>
      </c>
      <c r="F68" t="s">
        <v>456</v>
      </c>
      <c r="G68" t="s">
        <v>457</v>
      </c>
      <c r="H68" s="58" t="s">
        <v>458</v>
      </c>
      <c r="I68" t="s">
        <v>140</v>
      </c>
      <c r="J68" s="59"/>
      <c r="K68" s="59"/>
      <c r="L68" s="59"/>
      <c r="M68" s="59"/>
      <c r="N68" s="59"/>
      <c r="O68" s="59"/>
      <c r="P68" s="59"/>
      <c r="Q68" s="59"/>
      <c r="R68" s="59"/>
      <c r="S68" s="60">
        <f t="shared" si="1"/>
        <v>0</v>
      </c>
      <c r="T68" s="60"/>
      <c r="U68" s="59"/>
      <c r="V68" s="59"/>
      <c r="W68" s="59"/>
      <c r="X68" s="59"/>
    </row>
    <row r="69" spans="1:24" x14ac:dyDescent="0.3">
      <c r="A69" t="s">
        <v>459</v>
      </c>
      <c r="B69">
        <v>67</v>
      </c>
      <c r="C69" t="s">
        <v>3</v>
      </c>
      <c r="D69" t="s">
        <v>454</v>
      </c>
      <c r="E69" s="58" t="s">
        <v>460</v>
      </c>
      <c r="F69" t="s">
        <v>461</v>
      </c>
      <c r="G69" t="s">
        <v>462</v>
      </c>
      <c r="H69" s="58" t="s">
        <v>463</v>
      </c>
      <c r="I69" t="s">
        <v>140</v>
      </c>
      <c r="J69" s="59"/>
      <c r="K69" s="59"/>
      <c r="L69" s="59"/>
      <c r="M69" s="59"/>
      <c r="N69" s="59"/>
      <c r="O69" s="59"/>
      <c r="P69" s="59"/>
      <c r="Q69" s="59"/>
      <c r="R69" s="59"/>
      <c r="S69" s="60">
        <f t="shared" si="1"/>
        <v>0</v>
      </c>
      <c r="T69" s="60"/>
      <c r="U69" s="59"/>
      <c r="V69" s="59"/>
      <c r="W69" s="59"/>
      <c r="X69" s="59"/>
    </row>
    <row r="70" spans="1:24" x14ac:dyDescent="0.3">
      <c r="A70" t="s">
        <v>464</v>
      </c>
      <c r="B70">
        <v>68</v>
      </c>
      <c r="C70" t="s">
        <v>3</v>
      </c>
      <c r="D70" t="s">
        <v>454</v>
      </c>
      <c r="E70" s="58" t="s">
        <v>465</v>
      </c>
      <c r="F70" t="s">
        <v>466</v>
      </c>
      <c r="G70" t="s">
        <v>462</v>
      </c>
      <c r="H70" s="58" t="s">
        <v>463</v>
      </c>
      <c r="I70" t="s">
        <v>140</v>
      </c>
      <c r="J70" s="59"/>
      <c r="K70" s="59"/>
      <c r="L70" s="59"/>
      <c r="M70" s="59"/>
      <c r="N70" s="59"/>
      <c r="O70" s="59"/>
      <c r="P70" s="59"/>
      <c r="Q70" s="59"/>
      <c r="R70" s="59"/>
      <c r="S70" s="60">
        <f t="shared" si="1"/>
        <v>0</v>
      </c>
      <c r="T70" s="60"/>
      <c r="U70" s="59"/>
      <c r="V70" s="59"/>
      <c r="W70" s="59"/>
      <c r="X70" s="59"/>
    </row>
    <row r="71" spans="1:24" x14ac:dyDescent="0.3">
      <c r="A71" t="s">
        <v>467</v>
      </c>
      <c r="B71">
        <v>69</v>
      </c>
      <c r="C71" t="s">
        <v>3</v>
      </c>
      <c r="D71" t="s">
        <v>468</v>
      </c>
      <c r="E71" s="58" t="s">
        <v>469</v>
      </c>
      <c r="F71" t="s">
        <v>470</v>
      </c>
      <c r="G71" t="s">
        <v>471</v>
      </c>
      <c r="H71" s="58" t="s">
        <v>472</v>
      </c>
      <c r="I71" t="s">
        <v>140</v>
      </c>
      <c r="J71" s="59"/>
      <c r="K71" s="59"/>
      <c r="L71" s="59"/>
      <c r="M71" s="59"/>
      <c r="N71" s="59"/>
      <c r="O71" s="59"/>
      <c r="P71" s="59"/>
      <c r="Q71" s="59"/>
      <c r="R71" s="59"/>
      <c r="S71" s="60">
        <f t="shared" si="1"/>
        <v>0</v>
      </c>
      <c r="T71" s="60"/>
      <c r="U71" s="59"/>
      <c r="V71" s="59"/>
      <c r="W71" s="59"/>
      <c r="X71" s="59"/>
    </row>
    <row r="72" spans="1:24" x14ac:dyDescent="0.3">
      <c r="A72" t="s">
        <v>473</v>
      </c>
      <c r="B72">
        <v>70</v>
      </c>
      <c r="C72" t="s">
        <v>3</v>
      </c>
      <c r="D72" t="s">
        <v>468</v>
      </c>
      <c r="E72" s="58" t="s">
        <v>474</v>
      </c>
      <c r="F72" t="s">
        <v>475</v>
      </c>
      <c r="G72" t="s">
        <v>476</v>
      </c>
      <c r="H72" s="58" t="s">
        <v>477</v>
      </c>
      <c r="I72" t="s">
        <v>140</v>
      </c>
      <c r="J72" s="59"/>
      <c r="K72" s="59"/>
      <c r="L72" s="59"/>
      <c r="M72" s="59"/>
      <c r="N72" s="59"/>
      <c r="O72" s="59"/>
      <c r="P72" s="59"/>
      <c r="Q72" s="59"/>
      <c r="R72" s="59"/>
      <c r="S72" s="60">
        <f t="shared" si="1"/>
        <v>0</v>
      </c>
      <c r="T72" s="60"/>
      <c r="U72" s="59"/>
      <c r="V72" s="59"/>
      <c r="W72" s="59"/>
      <c r="X72" s="59"/>
    </row>
    <row r="73" spans="1:24" x14ac:dyDescent="0.3">
      <c r="A73" t="s">
        <v>478</v>
      </c>
      <c r="B73">
        <v>71</v>
      </c>
      <c r="C73" t="s">
        <v>3</v>
      </c>
      <c r="D73" t="s">
        <v>468</v>
      </c>
      <c r="E73" s="58" t="s">
        <v>479</v>
      </c>
      <c r="F73" t="s">
        <v>475</v>
      </c>
      <c r="G73" t="s">
        <v>480</v>
      </c>
      <c r="H73" s="58" t="s">
        <v>481</v>
      </c>
      <c r="I73" t="s">
        <v>140</v>
      </c>
      <c r="J73" s="59"/>
      <c r="K73" s="59"/>
      <c r="L73" s="59"/>
      <c r="M73" s="59"/>
      <c r="N73" s="59"/>
      <c r="O73" s="59"/>
      <c r="P73" s="59"/>
      <c r="Q73" s="59"/>
      <c r="R73" s="59"/>
      <c r="S73" s="60">
        <f t="shared" si="1"/>
        <v>0</v>
      </c>
      <c r="T73" s="60"/>
      <c r="U73" s="59"/>
      <c r="V73" s="59"/>
      <c r="W73" s="59"/>
      <c r="X73" s="59"/>
    </row>
    <row r="74" spans="1:24" x14ac:dyDescent="0.3">
      <c r="A74" t="s">
        <v>482</v>
      </c>
      <c r="B74">
        <v>72</v>
      </c>
      <c r="C74" t="s">
        <v>3</v>
      </c>
      <c r="D74" t="s">
        <v>468</v>
      </c>
      <c r="E74" s="58" t="s">
        <v>483</v>
      </c>
      <c r="F74" t="s">
        <v>484</v>
      </c>
      <c r="G74" t="s">
        <v>485</v>
      </c>
      <c r="H74" s="58" t="s">
        <v>486</v>
      </c>
      <c r="I74" t="s">
        <v>140</v>
      </c>
      <c r="J74" s="59"/>
      <c r="K74" s="59"/>
      <c r="L74" s="59"/>
      <c r="M74" s="59"/>
      <c r="N74" s="59"/>
      <c r="O74" s="59"/>
      <c r="P74" s="59"/>
      <c r="Q74" s="59"/>
      <c r="R74" s="59"/>
      <c r="S74" s="60">
        <f t="shared" si="1"/>
        <v>0</v>
      </c>
      <c r="T74" s="60"/>
      <c r="U74" s="59"/>
      <c r="V74" s="59"/>
      <c r="W74" s="59"/>
      <c r="X74" s="59"/>
    </row>
    <row r="75" spans="1:24" x14ac:dyDescent="0.3">
      <c r="A75" t="s">
        <v>487</v>
      </c>
      <c r="B75">
        <v>73</v>
      </c>
      <c r="C75" t="s">
        <v>3</v>
      </c>
      <c r="D75" t="s">
        <v>468</v>
      </c>
      <c r="E75" s="58" t="s">
        <v>488</v>
      </c>
      <c r="F75" t="s">
        <v>244</v>
      </c>
      <c r="G75" t="s">
        <v>489</v>
      </c>
      <c r="H75" s="58" t="s">
        <v>490</v>
      </c>
      <c r="I75" t="s">
        <v>140</v>
      </c>
      <c r="J75" s="59"/>
      <c r="K75" s="59"/>
      <c r="L75" s="59"/>
      <c r="M75" s="59"/>
      <c r="N75" s="59"/>
      <c r="O75" s="59"/>
      <c r="P75" s="59"/>
      <c r="Q75" s="59"/>
      <c r="R75" s="59"/>
      <c r="S75" s="60">
        <f t="shared" si="1"/>
        <v>0</v>
      </c>
      <c r="T75" s="60"/>
      <c r="U75" s="59"/>
      <c r="V75" s="59"/>
      <c r="W75" s="59"/>
      <c r="X75" s="59"/>
    </row>
    <row r="76" spans="1:24" x14ac:dyDescent="0.3">
      <c r="A76" t="s">
        <v>491</v>
      </c>
      <c r="B76">
        <v>74</v>
      </c>
      <c r="C76" t="s">
        <v>3</v>
      </c>
      <c r="D76" t="s">
        <v>468</v>
      </c>
      <c r="E76" s="58" t="s">
        <v>492</v>
      </c>
      <c r="F76" t="s">
        <v>493</v>
      </c>
      <c r="G76" t="s">
        <v>494</v>
      </c>
      <c r="H76" s="58" t="s">
        <v>495</v>
      </c>
      <c r="I76" t="s">
        <v>140</v>
      </c>
      <c r="J76" s="59"/>
      <c r="K76" s="59"/>
      <c r="L76" s="59"/>
      <c r="M76" s="59"/>
      <c r="N76" s="59"/>
      <c r="O76" s="59"/>
      <c r="P76" s="59"/>
      <c r="Q76" s="59"/>
      <c r="R76" s="59"/>
      <c r="S76" s="60">
        <f t="shared" si="1"/>
        <v>0</v>
      </c>
      <c r="T76" s="60"/>
      <c r="U76" s="59"/>
      <c r="V76" s="59"/>
      <c r="W76" s="59"/>
      <c r="X76" s="59"/>
    </row>
    <row r="77" spans="1:24" x14ac:dyDescent="0.3">
      <c r="A77" t="s">
        <v>496</v>
      </c>
      <c r="B77">
        <v>75</v>
      </c>
      <c r="C77" t="s">
        <v>3</v>
      </c>
      <c r="D77" t="s">
        <v>497</v>
      </c>
      <c r="E77" s="58" t="s">
        <v>498</v>
      </c>
      <c r="F77" t="s">
        <v>499</v>
      </c>
      <c r="G77" t="s">
        <v>500</v>
      </c>
      <c r="H77" s="58" t="s">
        <v>501</v>
      </c>
      <c r="I77" t="s">
        <v>140</v>
      </c>
      <c r="J77" s="59"/>
      <c r="K77" s="59"/>
      <c r="L77" s="59"/>
      <c r="M77" s="59"/>
      <c r="N77" s="59"/>
      <c r="O77" s="59"/>
      <c r="P77" s="59"/>
      <c r="Q77" s="59"/>
      <c r="R77" s="59"/>
      <c r="S77" s="60">
        <f t="shared" si="1"/>
        <v>0</v>
      </c>
      <c r="T77" s="60"/>
      <c r="U77" s="59"/>
      <c r="V77" s="59"/>
      <c r="W77" s="59"/>
      <c r="X77" s="59"/>
    </row>
    <row r="78" spans="1:24" x14ac:dyDescent="0.3">
      <c r="A78" t="s">
        <v>502</v>
      </c>
      <c r="B78">
        <v>76</v>
      </c>
      <c r="C78" t="s">
        <v>3</v>
      </c>
      <c r="D78" t="s">
        <v>497</v>
      </c>
      <c r="E78" s="58" t="s">
        <v>503</v>
      </c>
      <c r="F78" t="s">
        <v>499</v>
      </c>
      <c r="G78" t="s">
        <v>500</v>
      </c>
      <c r="H78" s="58" t="s">
        <v>504</v>
      </c>
      <c r="I78" t="s">
        <v>140</v>
      </c>
      <c r="J78" s="59"/>
      <c r="K78" s="59"/>
      <c r="L78" s="59"/>
      <c r="M78" s="59"/>
      <c r="N78" s="59"/>
      <c r="O78" s="59"/>
      <c r="P78" s="59"/>
      <c r="Q78" s="59"/>
      <c r="R78" s="59"/>
      <c r="S78" s="60">
        <f t="shared" si="1"/>
        <v>0</v>
      </c>
      <c r="T78" s="60"/>
      <c r="U78" s="59"/>
      <c r="V78" s="59"/>
      <c r="W78" s="59"/>
      <c r="X78" s="59"/>
    </row>
    <row r="79" spans="1:24" x14ac:dyDescent="0.3">
      <c r="A79" t="s">
        <v>505</v>
      </c>
      <c r="B79">
        <v>77</v>
      </c>
      <c r="C79" t="s">
        <v>3</v>
      </c>
      <c r="D79" t="s">
        <v>497</v>
      </c>
      <c r="E79" s="58" t="s">
        <v>506</v>
      </c>
      <c r="F79" t="s">
        <v>507</v>
      </c>
      <c r="G79" t="s">
        <v>500</v>
      </c>
      <c r="H79" s="58" t="s">
        <v>508</v>
      </c>
      <c r="I79" t="s">
        <v>140</v>
      </c>
      <c r="J79" s="59"/>
      <c r="K79" s="59"/>
      <c r="L79" s="59"/>
      <c r="M79" s="59"/>
      <c r="N79" s="59"/>
      <c r="O79" s="59"/>
      <c r="P79" s="59"/>
      <c r="Q79" s="59"/>
      <c r="R79" s="59"/>
      <c r="S79" s="60">
        <f t="shared" si="1"/>
        <v>0</v>
      </c>
      <c r="T79" s="60"/>
      <c r="U79" s="59"/>
      <c r="V79" s="59"/>
      <c r="W79" s="59"/>
      <c r="X79" s="59"/>
    </row>
    <row r="80" spans="1:24" x14ac:dyDescent="0.3">
      <c r="A80" t="s">
        <v>509</v>
      </c>
      <c r="B80">
        <v>78</v>
      </c>
      <c r="C80" t="s">
        <v>3</v>
      </c>
      <c r="D80" t="s">
        <v>510</v>
      </c>
      <c r="E80" s="58" t="s">
        <v>511</v>
      </c>
      <c r="F80" t="s">
        <v>512</v>
      </c>
      <c r="G80" t="s">
        <v>398</v>
      </c>
      <c r="H80" s="58" t="s">
        <v>513</v>
      </c>
      <c r="I80" t="s">
        <v>140</v>
      </c>
      <c r="J80" s="59"/>
      <c r="K80" s="59"/>
      <c r="L80" s="59"/>
      <c r="M80" s="59"/>
      <c r="N80" s="59"/>
      <c r="O80" s="59"/>
      <c r="P80" s="59"/>
      <c r="Q80" s="59"/>
      <c r="R80" s="59"/>
      <c r="S80" s="60">
        <f t="shared" si="1"/>
        <v>0</v>
      </c>
      <c r="T80" s="60"/>
      <c r="U80" s="59"/>
      <c r="V80" s="59"/>
      <c r="W80" s="59"/>
      <c r="X80" s="59"/>
    </row>
    <row r="81" spans="1:24" x14ac:dyDescent="0.3">
      <c r="A81" t="s">
        <v>514</v>
      </c>
      <c r="B81">
        <v>79</v>
      </c>
      <c r="C81" t="s">
        <v>3</v>
      </c>
      <c r="D81" t="s">
        <v>515</v>
      </c>
      <c r="E81" s="58" t="s">
        <v>516</v>
      </c>
      <c r="F81" t="s">
        <v>517</v>
      </c>
      <c r="G81" t="s">
        <v>518</v>
      </c>
      <c r="H81" s="58" t="s">
        <v>519</v>
      </c>
      <c r="I81" t="s">
        <v>140</v>
      </c>
      <c r="J81" s="59"/>
      <c r="K81" s="59"/>
      <c r="L81" s="59"/>
      <c r="M81" s="59"/>
      <c r="N81" s="59"/>
      <c r="O81" s="59"/>
      <c r="P81" s="59"/>
      <c r="Q81" s="59"/>
      <c r="R81" s="59"/>
      <c r="S81" s="60">
        <f t="shared" si="1"/>
        <v>0</v>
      </c>
      <c r="T81" s="60"/>
      <c r="U81" s="59"/>
      <c r="V81" s="59"/>
      <c r="W81" s="59"/>
      <c r="X81" s="59"/>
    </row>
    <row r="82" spans="1:24" x14ac:dyDescent="0.3">
      <c r="A82" t="s">
        <v>520</v>
      </c>
      <c r="B82">
        <v>80</v>
      </c>
      <c r="C82" t="s">
        <v>3</v>
      </c>
      <c r="D82" t="s">
        <v>515</v>
      </c>
      <c r="E82" s="58" t="s">
        <v>521</v>
      </c>
      <c r="F82" t="s">
        <v>517</v>
      </c>
      <c r="G82" t="s">
        <v>480</v>
      </c>
      <c r="H82" s="58" t="s">
        <v>522</v>
      </c>
      <c r="I82" t="s">
        <v>140</v>
      </c>
      <c r="J82" s="59"/>
      <c r="K82" s="59"/>
      <c r="L82" s="59"/>
      <c r="M82" s="59"/>
      <c r="N82" s="59"/>
      <c r="O82" s="59"/>
      <c r="P82" s="59"/>
      <c r="Q82" s="59"/>
      <c r="R82" s="59"/>
      <c r="S82" s="60">
        <f t="shared" si="1"/>
        <v>0</v>
      </c>
      <c r="T82" s="60"/>
      <c r="U82" s="59"/>
      <c r="V82" s="59"/>
      <c r="W82" s="59"/>
      <c r="X82" s="59"/>
    </row>
    <row r="83" spans="1:24" x14ac:dyDescent="0.3">
      <c r="A83" t="s">
        <v>523</v>
      </c>
      <c r="B83">
        <v>81</v>
      </c>
      <c r="C83" t="s">
        <v>3</v>
      </c>
      <c r="D83" t="s">
        <v>515</v>
      </c>
      <c r="E83" s="58" t="s">
        <v>524</v>
      </c>
      <c r="F83" t="s">
        <v>517</v>
      </c>
      <c r="G83" t="s">
        <v>292</v>
      </c>
      <c r="H83" s="58" t="s">
        <v>525</v>
      </c>
      <c r="I83" t="s">
        <v>140</v>
      </c>
      <c r="J83" s="59"/>
      <c r="K83" s="59"/>
      <c r="L83" s="59"/>
      <c r="M83" s="59"/>
      <c r="N83" s="59"/>
      <c r="O83" s="59"/>
      <c r="P83" s="59"/>
      <c r="Q83" s="59"/>
      <c r="R83" s="59"/>
      <c r="S83" s="60">
        <f t="shared" si="1"/>
        <v>0</v>
      </c>
      <c r="T83" s="60"/>
      <c r="U83" s="59"/>
      <c r="V83" s="59"/>
      <c r="W83" s="59"/>
      <c r="X83" s="59"/>
    </row>
    <row r="84" spans="1:24" x14ac:dyDescent="0.3">
      <c r="A84" t="s">
        <v>526</v>
      </c>
      <c r="B84">
        <v>82</v>
      </c>
      <c r="C84" t="s">
        <v>3</v>
      </c>
      <c r="D84" t="s">
        <v>527</v>
      </c>
      <c r="E84" s="58" t="s">
        <v>528</v>
      </c>
      <c r="F84" t="s">
        <v>450</v>
      </c>
      <c r="G84" t="s">
        <v>529</v>
      </c>
      <c r="H84" s="58" t="s">
        <v>530</v>
      </c>
      <c r="I84" t="s">
        <v>140</v>
      </c>
      <c r="J84" s="59"/>
      <c r="K84" s="59"/>
      <c r="L84" s="59"/>
      <c r="M84" s="59"/>
      <c r="N84" s="59"/>
      <c r="O84" s="59"/>
      <c r="P84" s="59"/>
      <c r="Q84" s="59"/>
      <c r="R84" s="59"/>
      <c r="S84" s="60">
        <f t="shared" si="1"/>
        <v>0</v>
      </c>
      <c r="T84" s="60"/>
      <c r="U84" s="59"/>
      <c r="V84" s="59"/>
      <c r="W84" s="59"/>
      <c r="X84" s="59"/>
    </row>
    <row r="85" spans="1:24" x14ac:dyDescent="0.3">
      <c r="A85" t="s">
        <v>531</v>
      </c>
      <c r="B85">
        <v>83</v>
      </c>
      <c r="C85" t="s">
        <v>3</v>
      </c>
      <c r="D85" t="s">
        <v>532</v>
      </c>
      <c r="E85" s="58" t="s">
        <v>533</v>
      </c>
      <c r="F85" t="s">
        <v>301</v>
      </c>
      <c r="G85" t="s">
        <v>534</v>
      </c>
      <c r="H85" s="58" t="s">
        <v>535</v>
      </c>
      <c r="I85" t="s">
        <v>140</v>
      </c>
      <c r="J85" s="59"/>
      <c r="K85" s="59"/>
      <c r="L85" s="59"/>
      <c r="M85" s="59"/>
      <c r="N85" s="59"/>
      <c r="O85" s="59"/>
      <c r="P85" s="59"/>
      <c r="Q85" s="59"/>
      <c r="R85" s="59"/>
      <c r="S85" s="60">
        <f t="shared" si="1"/>
        <v>0</v>
      </c>
      <c r="T85" s="60"/>
      <c r="U85" s="59"/>
      <c r="V85" s="59"/>
      <c r="W85" s="59"/>
      <c r="X85" s="59"/>
    </row>
    <row r="86" spans="1:24" x14ac:dyDescent="0.3">
      <c r="A86" t="s">
        <v>536</v>
      </c>
      <c r="B86">
        <v>84</v>
      </c>
      <c r="C86" t="s">
        <v>3</v>
      </c>
      <c r="D86" t="s">
        <v>532</v>
      </c>
      <c r="E86" s="58" t="s">
        <v>537</v>
      </c>
      <c r="F86" t="s">
        <v>538</v>
      </c>
      <c r="G86" t="s">
        <v>539</v>
      </c>
      <c r="H86" s="58" t="s">
        <v>540</v>
      </c>
      <c r="I86" t="s">
        <v>140</v>
      </c>
      <c r="J86" s="59"/>
      <c r="K86" s="59"/>
      <c r="L86" s="59"/>
      <c r="M86" s="59"/>
      <c r="N86" s="59"/>
      <c r="O86" s="59"/>
      <c r="P86" s="59"/>
      <c r="Q86" s="59"/>
      <c r="R86" s="59"/>
      <c r="S86" s="60">
        <f t="shared" si="1"/>
        <v>0</v>
      </c>
      <c r="T86" s="60"/>
      <c r="U86" s="59"/>
      <c r="V86" s="59"/>
      <c r="W86" s="59"/>
      <c r="X86" s="59"/>
    </row>
    <row r="87" spans="1:24" x14ac:dyDescent="0.3">
      <c r="A87" t="s">
        <v>541</v>
      </c>
      <c r="B87">
        <v>85</v>
      </c>
      <c r="C87" t="s">
        <v>3</v>
      </c>
      <c r="D87" t="s">
        <v>532</v>
      </c>
      <c r="E87" s="58" t="s">
        <v>542</v>
      </c>
      <c r="F87" t="s">
        <v>301</v>
      </c>
      <c r="G87" t="s">
        <v>534</v>
      </c>
      <c r="H87" s="58" t="s">
        <v>543</v>
      </c>
      <c r="I87" t="s">
        <v>140</v>
      </c>
      <c r="J87" s="59"/>
      <c r="K87" s="59"/>
      <c r="L87" s="59"/>
      <c r="M87" s="59"/>
      <c r="N87" s="59"/>
      <c r="O87" s="59"/>
      <c r="P87" s="59"/>
      <c r="Q87" s="59"/>
      <c r="R87" s="59"/>
      <c r="S87" s="60">
        <f t="shared" si="1"/>
        <v>0</v>
      </c>
      <c r="T87" s="60"/>
      <c r="U87" s="59"/>
      <c r="V87" s="59"/>
      <c r="W87" s="59"/>
      <c r="X87" s="59"/>
    </row>
    <row r="88" spans="1:24" x14ac:dyDescent="0.3">
      <c r="A88" t="s">
        <v>544</v>
      </c>
      <c r="B88">
        <v>86</v>
      </c>
      <c r="C88" t="s">
        <v>3</v>
      </c>
      <c r="D88" t="s">
        <v>532</v>
      </c>
      <c r="E88" s="58" t="s">
        <v>545</v>
      </c>
      <c r="F88" t="s">
        <v>301</v>
      </c>
      <c r="G88" t="s">
        <v>546</v>
      </c>
      <c r="H88" s="58" t="s">
        <v>547</v>
      </c>
      <c r="I88" t="s">
        <v>140</v>
      </c>
      <c r="J88" s="59"/>
      <c r="K88" s="59"/>
      <c r="L88" s="59"/>
      <c r="M88" s="59"/>
      <c r="N88" s="59"/>
      <c r="O88" s="59"/>
      <c r="P88" s="59"/>
      <c r="Q88" s="59"/>
      <c r="R88" s="59"/>
      <c r="S88" s="60">
        <f t="shared" si="1"/>
        <v>0</v>
      </c>
      <c r="T88" s="60"/>
      <c r="U88" s="59"/>
      <c r="V88" s="59"/>
      <c r="W88" s="59"/>
      <c r="X88" s="59"/>
    </row>
    <row r="89" spans="1:24" x14ac:dyDescent="0.3">
      <c r="A89" t="s">
        <v>548</v>
      </c>
      <c r="B89">
        <v>87</v>
      </c>
      <c r="C89" t="s">
        <v>3</v>
      </c>
      <c r="D89" t="s">
        <v>549</v>
      </c>
      <c r="E89" s="58" t="s">
        <v>550</v>
      </c>
      <c r="F89" t="s">
        <v>470</v>
      </c>
      <c r="G89" t="s">
        <v>239</v>
      </c>
      <c r="H89" s="58" t="s">
        <v>551</v>
      </c>
      <c r="I89" t="s">
        <v>140</v>
      </c>
      <c r="J89" s="59"/>
      <c r="K89" s="59"/>
      <c r="L89" s="59"/>
      <c r="M89" s="59"/>
      <c r="N89" s="59"/>
      <c r="O89" s="59"/>
      <c r="P89" s="59"/>
      <c r="Q89" s="59"/>
      <c r="R89" s="59"/>
      <c r="S89" s="60">
        <f t="shared" si="1"/>
        <v>0</v>
      </c>
      <c r="T89" s="60"/>
      <c r="U89" s="59"/>
      <c r="V89" s="59"/>
      <c r="W89" s="59"/>
      <c r="X89" s="59"/>
    </row>
    <row r="90" spans="1:24" x14ac:dyDescent="0.3">
      <c r="A90" t="s">
        <v>552</v>
      </c>
      <c r="B90">
        <v>88</v>
      </c>
      <c r="C90" t="s">
        <v>3</v>
      </c>
      <c r="D90" t="s">
        <v>553</v>
      </c>
      <c r="E90" s="58" t="s">
        <v>554</v>
      </c>
      <c r="F90" t="s">
        <v>555</v>
      </c>
      <c r="G90" t="s">
        <v>457</v>
      </c>
      <c r="H90" s="58" t="s">
        <v>556</v>
      </c>
      <c r="I90" t="s">
        <v>140</v>
      </c>
      <c r="J90" s="59"/>
      <c r="K90" s="59"/>
      <c r="L90" s="59"/>
      <c r="M90" s="59"/>
      <c r="N90" s="59"/>
      <c r="O90" s="59"/>
      <c r="P90" s="59"/>
      <c r="Q90" s="59"/>
      <c r="R90" s="59"/>
      <c r="S90" s="60">
        <f t="shared" si="1"/>
        <v>0</v>
      </c>
      <c r="T90" s="60"/>
      <c r="U90" s="59"/>
      <c r="V90" s="59"/>
      <c r="W90" s="59"/>
      <c r="X90" s="59"/>
    </row>
    <row r="91" spans="1:24" x14ac:dyDescent="0.3">
      <c r="A91" t="s">
        <v>557</v>
      </c>
      <c r="B91">
        <v>89</v>
      </c>
      <c r="C91" t="s">
        <v>3</v>
      </c>
      <c r="D91" t="s">
        <v>553</v>
      </c>
      <c r="E91" s="58" t="s">
        <v>558</v>
      </c>
      <c r="F91" t="s">
        <v>559</v>
      </c>
      <c r="G91" t="s">
        <v>560</v>
      </c>
      <c r="H91" s="58" t="s">
        <v>561</v>
      </c>
      <c r="I91" t="s">
        <v>140</v>
      </c>
      <c r="J91" s="59"/>
      <c r="K91" s="59"/>
      <c r="L91" s="59"/>
      <c r="M91" s="59"/>
      <c r="N91" s="59"/>
      <c r="O91" s="59"/>
      <c r="P91" s="59"/>
      <c r="Q91" s="59"/>
      <c r="R91" s="59"/>
      <c r="S91" s="60">
        <f t="shared" si="1"/>
        <v>0</v>
      </c>
      <c r="T91" s="60"/>
      <c r="U91" s="59"/>
      <c r="V91" s="59"/>
      <c r="W91" s="59"/>
      <c r="X91" s="59"/>
    </row>
    <row r="92" spans="1:24" x14ac:dyDescent="0.3">
      <c r="A92" t="s">
        <v>562</v>
      </c>
      <c r="B92">
        <v>90</v>
      </c>
      <c r="C92" t="s">
        <v>3</v>
      </c>
      <c r="D92" t="s">
        <v>553</v>
      </c>
      <c r="E92" s="58" t="s">
        <v>563</v>
      </c>
      <c r="F92" t="s">
        <v>559</v>
      </c>
      <c r="G92" t="s">
        <v>564</v>
      </c>
      <c r="H92" s="58" t="s">
        <v>565</v>
      </c>
      <c r="I92" t="s">
        <v>140</v>
      </c>
      <c r="J92" s="59"/>
      <c r="K92" s="59"/>
      <c r="L92" s="59"/>
      <c r="M92" s="59"/>
      <c r="N92" s="59"/>
      <c r="O92" s="59"/>
      <c r="P92" s="59"/>
      <c r="Q92" s="59"/>
      <c r="R92" s="59"/>
      <c r="S92" s="60">
        <f t="shared" si="1"/>
        <v>0</v>
      </c>
      <c r="T92" s="60"/>
      <c r="U92" s="59"/>
      <c r="V92" s="59"/>
      <c r="W92" s="59"/>
      <c r="X92" s="59"/>
    </row>
    <row r="93" spans="1:24" x14ac:dyDescent="0.3">
      <c r="A93" t="s">
        <v>566</v>
      </c>
      <c r="B93">
        <v>91</v>
      </c>
      <c r="C93" t="s">
        <v>3</v>
      </c>
      <c r="D93" t="s">
        <v>553</v>
      </c>
      <c r="E93" s="58" t="s">
        <v>567</v>
      </c>
      <c r="F93" t="s">
        <v>568</v>
      </c>
      <c r="G93" t="s">
        <v>569</v>
      </c>
      <c r="H93" s="58" t="s">
        <v>570</v>
      </c>
      <c r="I93" t="s">
        <v>140</v>
      </c>
      <c r="J93" s="59"/>
      <c r="K93" s="59"/>
      <c r="L93" s="59"/>
      <c r="M93" s="59"/>
      <c r="N93" s="59"/>
      <c r="O93" s="59"/>
      <c r="P93" s="59"/>
      <c r="Q93" s="59"/>
      <c r="R93" s="59"/>
      <c r="S93" s="60">
        <f t="shared" si="1"/>
        <v>0</v>
      </c>
      <c r="T93" s="60"/>
      <c r="U93" s="59"/>
      <c r="V93" s="59"/>
      <c r="W93" s="59"/>
      <c r="X93" s="59"/>
    </row>
    <row r="94" spans="1:24" x14ac:dyDescent="0.3">
      <c r="A94" t="s">
        <v>571</v>
      </c>
      <c r="B94">
        <v>92</v>
      </c>
      <c r="C94" t="s">
        <v>3</v>
      </c>
      <c r="D94" t="s">
        <v>572</v>
      </c>
      <c r="E94" s="58" t="s">
        <v>573</v>
      </c>
      <c r="F94" t="s">
        <v>574</v>
      </c>
      <c r="G94" t="s">
        <v>292</v>
      </c>
      <c r="I94" t="s">
        <v>140</v>
      </c>
      <c r="J94" s="59"/>
      <c r="K94" s="59"/>
      <c r="L94" s="59"/>
      <c r="M94" s="59"/>
      <c r="N94" s="59"/>
      <c r="O94" s="59"/>
      <c r="P94" s="59"/>
      <c r="Q94" s="59"/>
      <c r="R94" s="59"/>
      <c r="S94" s="60">
        <f t="shared" si="1"/>
        <v>0</v>
      </c>
      <c r="T94" s="60"/>
      <c r="U94" s="59"/>
      <c r="V94" s="59"/>
      <c r="W94" s="59"/>
      <c r="X94" s="59"/>
    </row>
    <row r="95" spans="1:24" x14ac:dyDescent="0.3">
      <c r="A95" t="s">
        <v>575</v>
      </c>
      <c r="B95">
        <v>93</v>
      </c>
      <c r="C95" t="s">
        <v>3</v>
      </c>
      <c r="D95" t="s">
        <v>572</v>
      </c>
      <c r="E95" s="58" t="s">
        <v>576</v>
      </c>
      <c r="F95" t="s">
        <v>577</v>
      </c>
      <c r="G95" t="s">
        <v>321</v>
      </c>
      <c r="H95" s="58" t="s">
        <v>578</v>
      </c>
      <c r="I95" t="s">
        <v>140</v>
      </c>
      <c r="J95" s="59"/>
      <c r="K95" s="59"/>
      <c r="L95" s="59"/>
      <c r="M95" s="59"/>
      <c r="N95" s="59"/>
      <c r="O95" s="59"/>
      <c r="P95" s="59"/>
      <c r="Q95" s="59"/>
      <c r="R95" s="59"/>
      <c r="S95" s="60">
        <f t="shared" si="1"/>
        <v>0</v>
      </c>
      <c r="T95" s="60"/>
      <c r="U95" s="59"/>
      <c r="V95" s="59"/>
      <c r="W95" s="59"/>
      <c r="X95" s="59"/>
    </row>
    <row r="96" spans="1:24" x14ac:dyDescent="0.3">
      <c r="A96" t="s">
        <v>579</v>
      </c>
      <c r="B96">
        <v>94</v>
      </c>
      <c r="C96" t="s">
        <v>3</v>
      </c>
      <c r="D96" t="s">
        <v>580</v>
      </c>
      <c r="E96" s="58" t="s">
        <v>581</v>
      </c>
      <c r="F96" t="s">
        <v>582</v>
      </c>
      <c r="G96" t="s">
        <v>583</v>
      </c>
      <c r="H96" s="58" t="s">
        <v>584</v>
      </c>
      <c r="I96" t="s">
        <v>140</v>
      </c>
      <c r="J96" s="59"/>
      <c r="K96" s="59"/>
      <c r="L96" s="59"/>
      <c r="M96" s="59"/>
      <c r="N96" s="59"/>
      <c r="O96" s="59"/>
      <c r="P96" s="59"/>
      <c r="Q96" s="59"/>
      <c r="R96" s="59"/>
      <c r="S96" s="60">
        <f t="shared" si="1"/>
        <v>0</v>
      </c>
      <c r="T96" s="60"/>
      <c r="U96" s="59"/>
      <c r="V96" s="59"/>
      <c r="W96" s="59"/>
      <c r="X96" s="59"/>
    </row>
    <row r="97" spans="1:24" x14ac:dyDescent="0.3">
      <c r="A97" t="s">
        <v>585</v>
      </c>
      <c r="B97">
        <v>95</v>
      </c>
      <c r="C97" t="s">
        <v>3</v>
      </c>
      <c r="D97" t="s">
        <v>580</v>
      </c>
      <c r="E97" s="58" t="s">
        <v>586</v>
      </c>
      <c r="F97" t="s">
        <v>587</v>
      </c>
      <c r="G97" t="s">
        <v>286</v>
      </c>
      <c r="H97" s="58" t="s">
        <v>588</v>
      </c>
      <c r="I97" t="s">
        <v>140</v>
      </c>
      <c r="J97" s="59"/>
      <c r="K97" s="59"/>
      <c r="L97" s="59"/>
      <c r="M97" s="59"/>
      <c r="N97" s="59"/>
      <c r="O97" s="59"/>
      <c r="P97" s="59"/>
      <c r="Q97" s="59"/>
      <c r="R97" s="59"/>
      <c r="S97" s="60">
        <f t="shared" si="1"/>
        <v>0</v>
      </c>
      <c r="T97" s="60"/>
      <c r="U97" s="59"/>
      <c r="V97" s="59"/>
      <c r="W97" s="59"/>
      <c r="X97" s="59"/>
    </row>
    <row r="98" spans="1:24" x14ac:dyDescent="0.3">
      <c r="A98" t="s">
        <v>589</v>
      </c>
      <c r="B98">
        <v>96</v>
      </c>
      <c r="C98" t="s">
        <v>3</v>
      </c>
      <c r="D98" t="s">
        <v>580</v>
      </c>
      <c r="E98" s="58" t="s">
        <v>590</v>
      </c>
      <c r="F98" t="s">
        <v>591</v>
      </c>
      <c r="G98" t="s">
        <v>457</v>
      </c>
      <c r="H98" s="58" t="s">
        <v>592</v>
      </c>
      <c r="I98" t="s">
        <v>140</v>
      </c>
      <c r="J98" s="59"/>
      <c r="K98" s="59"/>
      <c r="L98" s="59"/>
      <c r="M98" s="59"/>
      <c r="N98" s="59"/>
      <c r="O98" s="59"/>
      <c r="P98" s="59"/>
      <c r="Q98" s="59"/>
      <c r="R98" s="59"/>
      <c r="S98" s="60">
        <f t="shared" si="1"/>
        <v>0</v>
      </c>
      <c r="T98" s="60"/>
      <c r="U98" s="59"/>
      <c r="V98" s="59"/>
      <c r="W98" s="59"/>
      <c r="X98" s="59"/>
    </row>
    <row r="99" spans="1:24" x14ac:dyDescent="0.3">
      <c r="A99" t="s">
        <v>593</v>
      </c>
      <c r="B99">
        <v>97</v>
      </c>
      <c r="C99" t="s">
        <v>3</v>
      </c>
      <c r="D99" t="s">
        <v>580</v>
      </c>
      <c r="E99" s="58" t="s">
        <v>594</v>
      </c>
      <c r="F99" t="s">
        <v>587</v>
      </c>
      <c r="G99" t="s">
        <v>595</v>
      </c>
      <c r="H99" s="58" t="s">
        <v>596</v>
      </c>
      <c r="I99" t="s">
        <v>140</v>
      </c>
      <c r="J99" s="59"/>
      <c r="K99" s="59"/>
      <c r="L99" s="59"/>
      <c r="M99" s="59"/>
      <c r="N99" s="59"/>
      <c r="O99" s="59"/>
      <c r="P99" s="59"/>
      <c r="Q99" s="59"/>
      <c r="R99" s="59"/>
      <c r="S99" s="60">
        <f t="shared" si="1"/>
        <v>0</v>
      </c>
      <c r="T99" s="60"/>
      <c r="U99" s="59"/>
      <c r="V99" s="59"/>
      <c r="W99" s="59"/>
      <c r="X99" s="59"/>
    </row>
    <row r="100" spans="1:24" x14ac:dyDescent="0.3">
      <c r="A100" t="s">
        <v>597</v>
      </c>
      <c r="B100">
        <v>98</v>
      </c>
      <c r="C100" t="s">
        <v>3</v>
      </c>
      <c r="D100" t="s">
        <v>580</v>
      </c>
      <c r="E100" s="58" t="s">
        <v>598</v>
      </c>
      <c r="F100" t="s">
        <v>591</v>
      </c>
      <c r="G100" t="s">
        <v>599</v>
      </c>
      <c r="H100" s="58" t="s">
        <v>600</v>
      </c>
      <c r="I100" t="s">
        <v>140</v>
      </c>
      <c r="J100" s="59"/>
      <c r="K100" s="59"/>
      <c r="L100" s="59"/>
      <c r="M100" s="59"/>
      <c r="N100" s="59"/>
      <c r="O100" s="59"/>
      <c r="P100" s="59"/>
      <c r="Q100" s="59"/>
      <c r="R100" s="59"/>
      <c r="S100" s="60">
        <f t="shared" si="1"/>
        <v>0</v>
      </c>
      <c r="T100" s="60"/>
      <c r="U100" s="59"/>
      <c r="V100" s="59"/>
      <c r="W100" s="59"/>
      <c r="X100" s="59"/>
    </row>
    <row r="101" spans="1:24" x14ac:dyDescent="0.3">
      <c r="A101" t="s">
        <v>601</v>
      </c>
      <c r="B101">
        <v>99</v>
      </c>
      <c r="C101" t="s">
        <v>3</v>
      </c>
      <c r="D101" t="s">
        <v>580</v>
      </c>
      <c r="E101" s="58" t="s">
        <v>602</v>
      </c>
      <c r="F101" t="s">
        <v>603</v>
      </c>
      <c r="G101" t="s">
        <v>604</v>
      </c>
      <c r="H101" s="58" t="s">
        <v>605</v>
      </c>
      <c r="I101" t="s">
        <v>140</v>
      </c>
      <c r="J101" s="59"/>
      <c r="K101" s="59"/>
      <c r="L101" s="59"/>
      <c r="M101" s="59"/>
      <c r="N101" s="59"/>
      <c r="O101" s="59"/>
      <c r="P101" s="59"/>
      <c r="Q101" s="59"/>
      <c r="R101" s="59"/>
      <c r="S101" s="60">
        <f t="shared" si="1"/>
        <v>0</v>
      </c>
      <c r="T101" s="60"/>
      <c r="U101" s="59"/>
      <c r="V101" s="59"/>
      <c r="W101" s="59"/>
      <c r="X101" s="59"/>
    </row>
    <row r="102" spans="1:24" x14ac:dyDescent="0.3">
      <c r="A102" t="s">
        <v>606</v>
      </c>
      <c r="B102">
        <v>100</v>
      </c>
      <c r="C102" t="s">
        <v>3</v>
      </c>
      <c r="D102" t="s">
        <v>580</v>
      </c>
      <c r="E102" s="58" t="s">
        <v>607</v>
      </c>
      <c r="F102" t="s">
        <v>608</v>
      </c>
      <c r="G102" t="s">
        <v>351</v>
      </c>
      <c r="H102" s="58" t="s">
        <v>609</v>
      </c>
      <c r="I102" t="s">
        <v>140</v>
      </c>
      <c r="J102" s="59"/>
      <c r="K102" s="59"/>
      <c r="L102" s="59"/>
      <c r="M102" s="59"/>
      <c r="N102" s="59"/>
      <c r="O102" s="59"/>
      <c r="P102" s="59"/>
      <c r="Q102" s="59"/>
      <c r="R102" s="59"/>
      <c r="S102" s="60">
        <f t="shared" si="1"/>
        <v>0</v>
      </c>
      <c r="T102" s="60"/>
      <c r="U102" s="59"/>
      <c r="V102" s="59"/>
      <c r="W102" s="59"/>
      <c r="X102" s="59"/>
    </row>
    <row r="103" spans="1:24" x14ac:dyDescent="0.3">
      <c r="A103" t="s">
        <v>610</v>
      </c>
      <c r="B103">
        <v>101</v>
      </c>
      <c r="C103" t="s">
        <v>3</v>
      </c>
      <c r="D103" t="s">
        <v>611</v>
      </c>
      <c r="E103" s="58" t="s">
        <v>612</v>
      </c>
      <c r="F103" t="s">
        <v>613</v>
      </c>
      <c r="G103" t="s">
        <v>292</v>
      </c>
      <c r="H103" s="58" t="s">
        <v>614</v>
      </c>
      <c r="I103" t="s">
        <v>140</v>
      </c>
      <c r="J103" s="59"/>
      <c r="K103" s="59"/>
      <c r="L103" s="59"/>
      <c r="M103" s="59"/>
      <c r="N103" s="59"/>
      <c r="O103" s="59"/>
      <c r="P103" s="59"/>
      <c r="Q103" s="59"/>
      <c r="R103" s="59"/>
      <c r="S103" s="60">
        <f t="shared" si="1"/>
        <v>0</v>
      </c>
      <c r="T103" s="60"/>
      <c r="U103" s="59"/>
      <c r="V103" s="59"/>
      <c r="W103" s="59"/>
      <c r="X103" s="59"/>
    </row>
    <row r="104" spans="1:24" x14ac:dyDescent="0.3">
      <c r="A104" t="s">
        <v>615</v>
      </c>
      <c r="B104">
        <v>102</v>
      </c>
      <c r="C104" t="s">
        <v>3</v>
      </c>
      <c r="D104" t="s">
        <v>611</v>
      </c>
      <c r="E104" s="58" t="s">
        <v>616</v>
      </c>
      <c r="F104" t="s">
        <v>430</v>
      </c>
      <c r="G104" t="s">
        <v>310</v>
      </c>
      <c r="H104" s="58" t="s">
        <v>617</v>
      </c>
      <c r="I104" t="s">
        <v>140</v>
      </c>
      <c r="J104" s="59"/>
      <c r="K104" s="59"/>
      <c r="L104" s="59"/>
      <c r="M104" s="59"/>
      <c r="N104" s="59"/>
      <c r="O104" s="59"/>
      <c r="P104" s="59"/>
      <c r="Q104" s="59"/>
      <c r="R104" s="59"/>
      <c r="S104" s="60">
        <f t="shared" si="1"/>
        <v>0</v>
      </c>
      <c r="T104" s="60"/>
      <c r="U104" s="59"/>
      <c r="V104" s="59"/>
      <c r="W104" s="59"/>
      <c r="X104" s="59"/>
    </row>
    <row r="105" spans="1:24" x14ac:dyDescent="0.3">
      <c r="A105" t="s">
        <v>618</v>
      </c>
      <c r="B105">
        <v>103</v>
      </c>
      <c r="C105" t="s">
        <v>3</v>
      </c>
      <c r="D105" t="s">
        <v>611</v>
      </c>
      <c r="E105" s="58" t="s">
        <v>619</v>
      </c>
      <c r="F105" t="s">
        <v>620</v>
      </c>
      <c r="G105" t="s">
        <v>621</v>
      </c>
      <c r="H105" s="58" t="s">
        <v>622</v>
      </c>
      <c r="I105" t="s">
        <v>140</v>
      </c>
      <c r="J105" s="59"/>
      <c r="K105" s="59"/>
      <c r="L105" s="59"/>
      <c r="M105" s="59"/>
      <c r="N105" s="59"/>
      <c r="O105" s="59"/>
      <c r="P105" s="59"/>
      <c r="Q105" s="59"/>
      <c r="R105" s="59"/>
      <c r="S105" s="60">
        <f t="shared" si="1"/>
        <v>0</v>
      </c>
      <c r="T105" s="60"/>
      <c r="U105" s="59"/>
      <c r="V105" s="59"/>
      <c r="W105" s="59"/>
      <c r="X105" s="59"/>
    </row>
    <row r="106" spans="1:24" x14ac:dyDescent="0.3">
      <c r="A106" t="s">
        <v>623</v>
      </c>
      <c r="B106">
        <v>104</v>
      </c>
      <c r="C106" t="s">
        <v>3</v>
      </c>
      <c r="D106" t="s">
        <v>611</v>
      </c>
      <c r="E106" s="58" t="s">
        <v>624</v>
      </c>
      <c r="F106" t="s">
        <v>613</v>
      </c>
      <c r="G106" t="s">
        <v>245</v>
      </c>
      <c r="H106" s="58" t="s">
        <v>625</v>
      </c>
      <c r="I106" t="s">
        <v>140</v>
      </c>
      <c r="J106" s="59"/>
      <c r="K106" s="59"/>
      <c r="L106" s="59"/>
      <c r="M106" s="59"/>
      <c r="N106" s="59"/>
      <c r="O106" s="59"/>
      <c r="P106" s="59"/>
      <c r="Q106" s="59"/>
      <c r="R106" s="59"/>
      <c r="S106" s="60">
        <f t="shared" si="1"/>
        <v>0</v>
      </c>
      <c r="T106" s="60"/>
      <c r="U106" s="59"/>
      <c r="V106" s="59"/>
      <c r="W106" s="59"/>
      <c r="X106" s="59"/>
    </row>
    <row r="107" spans="1:24" x14ac:dyDescent="0.3">
      <c r="A107" t="s">
        <v>626</v>
      </c>
      <c r="B107">
        <v>105</v>
      </c>
      <c r="C107" t="s">
        <v>3</v>
      </c>
      <c r="D107" t="s">
        <v>611</v>
      </c>
      <c r="E107" s="58" t="s">
        <v>627</v>
      </c>
      <c r="F107" t="s">
        <v>628</v>
      </c>
      <c r="G107" t="s">
        <v>629</v>
      </c>
      <c r="H107" s="58" t="s">
        <v>630</v>
      </c>
      <c r="I107" t="s">
        <v>140</v>
      </c>
      <c r="J107" s="59"/>
      <c r="K107" s="59"/>
      <c r="L107" s="59"/>
      <c r="M107" s="59"/>
      <c r="N107" s="59"/>
      <c r="O107" s="59"/>
      <c r="P107" s="59"/>
      <c r="Q107" s="59"/>
      <c r="R107" s="59"/>
      <c r="S107" s="60">
        <f t="shared" si="1"/>
        <v>0</v>
      </c>
      <c r="T107" s="60"/>
      <c r="U107" s="59"/>
      <c r="V107" s="59"/>
      <c r="W107" s="59"/>
      <c r="X107" s="59"/>
    </row>
    <row r="108" spans="1:24" x14ac:dyDescent="0.3">
      <c r="A108" t="s">
        <v>631</v>
      </c>
      <c r="B108">
        <v>106</v>
      </c>
      <c r="C108" t="s">
        <v>3</v>
      </c>
      <c r="D108" t="s">
        <v>611</v>
      </c>
      <c r="E108" s="58" t="s">
        <v>632</v>
      </c>
      <c r="F108" t="s">
        <v>633</v>
      </c>
      <c r="G108" t="s">
        <v>426</v>
      </c>
      <c r="H108" s="58" t="s">
        <v>634</v>
      </c>
      <c r="I108" t="s">
        <v>140</v>
      </c>
      <c r="J108" s="59"/>
      <c r="K108" s="59"/>
      <c r="L108" s="59"/>
      <c r="M108" s="59"/>
      <c r="N108" s="59"/>
      <c r="O108" s="59"/>
      <c r="P108" s="59"/>
      <c r="Q108" s="59"/>
      <c r="R108" s="59"/>
      <c r="S108" s="60">
        <f t="shared" si="1"/>
        <v>0</v>
      </c>
      <c r="T108" s="60"/>
      <c r="U108" s="59"/>
      <c r="V108" s="59"/>
      <c r="W108" s="59"/>
      <c r="X108" s="59"/>
    </row>
    <row r="109" spans="1:24" x14ac:dyDescent="0.3">
      <c r="A109" t="s">
        <v>635</v>
      </c>
      <c r="B109">
        <v>107</v>
      </c>
      <c r="C109" t="s">
        <v>3</v>
      </c>
      <c r="D109" t="s">
        <v>611</v>
      </c>
      <c r="E109" s="58" t="s">
        <v>636</v>
      </c>
      <c r="F109" t="s">
        <v>637</v>
      </c>
      <c r="G109" t="s">
        <v>638</v>
      </c>
      <c r="H109" s="58" t="s">
        <v>639</v>
      </c>
      <c r="I109" t="s">
        <v>140</v>
      </c>
      <c r="J109" s="59"/>
      <c r="K109" s="59"/>
      <c r="L109" s="59"/>
      <c r="M109" s="59"/>
      <c r="N109" s="59"/>
      <c r="O109" s="59"/>
      <c r="P109" s="59"/>
      <c r="Q109" s="59"/>
      <c r="R109" s="59"/>
      <c r="S109" s="60">
        <f t="shared" si="1"/>
        <v>0</v>
      </c>
      <c r="T109" s="60"/>
      <c r="U109" s="59"/>
      <c r="V109" s="59"/>
      <c r="W109" s="59"/>
      <c r="X109" s="59"/>
    </row>
    <row r="110" spans="1:24" x14ac:dyDescent="0.3">
      <c r="A110" t="s">
        <v>640</v>
      </c>
      <c r="B110">
        <v>108</v>
      </c>
      <c r="C110" t="s">
        <v>3</v>
      </c>
      <c r="D110" t="s">
        <v>611</v>
      </c>
      <c r="E110" s="58" t="s">
        <v>641</v>
      </c>
      <c r="F110" t="s">
        <v>430</v>
      </c>
      <c r="G110" t="s">
        <v>310</v>
      </c>
      <c r="H110" s="58" t="s">
        <v>642</v>
      </c>
      <c r="I110" t="s">
        <v>140</v>
      </c>
      <c r="J110" s="59"/>
      <c r="K110" s="59"/>
      <c r="L110" s="59"/>
      <c r="M110" s="59"/>
      <c r="N110" s="59"/>
      <c r="O110" s="59"/>
      <c r="P110" s="59"/>
      <c r="Q110" s="59"/>
      <c r="R110" s="59"/>
      <c r="S110" s="60">
        <f t="shared" si="1"/>
        <v>0</v>
      </c>
      <c r="T110" s="60"/>
      <c r="U110" s="59"/>
      <c r="V110" s="59"/>
      <c r="W110" s="59"/>
      <c r="X110" s="59"/>
    </row>
    <row r="111" spans="1:24" x14ac:dyDescent="0.3">
      <c r="A111" t="s">
        <v>643</v>
      </c>
      <c r="B111">
        <v>109</v>
      </c>
      <c r="C111" t="s">
        <v>3</v>
      </c>
      <c r="D111" t="s">
        <v>611</v>
      </c>
      <c r="E111" s="58" t="s">
        <v>644</v>
      </c>
      <c r="F111" t="s">
        <v>645</v>
      </c>
      <c r="G111" t="s">
        <v>646</v>
      </c>
      <c r="H111" s="58" t="s">
        <v>647</v>
      </c>
      <c r="I111" t="s">
        <v>140</v>
      </c>
      <c r="J111" s="59"/>
      <c r="K111" s="59"/>
      <c r="L111" s="59"/>
      <c r="M111" s="59"/>
      <c r="N111" s="59"/>
      <c r="O111" s="59"/>
      <c r="P111" s="59"/>
      <c r="Q111" s="59"/>
      <c r="R111" s="59"/>
      <c r="S111" s="60">
        <f t="shared" si="1"/>
        <v>0</v>
      </c>
      <c r="T111" s="60"/>
      <c r="U111" s="59"/>
      <c r="V111" s="59"/>
      <c r="W111" s="59"/>
      <c r="X111" s="59"/>
    </row>
    <row r="112" spans="1:24" x14ac:dyDescent="0.3">
      <c r="A112" t="s">
        <v>648</v>
      </c>
      <c r="B112">
        <v>110</v>
      </c>
      <c r="C112" t="s">
        <v>3</v>
      </c>
      <c r="D112" t="s">
        <v>611</v>
      </c>
      <c r="E112" s="58" t="s">
        <v>649</v>
      </c>
      <c r="F112" t="s">
        <v>613</v>
      </c>
      <c r="G112" t="s">
        <v>650</v>
      </c>
      <c r="H112" s="58" t="s">
        <v>651</v>
      </c>
      <c r="I112" t="s">
        <v>140</v>
      </c>
      <c r="J112" s="59"/>
      <c r="K112" s="59"/>
      <c r="L112" s="59"/>
      <c r="M112" s="59"/>
      <c r="N112" s="59"/>
      <c r="O112" s="59"/>
      <c r="P112" s="59"/>
      <c r="Q112" s="59"/>
      <c r="R112" s="59"/>
      <c r="S112" s="60">
        <f t="shared" si="1"/>
        <v>0</v>
      </c>
      <c r="T112" s="60"/>
      <c r="U112" s="59"/>
      <c r="V112" s="59"/>
      <c r="W112" s="59"/>
      <c r="X112" s="59"/>
    </row>
    <row r="113" spans="1:24" x14ac:dyDescent="0.3">
      <c r="A113" t="s">
        <v>652</v>
      </c>
      <c r="B113">
        <v>111</v>
      </c>
      <c r="C113" t="s">
        <v>3</v>
      </c>
      <c r="D113" t="s">
        <v>611</v>
      </c>
      <c r="E113" s="58" t="s">
        <v>653</v>
      </c>
      <c r="F113" t="s">
        <v>613</v>
      </c>
      <c r="G113" t="s">
        <v>292</v>
      </c>
      <c r="H113" s="58" t="s">
        <v>654</v>
      </c>
      <c r="I113" t="s">
        <v>140</v>
      </c>
      <c r="J113" s="59"/>
      <c r="K113" s="59"/>
      <c r="L113" s="59"/>
      <c r="M113" s="59"/>
      <c r="N113" s="59"/>
      <c r="O113" s="59"/>
      <c r="P113" s="59"/>
      <c r="Q113" s="59"/>
      <c r="R113" s="59"/>
      <c r="S113" s="60">
        <f t="shared" si="1"/>
        <v>0</v>
      </c>
      <c r="T113" s="60"/>
      <c r="U113" s="59"/>
      <c r="V113" s="59"/>
      <c r="W113" s="59"/>
      <c r="X113" s="59"/>
    </row>
    <row r="114" spans="1:24" x14ac:dyDescent="0.3">
      <c r="A114" t="s">
        <v>655</v>
      </c>
      <c r="B114">
        <v>112</v>
      </c>
      <c r="C114" t="s">
        <v>3</v>
      </c>
      <c r="D114" t="s">
        <v>611</v>
      </c>
      <c r="E114" s="58" t="s">
        <v>656</v>
      </c>
      <c r="F114" t="s">
        <v>430</v>
      </c>
      <c r="G114" t="s">
        <v>560</v>
      </c>
      <c r="H114" s="58" t="s">
        <v>657</v>
      </c>
      <c r="I114" t="s">
        <v>140</v>
      </c>
      <c r="J114" s="59"/>
      <c r="K114" s="59"/>
      <c r="L114" s="59"/>
      <c r="M114" s="59"/>
      <c r="N114" s="59"/>
      <c r="O114" s="59"/>
      <c r="P114" s="59"/>
      <c r="Q114" s="59"/>
      <c r="R114" s="59"/>
      <c r="S114" s="60">
        <f t="shared" si="1"/>
        <v>0</v>
      </c>
      <c r="T114" s="60"/>
      <c r="U114" s="59"/>
      <c r="V114" s="59"/>
      <c r="W114" s="59"/>
      <c r="X114" s="59"/>
    </row>
    <row r="115" spans="1:24" x14ac:dyDescent="0.3">
      <c r="A115" t="s">
        <v>658</v>
      </c>
      <c r="B115">
        <v>113</v>
      </c>
      <c r="C115" t="s">
        <v>3</v>
      </c>
      <c r="D115" t="s">
        <v>611</v>
      </c>
      <c r="E115" s="58" t="s">
        <v>659</v>
      </c>
      <c r="F115" t="s">
        <v>660</v>
      </c>
      <c r="G115" t="s">
        <v>198</v>
      </c>
      <c r="H115" s="58" t="s">
        <v>661</v>
      </c>
      <c r="I115" t="s">
        <v>140</v>
      </c>
      <c r="J115" s="59"/>
      <c r="K115" s="59"/>
      <c r="L115" s="59"/>
      <c r="M115" s="59"/>
      <c r="N115" s="59"/>
      <c r="O115" s="59"/>
      <c r="P115" s="59"/>
      <c r="Q115" s="59"/>
      <c r="R115" s="59"/>
      <c r="S115" s="60">
        <f t="shared" si="1"/>
        <v>0</v>
      </c>
      <c r="T115" s="60"/>
      <c r="U115" s="59"/>
      <c r="V115" s="59"/>
      <c r="W115" s="59"/>
      <c r="X115" s="59"/>
    </row>
    <row r="116" spans="1:24" x14ac:dyDescent="0.3">
      <c r="A116" t="s">
        <v>662</v>
      </c>
      <c r="B116">
        <v>114</v>
      </c>
      <c r="C116" t="s">
        <v>3</v>
      </c>
      <c r="D116" t="s">
        <v>611</v>
      </c>
      <c r="E116" s="58" t="s">
        <v>663</v>
      </c>
      <c r="F116" t="s">
        <v>430</v>
      </c>
      <c r="G116" t="s">
        <v>583</v>
      </c>
      <c r="H116" s="58" t="s">
        <v>664</v>
      </c>
      <c r="I116" t="s">
        <v>140</v>
      </c>
      <c r="J116" s="59"/>
      <c r="K116" s="59"/>
      <c r="L116" s="59"/>
      <c r="M116" s="59"/>
      <c r="N116" s="59"/>
      <c r="O116" s="59"/>
      <c r="P116" s="59"/>
      <c r="Q116" s="59"/>
      <c r="R116" s="59"/>
      <c r="S116" s="60">
        <f t="shared" si="1"/>
        <v>0</v>
      </c>
      <c r="T116" s="60"/>
      <c r="U116" s="59"/>
      <c r="V116" s="59"/>
      <c r="W116" s="59"/>
      <c r="X116" s="59"/>
    </row>
    <row r="117" spans="1:24" x14ac:dyDescent="0.3">
      <c r="A117" t="s">
        <v>665</v>
      </c>
      <c r="B117">
        <v>115</v>
      </c>
      <c r="C117" t="s">
        <v>3</v>
      </c>
      <c r="D117" t="s">
        <v>611</v>
      </c>
      <c r="E117" s="58" t="s">
        <v>666</v>
      </c>
      <c r="F117" t="s">
        <v>608</v>
      </c>
      <c r="G117" t="s">
        <v>156</v>
      </c>
      <c r="H117" s="58" t="s">
        <v>667</v>
      </c>
      <c r="I117" t="s">
        <v>140</v>
      </c>
      <c r="J117" s="59"/>
      <c r="K117" s="59"/>
      <c r="L117" s="59"/>
      <c r="M117" s="59"/>
      <c r="N117" s="59"/>
      <c r="O117" s="59"/>
      <c r="P117" s="59"/>
      <c r="Q117" s="59"/>
      <c r="R117" s="59"/>
      <c r="S117" s="60">
        <f t="shared" si="1"/>
        <v>0</v>
      </c>
      <c r="T117" s="60"/>
      <c r="U117" s="59"/>
      <c r="V117" s="59"/>
      <c r="W117" s="59"/>
      <c r="X117" s="59"/>
    </row>
    <row r="118" spans="1:24" x14ac:dyDescent="0.3">
      <c r="A118" t="s">
        <v>668</v>
      </c>
      <c r="B118">
        <v>116</v>
      </c>
      <c r="C118" t="s">
        <v>3</v>
      </c>
      <c r="D118" t="s">
        <v>611</v>
      </c>
      <c r="E118" s="58" t="s">
        <v>669</v>
      </c>
      <c r="F118" t="s">
        <v>608</v>
      </c>
      <c r="G118" t="s">
        <v>604</v>
      </c>
      <c r="H118" s="58" t="s">
        <v>670</v>
      </c>
      <c r="I118" t="s">
        <v>140</v>
      </c>
      <c r="J118" s="59"/>
      <c r="K118" s="59"/>
      <c r="L118" s="59"/>
      <c r="M118" s="59"/>
      <c r="N118" s="59"/>
      <c r="O118" s="59"/>
      <c r="P118" s="59"/>
      <c r="Q118" s="59"/>
      <c r="R118" s="59"/>
      <c r="S118" s="60">
        <f t="shared" si="1"/>
        <v>0</v>
      </c>
      <c r="T118" s="60"/>
      <c r="U118" s="59"/>
      <c r="V118" s="59"/>
      <c r="W118" s="59"/>
      <c r="X118" s="59"/>
    </row>
    <row r="119" spans="1:24" x14ac:dyDescent="0.3">
      <c r="A119" t="s">
        <v>671</v>
      </c>
      <c r="B119">
        <v>117</v>
      </c>
      <c r="C119" t="s">
        <v>3</v>
      </c>
      <c r="D119" t="s">
        <v>611</v>
      </c>
      <c r="E119" s="58" t="s">
        <v>672</v>
      </c>
      <c r="F119" t="s">
        <v>673</v>
      </c>
      <c r="G119" t="s">
        <v>239</v>
      </c>
      <c r="H119" s="58" t="s">
        <v>674</v>
      </c>
      <c r="I119" t="s">
        <v>140</v>
      </c>
      <c r="J119" s="59"/>
      <c r="K119" s="59"/>
      <c r="L119" s="59"/>
      <c r="M119" s="59"/>
      <c r="N119" s="59"/>
      <c r="O119" s="59"/>
      <c r="P119" s="59"/>
      <c r="Q119" s="59"/>
      <c r="R119" s="59"/>
      <c r="S119" s="60">
        <f t="shared" si="1"/>
        <v>0</v>
      </c>
      <c r="T119" s="60"/>
      <c r="U119" s="59"/>
      <c r="V119" s="59"/>
      <c r="W119" s="59"/>
      <c r="X119" s="59"/>
    </row>
    <row r="120" spans="1:24" x14ac:dyDescent="0.3">
      <c r="A120" t="s">
        <v>675</v>
      </c>
      <c r="B120">
        <v>118</v>
      </c>
      <c r="C120" t="s">
        <v>3</v>
      </c>
      <c r="D120" t="s">
        <v>676</v>
      </c>
      <c r="E120" s="58" t="s">
        <v>677</v>
      </c>
      <c r="F120" t="s">
        <v>591</v>
      </c>
      <c r="G120" t="s">
        <v>500</v>
      </c>
      <c r="H120" s="58" t="s">
        <v>678</v>
      </c>
      <c r="I120" t="s">
        <v>140</v>
      </c>
      <c r="J120" s="59"/>
      <c r="K120" s="59"/>
      <c r="L120" s="59"/>
      <c r="M120" s="59"/>
      <c r="N120" s="59"/>
      <c r="O120" s="59"/>
      <c r="P120" s="59"/>
      <c r="Q120" s="59"/>
      <c r="R120" s="59"/>
      <c r="S120" s="60">
        <f t="shared" si="1"/>
        <v>0</v>
      </c>
      <c r="T120" s="60"/>
      <c r="U120" s="59"/>
      <c r="V120" s="59"/>
      <c r="W120" s="59"/>
      <c r="X120" s="59"/>
    </row>
    <row r="121" spans="1:24" x14ac:dyDescent="0.3">
      <c r="A121" t="s">
        <v>679</v>
      </c>
      <c r="B121">
        <v>119</v>
      </c>
      <c r="C121" t="s">
        <v>3</v>
      </c>
      <c r="D121" t="s">
        <v>676</v>
      </c>
      <c r="E121" s="58" t="s">
        <v>680</v>
      </c>
      <c r="F121" t="s">
        <v>587</v>
      </c>
      <c r="G121" t="s">
        <v>245</v>
      </c>
      <c r="H121" s="58" t="s">
        <v>681</v>
      </c>
      <c r="I121" t="s">
        <v>140</v>
      </c>
      <c r="J121" s="59"/>
      <c r="K121" s="59"/>
      <c r="L121" s="59"/>
      <c r="M121" s="59"/>
      <c r="N121" s="59"/>
      <c r="O121" s="59"/>
      <c r="P121" s="59"/>
      <c r="Q121" s="59"/>
      <c r="R121" s="59"/>
      <c r="S121" s="60">
        <f t="shared" si="1"/>
        <v>0</v>
      </c>
      <c r="T121" s="60"/>
      <c r="U121" s="59"/>
      <c r="V121" s="59"/>
      <c r="W121" s="59"/>
      <c r="X121" s="59"/>
    </row>
    <row r="122" spans="1:24" x14ac:dyDescent="0.3">
      <c r="A122" t="s">
        <v>682</v>
      </c>
      <c r="B122">
        <v>120</v>
      </c>
      <c r="C122" t="s">
        <v>3</v>
      </c>
      <c r="D122" t="s">
        <v>683</v>
      </c>
      <c r="E122" s="58" t="s">
        <v>684</v>
      </c>
      <c r="F122" t="s">
        <v>685</v>
      </c>
      <c r="G122" t="s">
        <v>560</v>
      </c>
      <c r="H122" s="58" t="s">
        <v>686</v>
      </c>
      <c r="I122" t="s">
        <v>140</v>
      </c>
      <c r="J122" s="59"/>
      <c r="K122" s="59"/>
      <c r="L122" s="59"/>
      <c r="M122" s="59"/>
      <c r="N122" s="59"/>
      <c r="O122" s="59"/>
      <c r="P122" s="59"/>
      <c r="Q122" s="59"/>
      <c r="R122" s="59"/>
      <c r="S122" s="60">
        <f t="shared" si="1"/>
        <v>0</v>
      </c>
      <c r="T122" s="60"/>
      <c r="U122" s="59"/>
      <c r="V122" s="59"/>
      <c r="W122" s="59"/>
      <c r="X122" s="59"/>
    </row>
    <row r="123" spans="1:24" x14ac:dyDescent="0.3">
      <c r="A123" t="s">
        <v>687</v>
      </c>
      <c r="B123">
        <v>121</v>
      </c>
      <c r="C123" t="s">
        <v>3</v>
      </c>
      <c r="D123" t="s">
        <v>683</v>
      </c>
      <c r="E123" s="58" t="s">
        <v>688</v>
      </c>
      <c r="F123" t="s">
        <v>689</v>
      </c>
      <c r="G123" t="s">
        <v>690</v>
      </c>
      <c r="H123" s="58" t="s">
        <v>691</v>
      </c>
      <c r="I123" t="s">
        <v>140</v>
      </c>
      <c r="J123" s="59"/>
      <c r="K123" s="59"/>
      <c r="L123" s="59"/>
      <c r="M123" s="59"/>
      <c r="N123" s="59"/>
      <c r="O123" s="59"/>
      <c r="P123" s="59"/>
      <c r="Q123" s="59"/>
      <c r="R123" s="59"/>
      <c r="S123" s="60">
        <f t="shared" si="1"/>
        <v>0</v>
      </c>
      <c r="T123" s="60"/>
      <c r="U123" s="59"/>
      <c r="V123" s="59"/>
      <c r="W123" s="59"/>
      <c r="X123" s="59"/>
    </row>
    <row r="124" spans="1:24" x14ac:dyDescent="0.3">
      <c r="A124" t="s">
        <v>692</v>
      </c>
      <c r="B124">
        <v>122</v>
      </c>
      <c r="C124" t="s">
        <v>3</v>
      </c>
      <c r="D124" t="s">
        <v>683</v>
      </c>
      <c r="E124" s="58" t="s">
        <v>693</v>
      </c>
      <c r="F124" t="s">
        <v>694</v>
      </c>
      <c r="G124" t="s">
        <v>306</v>
      </c>
      <c r="H124" s="58" t="s">
        <v>695</v>
      </c>
      <c r="I124" t="s">
        <v>140</v>
      </c>
      <c r="J124" s="59"/>
      <c r="K124" s="59"/>
      <c r="L124" s="59"/>
      <c r="M124" s="59"/>
      <c r="N124" s="59"/>
      <c r="O124" s="59"/>
      <c r="P124" s="59"/>
      <c r="Q124" s="59"/>
      <c r="R124" s="59"/>
      <c r="S124" s="60">
        <f t="shared" si="1"/>
        <v>0</v>
      </c>
      <c r="T124" s="60"/>
      <c r="U124" s="59"/>
      <c r="V124" s="59"/>
      <c r="W124" s="59"/>
      <c r="X124" s="59"/>
    </row>
    <row r="125" spans="1:24" x14ac:dyDescent="0.3">
      <c r="A125" t="s">
        <v>696</v>
      </c>
      <c r="B125">
        <v>123</v>
      </c>
      <c r="C125" t="s">
        <v>3</v>
      </c>
      <c r="D125" t="s">
        <v>683</v>
      </c>
      <c r="E125" s="58" t="s">
        <v>697</v>
      </c>
      <c r="F125" t="s">
        <v>685</v>
      </c>
      <c r="G125" t="s">
        <v>690</v>
      </c>
      <c r="H125" s="58" t="s">
        <v>698</v>
      </c>
      <c r="I125" t="s">
        <v>140</v>
      </c>
      <c r="J125" s="59"/>
      <c r="K125" s="59"/>
      <c r="L125" s="59"/>
      <c r="M125" s="59"/>
      <c r="N125" s="59"/>
      <c r="O125" s="59"/>
      <c r="P125" s="59"/>
      <c r="Q125" s="59"/>
      <c r="R125" s="59"/>
      <c r="S125" s="60">
        <f t="shared" si="1"/>
        <v>0</v>
      </c>
      <c r="T125" s="60"/>
      <c r="U125" s="59"/>
      <c r="V125" s="59"/>
      <c r="W125" s="59"/>
      <c r="X125" s="59"/>
    </row>
    <row r="126" spans="1:24" x14ac:dyDescent="0.3">
      <c r="A126" t="s">
        <v>699</v>
      </c>
      <c r="B126">
        <v>124</v>
      </c>
      <c r="C126" t="s">
        <v>3</v>
      </c>
      <c r="D126" t="s">
        <v>683</v>
      </c>
      <c r="E126" s="58" t="s">
        <v>700</v>
      </c>
      <c r="F126" t="s">
        <v>685</v>
      </c>
      <c r="G126" t="s">
        <v>306</v>
      </c>
      <c r="H126" s="58" t="s">
        <v>701</v>
      </c>
      <c r="I126" t="s">
        <v>140</v>
      </c>
      <c r="J126" s="59"/>
      <c r="K126" s="59"/>
      <c r="L126" s="59"/>
      <c r="M126" s="59"/>
      <c r="N126" s="59"/>
      <c r="O126" s="59"/>
      <c r="P126" s="59"/>
      <c r="Q126" s="59"/>
      <c r="R126" s="59"/>
      <c r="S126" s="60">
        <f t="shared" si="1"/>
        <v>0</v>
      </c>
      <c r="T126" s="60"/>
      <c r="U126" s="59"/>
      <c r="V126" s="59"/>
      <c r="W126" s="59"/>
      <c r="X126" s="59"/>
    </row>
    <row r="127" spans="1:24" x14ac:dyDescent="0.3">
      <c r="A127" t="s">
        <v>702</v>
      </c>
      <c r="B127">
        <v>125</v>
      </c>
      <c r="C127" t="s">
        <v>3</v>
      </c>
      <c r="D127" t="s">
        <v>683</v>
      </c>
      <c r="E127" s="58" t="s">
        <v>703</v>
      </c>
      <c r="F127" t="s">
        <v>704</v>
      </c>
      <c r="G127" t="s">
        <v>705</v>
      </c>
      <c r="H127" s="58" t="s">
        <v>706</v>
      </c>
      <c r="I127" t="s">
        <v>140</v>
      </c>
      <c r="J127" s="59"/>
      <c r="K127" s="59"/>
      <c r="L127" s="59"/>
      <c r="M127" s="59"/>
      <c r="N127" s="59"/>
      <c r="O127" s="59"/>
      <c r="P127" s="59"/>
      <c r="Q127" s="59"/>
      <c r="R127" s="59"/>
      <c r="S127" s="60">
        <f t="shared" si="1"/>
        <v>0</v>
      </c>
      <c r="T127" s="60"/>
      <c r="U127" s="59"/>
      <c r="V127" s="59"/>
      <c r="W127" s="59"/>
      <c r="X127" s="59"/>
    </row>
    <row r="128" spans="1:24" x14ac:dyDescent="0.3">
      <c r="A128" t="s">
        <v>707</v>
      </c>
      <c r="B128">
        <v>126</v>
      </c>
      <c r="C128" t="s">
        <v>3</v>
      </c>
      <c r="D128" t="s">
        <v>683</v>
      </c>
      <c r="E128" s="58" t="s">
        <v>708</v>
      </c>
      <c r="F128" t="s">
        <v>704</v>
      </c>
      <c r="G128" t="s">
        <v>709</v>
      </c>
      <c r="H128" s="58" t="s">
        <v>710</v>
      </c>
      <c r="I128" t="s">
        <v>140</v>
      </c>
      <c r="J128" s="59"/>
      <c r="K128" s="59"/>
      <c r="L128" s="59"/>
      <c r="M128" s="59"/>
      <c r="N128" s="59"/>
      <c r="O128" s="59"/>
      <c r="P128" s="59"/>
      <c r="Q128" s="59"/>
      <c r="R128" s="59"/>
      <c r="S128" s="60">
        <f t="shared" si="1"/>
        <v>0</v>
      </c>
      <c r="T128" s="60"/>
      <c r="U128" s="59"/>
      <c r="V128" s="59"/>
      <c r="W128" s="59"/>
      <c r="X128" s="59"/>
    </row>
    <row r="129" spans="1:24" x14ac:dyDescent="0.3">
      <c r="A129" t="s">
        <v>711</v>
      </c>
      <c r="B129">
        <v>127</v>
      </c>
      <c r="C129" t="s">
        <v>3</v>
      </c>
      <c r="D129" t="s">
        <v>683</v>
      </c>
      <c r="E129" s="58" t="s">
        <v>712</v>
      </c>
      <c r="F129" t="s">
        <v>713</v>
      </c>
      <c r="G129" t="s">
        <v>714</v>
      </c>
      <c r="H129" s="58" t="s">
        <v>715</v>
      </c>
      <c r="I129" t="s">
        <v>140</v>
      </c>
      <c r="J129" s="59"/>
      <c r="K129" s="59"/>
      <c r="L129" s="59"/>
      <c r="M129" s="59"/>
      <c r="N129" s="59"/>
      <c r="O129" s="59"/>
      <c r="P129" s="59"/>
      <c r="Q129" s="59"/>
      <c r="R129" s="59"/>
      <c r="S129" s="60">
        <f t="shared" si="1"/>
        <v>0</v>
      </c>
      <c r="T129" s="60"/>
      <c r="U129" s="59"/>
      <c r="V129" s="59"/>
      <c r="W129" s="59"/>
      <c r="X129" s="59"/>
    </row>
    <row r="130" spans="1:24" x14ac:dyDescent="0.3">
      <c r="A130" t="s">
        <v>716</v>
      </c>
      <c r="B130">
        <v>128</v>
      </c>
      <c r="C130" t="s">
        <v>3</v>
      </c>
      <c r="D130" t="s">
        <v>683</v>
      </c>
      <c r="E130" s="58" t="s">
        <v>717</v>
      </c>
      <c r="F130" t="s">
        <v>587</v>
      </c>
      <c r="G130" t="s">
        <v>714</v>
      </c>
      <c r="H130" s="58" t="s">
        <v>718</v>
      </c>
      <c r="I130" t="s">
        <v>140</v>
      </c>
      <c r="J130" s="59"/>
      <c r="K130" s="59"/>
      <c r="L130" s="59"/>
      <c r="M130" s="59"/>
      <c r="N130" s="59"/>
      <c r="O130" s="59"/>
      <c r="P130" s="59"/>
      <c r="Q130" s="59"/>
      <c r="R130" s="59"/>
      <c r="S130" s="60">
        <f t="shared" si="1"/>
        <v>0</v>
      </c>
      <c r="T130" s="60"/>
      <c r="U130" s="59"/>
      <c r="V130" s="59"/>
      <c r="W130" s="59"/>
      <c r="X130" s="59"/>
    </row>
    <row r="131" spans="1:24" x14ac:dyDescent="0.3">
      <c r="A131" t="s">
        <v>719</v>
      </c>
      <c r="B131">
        <v>129</v>
      </c>
      <c r="C131" t="s">
        <v>3</v>
      </c>
      <c r="D131" t="s">
        <v>720</v>
      </c>
      <c r="E131" s="58" t="s">
        <v>721</v>
      </c>
      <c r="F131" t="s">
        <v>722</v>
      </c>
      <c r="G131" t="s">
        <v>723</v>
      </c>
      <c r="H131" s="58" t="s">
        <v>724</v>
      </c>
      <c r="I131" t="s">
        <v>140</v>
      </c>
      <c r="J131" s="59"/>
      <c r="K131" s="59"/>
      <c r="L131" s="59"/>
      <c r="M131" s="59"/>
      <c r="N131" s="59"/>
      <c r="O131" s="59"/>
      <c r="P131" s="59"/>
      <c r="Q131" s="59"/>
      <c r="R131" s="59"/>
      <c r="S131" s="60">
        <f t="shared" ref="S131:S194" si="2">P131 * R131</f>
        <v>0</v>
      </c>
      <c r="T131" s="60"/>
      <c r="U131" s="59"/>
      <c r="V131" s="59"/>
      <c r="W131" s="59"/>
      <c r="X131" s="59"/>
    </row>
    <row r="132" spans="1:24" x14ac:dyDescent="0.3">
      <c r="A132" t="s">
        <v>725</v>
      </c>
      <c r="B132">
        <v>130</v>
      </c>
      <c r="C132" t="s">
        <v>3</v>
      </c>
      <c r="D132" t="s">
        <v>720</v>
      </c>
      <c r="E132" s="58" t="s">
        <v>726</v>
      </c>
      <c r="F132" t="s">
        <v>722</v>
      </c>
      <c r="G132" t="s">
        <v>727</v>
      </c>
      <c r="H132" s="58" t="s">
        <v>728</v>
      </c>
      <c r="I132" t="s">
        <v>140</v>
      </c>
      <c r="J132" s="59"/>
      <c r="K132" s="59"/>
      <c r="L132" s="59"/>
      <c r="M132" s="59"/>
      <c r="N132" s="59"/>
      <c r="O132" s="59"/>
      <c r="P132" s="59"/>
      <c r="Q132" s="59"/>
      <c r="R132" s="59"/>
      <c r="S132" s="60">
        <f t="shared" si="2"/>
        <v>0</v>
      </c>
      <c r="T132" s="60"/>
      <c r="U132" s="59"/>
      <c r="V132" s="59"/>
      <c r="W132" s="59"/>
      <c r="X132" s="59"/>
    </row>
    <row r="133" spans="1:24" x14ac:dyDescent="0.3">
      <c r="A133" t="s">
        <v>729</v>
      </c>
      <c r="B133">
        <v>131</v>
      </c>
      <c r="C133" t="s">
        <v>3</v>
      </c>
      <c r="D133" t="s">
        <v>720</v>
      </c>
      <c r="E133" s="58" t="s">
        <v>730</v>
      </c>
      <c r="F133" t="s">
        <v>731</v>
      </c>
      <c r="G133" t="s">
        <v>310</v>
      </c>
      <c r="H133" s="58" t="s">
        <v>732</v>
      </c>
      <c r="I133" t="s">
        <v>140</v>
      </c>
      <c r="J133" s="59"/>
      <c r="K133" s="59"/>
      <c r="L133" s="59"/>
      <c r="M133" s="59"/>
      <c r="N133" s="59"/>
      <c r="O133" s="59"/>
      <c r="P133" s="59"/>
      <c r="Q133" s="59"/>
      <c r="R133" s="59"/>
      <c r="S133" s="60">
        <f t="shared" si="2"/>
        <v>0</v>
      </c>
      <c r="T133" s="60"/>
      <c r="U133" s="59"/>
      <c r="V133" s="59"/>
      <c r="W133" s="59"/>
      <c r="X133" s="59"/>
    </row>
    <row r="134" spans="1:24" x14ac:dyDescent="0.3">
      <c r="A134" t="s">
        <v>733</v>
      </c>
      <c r="B134">
        <v>132</v>
      </c>
      <c r="C134" t="s">
        <v>3</v>
      </c>
      <c r="D134" t="s">
        <v>720</v>
      </c>
      <c r="E134" s="58" t="s">
        <v>734</v>
      </c>
      <c r="F134" t="s">
        <v>731</v>
      </c>
      <c r="G134" t="s">
        <v>310</v>
      </c>
      <c r="H134" s="58" t="s">
        <v>732</v>
      </c>
      <c r="I134" t="s">
        <v>140</v>
      </c>
      <c r="J134" s="59"/>
      <c r="K134" s="59"/>
      <c r="L134" s="59"/>
      <c r="M134" s="59"/>
      <c r="N134" s="59"/>
      <c r="O134" s="59"/>
      <c r="P134" s="59"/>
      <c r="Q134" s="59"/>
      <c r="R134" s="59"/>
      <c r="S134" s="60">
        <f t="shared" si="2"/>
        <v>0</v>
      </c>
      <c r="T134" s="60"/>
      <c r="U134" s="59"/>
      <c r="V134" s="59"/>
      <c r="W134" s="59"/>
      <c r="X134" s="59"/>
    </row>
    <row r="135" spans="1:24" x14ac:dyDescent="0.3">
      <c r="A135" t="s">
        <v>735</v>
      </c>
      <c r="B135">
        <v>133</v>
      </c>
      <c r="C135" t="s">
        <v>3</v>
      </c>
      <c r="D135" t="s">
        <v>720</v>
      </c>
      <c r="E135" s="58" t="s">
        <v>736</v>
      </c>
      <c r="F135" t="s">
        <v>722</v>
      </c>
      <c r="G135" t="s">
        <v>239</v>
      </c>
      <c r="H135" s="58" t="s">
        <v>737</v>
      </c>
      <c r="I135" t="s">
        <v>140</v>
      </c>
      <c r="J135" s="59"/>
      <c r="K135" s="59"/>
      <c r="L135" s="59"/>
      <c r="M135" s="59"/>
      <c r="N135" s="59"/>
      <c r="O135" s="59"/>
      <c r="P135" s="59"/>
      <c r="Q135" s="59"/>
      <c r="R135" s="59"/>
      <c r="S135" s="60">
        <f t="shared" si="2"/>
        <v>0</v>
      </c>
      <c r="T135" s="60"/>
      <c r="U135" s="59"/>
      <c r="V135" s="59"/>
      <c r="W135" s="59"/>
      <c r="X135" s="59"/>
    </row>
    <row r="136" spans="1:24" x14ac:dyDescent="0.3">
      <c r="A136" t="s">
        <v>738</v>
      </c>
      <c r="B136">
        <v>134</v>
      </c>
      <c r="C136" t="s">
        <v>3</v>
      </c>
      <c r="D136" t="s">
        <v>739</v>
      </c>
      <c r="E136" s="58" t="s">
        <v>740</v>
      </c>
      <c r="F136" t="s">
        <v>741</v>
      </c>
      <c r="G136" t="s">
        <v>742</v>
      </c>
      <c r="H136" s="58" t="s">
        <v>743</v>
      </c>
      <c r="I136" t="s">
        <v>140</v>
      </c>
      <c r="J136" s="59"/>
      <c r="K136" s="59"/>
      <c r="L136" s="59"/>
      <c r="M136" s="59"/>
      <c r="N136" s="59"/>
      <c r="O136" s="59"/>
      <c r="P136" s="59"/>
      <c r="Q136" s="59"/>
      <c r="R136" s="59"/>
      <c r="S136" s="60">
        <f t="shared" si="2"/>
        <v>0</v>
      </c>
      <c r="T136" s="60"/>
      <c r="U136" s="59"/>
      <c r="V136" s="59"/>
      <c r="W136" s="59"/>
      <c r="X136" s="59"/>
    </row>
    <row r="137" spans="1:24" x14ac:dyDescent="0.3">
      <c r="A137" t="s">
        <v>744</v>
      </c>
      <c r="B137">
        <v>135</v>
      </c>
      <c r="C137" t="s">
        <v>3</v>
      </c>
      <c r="D137" t="s">
        <v>745</v>
      </c>
      <c r="E137" s="58" t="s">
        <v>746</v>
      </c>
      <c r="F137" t="s">
        <v>747</v>
      </c>
      <c r="G137" t="s">
        <v>306</v>
      </c>
      <c r="H137" s="58" t="s">
        <v>748</v>
      </c>
      <c r="I137" t="s">
        <v>140</v>
      </c>
      <c r="J137" s="59"/>
      <c r="K137" s="59"/>
      <c r="L137" s="59"/>
      <c r="M137" s="59"/>
      <c r="N137" s="59"/>
      <c r="O137" s="59"/>
      <c r="P137" s="59"/>
      <c r="Q137" s="59"/>
      <c r="R137" s="59"/>
      <c r="S137" s="60">
        <f t="shared" si="2"/>
        <v>0</v>
      </c>
      <c r="T137" s="60"/>
      <c r="U137" s="59"/>
      <c r="V137" s="59"/>
      <c r="W137" s="59"/>
      <c r="X137" s="59"/>
    </row>
    <row r="138" spans="1:24" x14ac:dyDescent="0.3">
      <c r="A138" t="s">
        <v>749</v>
      </c>
      <c r="B138">
        <v>136</v>
      </c>
      <c r="C138" t="s">
        <v>3</v>
      </c>
      <c r="D138" t="s">
        <v>745</v>
      </c>
      <c r="E138" s="58" t="s">
        <v>750</v>
      </c>
      <c r="F138" t="s">
        <v>704</v>
      </c>
      <c r="G138" t="s">
        <v>751</v>
      </c>
      <c r="H138" s="58" t="s">
        <v>752</v>
      </c>
      <c r="I138" t="s">
        <v>140</v>
      </c>
      <c r="J138" s="59"/>
      <c r="K138" s="59"/>
      <c r="L138" s="59"/>
      <c r="M138" s="59"/>
      <c r="N138" s="59"/>
      <c r="O138" s="59"/>
      <c r="P138" s="59"/>
      <c r="Q138" s="59"/>
      <c r="R138" s="59"/>
      <c r="S138" s="60">
        <f t="shared" si="2"/>
        <v>0</v>
      </c>
      <c r="T138" s="60"/>
      <c r="U138" s="59"/>
      <c r="V138" s="59"/>
      <c r="W138" s="59"/>
      <c r="X138" s="59"/>
    </row>
    <row r="139" spans="1:24" x14ac:dyDescent="0.3">
      <c r="A139" t="s">
        <v>753</v>
      </c>
      <c r="B139">
        <v>137</v>
      </c>
      <c r="C139" t="s">
        <v>3</v>
      </c>
      <c r="D139" t="s">
        <v>745</v>
      </c>
      <c r="E139" s="58" t="s">
        <v>754</v>
      </c>
      <c r="F139" t="s">
        <v>722</v>
      </c>
      <c r="G139" t="s">
        <v>560</v>
      </c>
      <c r="H139" s="58" t="s">
        <v>755</v>
      </c>
      <c r="I139" t="s">
        <v>140</v>
      </c>
      <c r="J139" s="59"/>
      <c r="K139" s="59"/>
      <c r="L139" s="59"/>
      <c r="M139" s="59"/>
      <c r="N139" s="59"/>
      <c r="O139" s="59"/>
      <c r="P139" s="59"/>
      <c r="Q139" s="59"/>
      <c r="R139" s="59"/>
      <c r="S139" s="60">
        <f t="shared" si="2"/>
        <v>0</v>
      </c>
      <c r="T139" s="60"/>
      <c r="U139" s="59"/>
      <c r="V139" s="59"/>
      <c r="W139" s="59"/>
      <c r="X139" s="59"/>
    </row>
    <row r="140" spans="1:24" x14ac:dyDescent="0.3">
      <c r="A140" t="s">
        <v>756</v>
      </c>
      <c r="B140">
        <v>138</v>
      </c>
      <c r="C140" t="s">
        <v>3</v>
      </c>
      <c r="D140" t="s">
        <v>745</v>
      </c>
      <c r="E140" s="58" t="s">
        <v>757</v>
      </c>
      <c r="F140" t="s">
        <v>704</v>
      </c>
      <c r="G140" t="s">
        <v>758</v>
      </c>
      <c r="H140" s="58" t="s">
        <v>759</v>
      </c>
      <c r="I140" t="s">
        <v>140</v>
      </c>
      <c r="J140" s="59"/>
      <c r="K140" s="59"/>
      <c r="L140" s="59"/>
      <c r="M140" s="59"/>
      <c r="N140" s="59"/>
      <c r="O140" s="59"/>
      <c r="P140" s="59"/>
      <c r="Q140" s="59"/>
      <c r="R140" s="59"/>
      <c r="S140" s="60">
        <f t="shared" si="2"/>
        <v>0</v>
      </c>
      <c r="T140" s="60"/>
      <c r="U140" s="59"/>
      <c r="V140" s="59"/>
      <c r="W140" s="59"/>
      <c r="X140" s="59"/>
    </row>
    <row r="141" spans="1:24" x14ac:dyDescent="0.3">
      <c r="A141" t="s">
        <v>760</v>
      </c>
      <c r="B141">
        <v>139</v>
      </c>
      <c r="C141" t="s">
        <v>3</v>
      </c>
      <c r="D141" t="s">
        <v>745</v>
      </c>
      <c r="E141" s="58" t="s">
        <v>761</v>
      </c>
      <c r="F141" t="s">
        <v>762</v>
      </c>
      <c r="G141" t="s">
        <v>310</v>
      </c>
      <c r="H141" s="58" t="s">
        <v>763</v>
      </c>
      <c r="I141" t="s">
        <v>140</v>
      </c>
      <c r="J141" s="59"/>
      <c r="K141" s="59"/>
      <c r="L141" s="59"/>
      <c r="M141" s="59"/>
      <c r="N141" s="59"/>
      <c r="O141" s="59"/>
      <c r="P141" s="59"/>
      <c r="Q141" s="59"/>
      <c r="R141" s="59"/>
      <c r="S141" s="60">
        <f t="shared" si="2"/>
        <v>0</v>
      </c>
      <c r="T141" s="60"/>
      <c r="U141" s="59"/>
      <c r="V141" s="59"/>
      <c r="W141" s="59"/>
      <c r="X141" s="59"/>
    </row>
    <row r="142" spans="1:24" x14ac:dyDescent="0.3">
      <c r="A142" t="s">
        <v>764</v>
      </c>
      <c r="B142">
        <v>140</v>
      </c>
      <c r="C142" t="s">
        <v>3</v>
      </c>
      <c r="D142" t="s">
        <v>765</v>
      </c>
      <c r="E142" s="58" t="s">
        <v>766</v>
      </c>
      <c r="F142" t="s">
        <v>767</v>
      </c>
      <c r="G142" t="s">
        <v>768</v>
      </c>
      <c r="H142" s="58" t="s">
        <v>769</v>
      </c>
      <c r="I142" t="s">
        <v>140</v>
      </c>
      <c r="J142" s="59"/>
      <c r="K142" s="59"/>
      <c r="L142" s="59"/>
      <c r="M142" s="59"/>
      <c r="N142" s="59"/>
      <c r="O142" s="59"/>
      <c r="P142" s="59"/>
      <c r="Q142" s="59"/>
      <c r="R142" s="59"/>
      <c r="S142" s="60">
        <f t="shared" si="2"/>
        <v>0</v>
      </c>
      <c r="T142" s="60"/>
      <c r="U142" s="59"/>
      <c r="V142" s="59"/>
      <c r="W142" s="59"/>
      <c r="X142" s="59"/>
    </row>
    <row r="143" spans="1:24" x14ac:dyDescent="0.3">
      <c r="A143" t="s">
        <v>770</v>
      </c>
      <c r="B143">
        <v>141</v>
      </c>
      <c r="C143" t="s">
        <v>3</v>
      </c>
      <c r="D143" t="s">
        <v>771</v>
      </c>
      <c r="E143" s="58" t="s">
        <v>772</v>
      </c>
      <c r="F143" t="s">
        <v>773</v>
      </c>
      <c r="G143" t="s">
        <v>539</v>
      </c>
      <c r="H143" s="58" t="s">
        <v>774</v>
      </c>
      <c r="I143" t="s">
        <v>140</v>
      </c>
      <c r="J143" s="59"/>
      <c r="K143" s="59"/>
      <c r="L143" s="59"/>
      <c r="M143" s="59"/>
      <c r="N143" s="59"/>
      <c r="O143" s="59"/>
      <c r="P143" s="59"/>
      <c r="Q143" s="59"/>
      <c r="R143" s="59"/>
      <c r="S143" s="60">
        <f t="shared" si="2"/>
        <v>0</v>
      </c>
      <c r="T143" s="60"/>
      <c r="U143" s="59"/>
      <c r="V143" s="59"/>
      <c r="W143" s="59"/>
      <c r="X143" s="59"/>
    </row>
    <row r="144" spans="1:24" x14ac:dyDescent="0.3">
      <c r="A144" t="s">
        <v>775</v>
      </c>
      <c r="B144">
        <v>142</v>
      </c>
      <c r="C144" t="s">
        <v>3</v>
      </c>
      <c r="D144" t="s">
        <v>771</v>
      </c>
      <c r="E144" s="58" t="s">
        <v>776</v>
      </c>
      <c r="F144" t="s">
        <v>777</v>
      </c>
      <c r="G144" t="s">
        <v>778</v>
      </c>
      <c r="H144" s="58" t="s">
        <v>779</v>
      </c>
      <c r="I144" t="s">
        <v>140</v>
      </c>
      <c r="J144" s="59"/>
      <c r="K144" s="59"/>
      <c r="L144" s="59"/>
      <c r="M144" s="59"/>
      <c r="N144" s="59"/>
      <c r="O144" s="59"/>
      <c r="P144" s="59"/>
      <c r="Q144" s="59"/>
      <c r="R144" s="59"/>
      <c r="S144" s="60">
        <f t="shared" si="2"/>
        <v>0</v>
      </c>
      <c r="T144" s="60"/>
      <c r="U144" s="59"/>
      <c r="V144" s="59"/>
      <c r="W144" s="59"/>
      <c r="X144" s="59"/>
    </row>
    <row r="145" spans="1:24" x14ac:dyDescent="0.3">
      <c r="A145" t="s">
        <v>780</v>
      </c>
      <c r="B145">
        <v>143</v>
      </c>
      <c r="C145" t="s">
        <v>3</v>
      </c>
      <c r="D145" t="s">
        <v>781</v>
      </c>
      <c r="E145" s="58" t="s">
        <v>782</v>
      </c>
      <c r="F145" t="s">
        <v>783</v>
      </c>
      <c r="G145" t="s">
        <v>426</v>
      </c>
      <c r="H145" s="58" t="s">
        <v>784</v>
      </c>
      <c r="I145" t="s">
        <v>140</v>
      </c>
      <c r="J145" s="59"/>
      <c r="K145" s="59"/>
      <c r="L145" s="59"/>
      <c r="M145" s="59"/>
      <c r="N145" s="59"/>
      <c r="O145" s="59"/>
      <c r="P145" s="59"/>
      <c r="Q145" s="59"/>
      <c r="R145" s="59"/>
      <c r="S145" s="60">
        <f t="shared" si="2"/>
        <v>0</v>
      </c>
      <c r="T145" s="60"/>
      <c r="U145" s="59"/>
      <c r="V145" s="59"/>
      <c r="W145" s="59"/>
      <c r="X145" s="59"/>
    </row>
    <row r="146" spans="1:24" x14ac:dyDescent="0.3">
      <c r="A146" t="s">
        <v>785</v>
      </c>
      <c r="B146">
        <v>144</v>
      </c>
      <c r="C146" t="s">
        <v>3</v>
      </c>
      <c r="D146" t="s">
        <v>781</v>
      </c>
      <c r="E146" s="58" t="s">
        <v>786</v>
      </c>
      <c r="F146" t="s">
        <v>783</v>
      </c>
      <c r="G146" t="s">
        <v>203</v>
      </c>
      <c r="H146" s="58" t="s">
        <v>787</v>
      </c>
      <c r="I146" t="s">
        <v>140</v>
      </c>
      <c r="J146" s="59"/>
      <c r="K146" s="59"/>
      <c r="L146" s="59"/>
      <c r="M146" s="59"/>
      <c r="N146" s="59"/>
      <c r="O146" s="59"/>
      <c r="P146" s="59"/>
      <c r="Q146" s="59"/>
      <c r="R146" s="59"/>
      <c r="S146" s="60">
        <f t="shared" si="2"/>
        <v>0</v>
      </c>
      <c r="T146" s="60"/>
      <c r="U146" s="59"/>
      <c r="V146" s="59"/>
      <c r="W146" s="59"/>
      <c r="X146" s="59"/>
    </row>
    <row r="147" spans="1:24" x14ac:dyDescent="0.3">
      <c r="A147" t="s">
        <v>788</v>
      </c>
      <c r="B147">
        <v>145</v>
      </c>
      <c r="C147" t="s">
        <v>3</v>
      </c>
      <c r="D147" t="s">
        <v>789</v>
      </c>
      <c r="E147" s="58" t="s">
        <v>790</v>
      </c>
      <c r="F147" t="s">
        <v>791</v>
      </c>
      <c r="G147" t="s">
        <v>539</v>
      </c>
      <c r="H147" s="58" t="s">
        <v>792</v>
      </c>
      <c r="I147" t="s">
        <v>140</v>
      </c>
      <c r="J147" s="59"/>
      <c r="K147" s="59"/>
      <c r="L147" s="59"/>
      <c r="M147" s="59"/>
      <c r="N147" s="59"/>
      <c r="O147" s="59"/>
      <c r="P147" s="59"/>
      <c r="Q147" s="59"/>
      <c r="R147" s="59"/>
      <c r="S147" s="60">
        <f t="shared" si="2"/>
        <v>0</v>
      </c>
      <c r="T147" s="60"/>
      <c r="U147" s="59"/>
      <c r="V147" s="59"/>
      <c r="W147" s="59"/>
      <c r="X147" s="59"/>
    </row>
    <row r="148" spans="1:24" x14ac:dyDescent="0.3">
      <c r="A148" t="s">
        <v>793</v>
      </c>
      <c r="B148">
        <v>146</v>
      </c>
      <c r="C148" t="s">
        <v>3</v>
      </c>
      <c r="D148" t="s">
        <v>789</v>
      </c>
      <c r="E148" s="58" t="s">
        <v>794</v>
      </c>
      <c r="F148" t="s">
        <v>795</v>
      </c>
      <c r="G148" t="s">
        <v>604</v>
      </c>
      <c r="H148" s="58" t="s">
        <v>796</v>
      </c>
      <c r="I148" t="s">
        <v>140</v>
      </c>
      <c r="J148" s="59"/>
      <c r="K148" s="59"/>
      <c r="L148" s="59"/>
      <c r="M148" s="59"/>
      <c r="N148" s="59"/>
      <c r="O148" s="59"/>
      <c r="P148" s="59"/>
      <c r="Q148" s="59"/>
      <c r="R148" s="59"/>
      <c r="S148" s="60">
        <f t="shared" si="2"/>
        <v>0</v>
      </c>
      <c r="T148" s="60"/>
      <c r="U148" s="59"/>
      <c r="V148" s="59"/>
      <c r="W148" s="59"/>
      <c r="X148" s="59"/>
    </row>
    <row r="149" spans="1:24" x14ac:dyDescent="0.3">
      <c r="A149" t="s">
        <v>797</v>
      </c>
      <c r="B149">
        <v>147</v>
      </c>
      <c r="C149" t="s">
        <v>3</v>
      </c>
      <c r="D149" t="s">
        <v>789</v>
      </c>
      <c r="E149" s="58" t="s">
        <v>798</v>
      </c>
      <c r="F149" t="s">
        <v>747</v>
      </c>
      <c r="G149" t="s">
        <v>310</v>
      </c>
      <c r="H149" s="58" t="s">
        <v>799</v>
      </c>
      <c r="I149" t="s">
        <v>140</v>
      </c>
      <c r="J149" s="59"/>
      <c r="K149" s="59"/>
      <c r="L149" s="59"/>
      <c r="M149" s="59"/>
      <c r="N149" s="59"/>
      <c r="O149" s="59"/>
      <c r="P149" s="59"/>
      <c r="Q149" s="59"/>
      <c r="R149" s="59"/>
      <c r="S149" s="60">
        <f t="shared" si="2"/>
        <v>0</v>
      </c>
      <c r="T149" s="60"/>
      <c r="U149" s="59"/>
      <c r="V149" s="59"/>
      <c r="W149" s="59"/>
      <c r="X149" s="59"/>
    </row>
    <row r="150" spans="1:24" x14ac:dyDescent="0.3">
      <c r="A150" t="s">
        <v>800</v>
      </c>
      <c r="B150">
        <v>148</v>
      </c>
      <c r="C150" t="s">
        <v>3</v>
      </c>
      <c r="D150" t="s">
        <v>801</v>
      </c>
      <c r="E150" s="58" t="s">
        <v>802</v>
      </c>
      <c r="F150" t="s">
        <v>587</v>
      </c>
      <c r="G150" t="s">
        <v>803</v>
      </c>
      <c r="H150" s="58" t="s">
        <v>804</v>
      </c>
      <c r="I150" t="s">
        <v>140</v>
      </c>
      <c r="J150" s="59"/>
      <c r="K150" s="59"/>
      <c r="L150" s="59"/>
      <c r="M150" s="59"/>
      <c r="N150" s="59"/>
      <c r="O150" s="59"/>
      <c r="P150" s="59"/>
      <c r="Q150" s="59"/>
      <c r="R150" s="59"/>
      <c r="S150" s="60">
        <f t="shared" si="2"/>
        <v>0</v>
      </c>
      <c r="T150" s="60"/>
      <c r="U150" s="59"/>
      <c r="V150" s="59"/>
      <c r="W150" s="59"/>
      <c r="X150" s="59"/>
    </row>
    <row r="151" spans="1:24" x14ac:dyDescent="0.3">
      <c r="A151" t="s">
        <v>805</v>
      </c>
      <c r="B151">
        <v>149</v>
      </c>
      <c r="C151" t="s">
        <v>3</v>
      </c>
      <c r="D151" t="s">
        <v>801</v>
      </c>
      <c r="E151" s="58" t="s">
        <v>806</v>
      </c>
      <c r="F151" t="s">
        <v>807</v>
      </c>
      <c r="G151" t="s">
        <v>808</v>
      </c>
      <c r="H151" s="58" t="s">
        <v>809</v>
      </c>
      <c r="I151" t="s">
        <v>140</v>
      </c>
      <c r="J151" s="59"/>
      <c r="K151" s="59"/>
      <c r="L151" s="59"/>
      <c r="M151" s="59"/>
      <c r="N151" s="59"/>
      <c r="O151" s="59"/>
      <c r="P151" s="59"/>
      <c r="Q151" s="59"/>
      <c r="R151" s="59"/>
      <c r="S151" s="60">
        <f t="shared" si="2"/>
        <v>0</v>
      </c>
      <c r="T151" s="60"/>
      <c r="U151" s="59"/>
      <c r="V151" s="59"/>
      <c r="W151" s="59"/>
      <c r="X151" s="59"/>
    </row>
    <row r="152" spans="1:24" x14ac:dyDescent="0.3">
      <c r="A152" t="s">
        <v>810</v>
      </c>
      <c r="B152">
        <v>150</v>
      </c>
      <c r="C152" t="s">
        <v>3</v>
      </c>
      <c r="D152" t="s">
        <v>801</v>
      </c>
      <c r="E152" s="58" t="s">
        <v>811</v>
      </c>
      <c r="F152" t="s">
        <v>587</v>
      </c>
      <c r="G152" t="s">
        <v>803</v>
      </c>
      <c r="H152" s="58" t="s">
        <v>812</v>
      </c>
      <c r="I152" t="s">
        <v>140</v>
      </c>
      <c r="J152" s="59"/>
      <c r="K152" s="59"/>
      <c r="L152" s="59"/>
      <c r="M152" s="59"/>
      <c r="N152" s="59"/>
      <c r="O152" s="59"/>
      <c r="P152" s="59"/>
      <c r="Q152" s="59"/>
      <c r="R152" s="59"/>
      <c r="S152" s="60">
        <f t="shared" si="2"/>
        <v>0</v>
      </c>
      <c r="T152" s="60"/>
      <c r="U152" s="59"/>
      <c r="V152" s="59"/>
      <c r="W152" s="59"/>
      <c r="X152" s="59"/>
    </row>
    <row r="153" spans="1:24" x14ac:dyDescent="0.3">
      <c r="A153" t="s">
        <v>813</v>
      </c>
      <c r="B153">
        <v>151</v>
      </c>
      <c r="C153" t="s">
        <v>3</v>
      </c>
      <c r="D153" t="s">
        <v>801</v>
      </c>
      <c r="E153" s="58" t="s">
        <v>814</v>
      </c>
      <c r="F153" t="s">
        <v>587</v>
      </c>
      <c r="G153" t="s">
        <v>815</v>
      </c>
      <c r="H153" s="58" t="s">
        <v>816</v>
      </c>
      <c r="I153" t="s">
        <v>140</v>
      </c>
      <c r="J153" s="59"/>
      <c r="K153" s="59"/>
      <c r="L153" s="59"/>
      <c r="M153" s="59"/>
      <c r="N153" s="59"/>
      <c r="O153" s="59"/>
      <c r="P153" s="59"/>
      <c r="Q153" s="59"/>
      <c r="R153" s="59"/>
      <c r="S153" s="60">
        <f t="shared" si="2"/>
        <v>0</v>
      </c>
      <c r="T153" s="60"/>
      <c r="U153" s="59"/>
      <c r="V153" s="59"/>
      <c r="W153" s="59"/>
      <c r="X153" s="59"/>
    </row>
    <row r="154" spans="1:24" x14ac:dyDescent="0.3">
      <c r="A154" t="s">
        <v>817</v>
      </c>
      <c r="B154">
        <v>152</v>
      </c>
      <c r="C154" t="s">
        <v>3</v>
      </c>
      <c r="D154" t="s">
        <v>801</v>
      </c>
      <c r="E154" s="58" t="s">
        <v>818</v>
      </c>
      <c r="F154" t="s">
        <v>819</v>
      </c>
      <c r="G154" t="s">
        <v>690</v>
      </c>
      <c r="H154" s="58" t="s">
        <v>820</v>
      </c>
      <c r="I154" t="s">
        <v>140</v>
      </c>
      <c r="J154" s="59"/>
      <c r="K154" s="59"/>
      <c r="L154" s="59"/>
      <c r="M154" s="59"/>
      <c r="N154" s="59"/>
      <c r="O154" s="59"/>
      <c r="P154" s="59"/>
      <c r="Q154" s="59"/>
      <c r="R154" s="59"/>
      <c r="S154" s="60">
        <f t="shared" si="2"/>
        <v>0</v>
      </c>
      <c r="T154" s="60"/>
      <c r="U154" s="59"/>
      <c r="V154" s="59"/>
      <c r="W154" s="59"/>
      <c r="X154" s="59"/>
    </row>
    <row r="155" spans="1:24" x14ac:dyDescent="0.3">
      <c r="A155" t="s">
        <v>821</v>
      </c>
      <c r="B155">
        <v>153</v>
      </c>
      <c r="C155" t="s">
        <v>3</v>
      </c>
      <c r="D155" t="s">
        <v>801</v>
      </c>
      <c r="E155" s="58" t="s">
        <v>822</v>
      </c>
      <c r="F155" t="s">
        <v>819</v>
      </c>
      <c r="G155" t="s">
        <v>823</v>
      </c>
      <c r="H155" s="58" t="s">
        <v>824</v>
      </c>
      <c r="I155" t="s">
        <v>140</v>
      </c>
      <c r="J155" s="59"/>
      <c r="K155" s="59"/>
      <c r="L155" s="59"/>
      <c r="M155" s="59"/>
      <c r="N155" s="59"/>
      <c r="O155" s="59"/>
      <c r="P155" s="59"/>
      <c r="Q155" s="59"/>
      <c r="R155" s="59"/>
      <c r="S155" s="60">
        <f t="shared" si="2"/>
        <v>0</v>
      </c>
      <c r="T155" s="60"/>
      <c r="U155" s="59"/>
      <c r="V155" s="59"/>
      <c r="W155" s="59"/>
      <c r="X155" s="59"/>
    </row>
    <row r="156" spans="1:24" x14ac:dyDescent="0.3">
      <c r="A156" t="s">
        <v>825</v>
      </c>
      <c r="B156">
        <v>154</v>
      </c>
      <c r="C156" t="s">
        <v>3</v>
      </c>
      <c r="D156" t="s">
        <v>801</v>
      </c>
      <c r="E156" s="58" t="s">
        <v>826</v>
      </c>
      <c r="F156" t="s">
        <v>819</v>
      </c>
      <c r="G156" t="s">
        <v>414</v>
      </c>
      <c r="H156" s="58" t="s">
        <v>827</v>
      </c>
      <c r="I156" t="s">
        <v>140</v>
      </c>
      <c r="J156" s="59"/>
      <c r="K156" s="59"/>
      <c r="L156" s="59"/>
      <c r="M156" s="59"/>
      <c r="N156" s="59"/>
      <c r="O156" s="59"/>
      <c r="P156" s="59"/>
      <c r="Q156" s="59"/>
      <c r="R156" s="59"/>
      <c r="S156" s="60">
        <f t="shared" si="2"/>
        <v>0</v>
      </c>
      <c r="T156" s="60"/>
      <c r="U156" s="59"/>
      <c r="V156" s="59"/>
      <c r="W156" s="59"/>
      <c r="X156" s="59"/>
    </row>
    <row r="157" spans="1:24" x14ac:dyDescent="0.3">
      <c r="A157" t="s">
        <v>828</v>
      </c>
      <c r="B157">
        <v>155</v>
      </c>
      <c r="C157" t="s">
        <v>3</v>
      </c>
      <c r="D157" t="s">
        <v>801</v>
      </c>
      <c r="E157" s="58" t="s">
        <v>829</v>
      </c>
      <c r="F157" t="s">
        <v>591</v>
      </c>
      <c r="G157" t="s">
        <v>457</v>
      </c>
      <c r="H157" s="58" t="s">
        <v>830</v>
      </c>
      <c r="I157" t="s">
        <v>140</v>
      </c>
      <c r="J157" s="59"/>
      <c r="K157" s="59"/>
      <c r="L157" s="59"/>
      <c r="M157" s="59"/>
      <c r="N157" s="59"/>
      <c r="O157" s="59"/>
      <c r="P157" s="59"/>
      <c r="Q157" s="59"/>
      <c r="R157" s="59"/>
      <c r="S157" s="60">
        <f t="shared" si="2"/>
        <v>0</v>
      </c>
      <c r="T157" s="60"/>
      <c r="U157" s="59"/>
      <c r="V157" s="59"/>
      <c r="W157" s="59"/>
      <c r="X157" s="59"/>
    </row>
    <row r="158" spans="1:24" x14ac:dyDescent="0.3">
      <c r="A158" t="s">
        <v>831</v>
      </c>
      <c r="B158">
        <v>156</v>
      </c>
      <c r="C158" t="s">
        <v>3</v>
      </c>
      <c r="D158" t="s">
        <v>832</v>
      </c>
      <c r="E158" s="58" t="s">
        <v>833</v>
      </c>
      <c r="F158" t="s">
        <v>747</v>
      </c>
      <c r="G158" t="s">
        <v>834</v>
      </c>
      <c r="H158" s="58" t="s">
        <v>835</v>
      </c>
      <c r="I158" t="s">
        <v>140</v>
      </c>
      <c r="J158" s="59"/>
      <c r="K158" s="59"/>
      <c r="L158" s="59"/>
      <c r="M158" s="59"/>
      <c r="N158" s="59"/>
      <c r="O158" s="59"/>
      <c r="P158" s="59"/>
      <c r="Q158" s="59"/>
      <c r="R158" s="59"/>
      <c r="S158" s="60">
        <f t="shared" si="2"/>
        <v>0</v>
      </c>
      <c r="T158" s="60"/>
      <c r="U158" s="59"/>
      <c r="V158" s="59"/>
      <c r="W158" s="59"/>
      <c r="X158" s="59"/>
    </row>
    <row r="159" spans="1:24" x14ac:dyDescent="0.3">
      <c r="A159" t="s">
        <v>836</v>
      </c>
      <c r="B159">
        <v>157</v>
      </c>
      <c r="C159" t="s">
        <v>3</v>
      </c>
      <c r="D159" t="s">
        <v>832</v>
      </c>
      <c r="E159" s="58" t="s">
        <v>837</v>
      </c>
      <c r="F159" t="s">
        <v>747</v>
      </c>
      <c r="G159" t="s">
        <v>838</v>
      </c>
      <c r="H159" s="58" t="s">
        <v>839</v>
      </c>
      <c r="I159" t="s">
        <v>140</v>
      </c>
      <c r="J159" s="59"/>
      <c r="K159" s="59"/>
      <c r="L159" s="59"/>
      <c r="M159" s="59"/>
      <c r="N159" s="59"/>
      <c r="O159" s="59"/>
      <c r="P159" s="59"/>
      <c r="Q159" s="59"/>
      <c r="R159" s="59"/>
      <c r="S159" s="60">
        <f t="shared" si="2"/>
        <v>0</v>
      </c>
      <c r="T159" s="60"/>
      <c r="U159" s="59"/>
      <c r="V159" s="59"/>
      <c r="W159" s="59"/>
      <c r="X159" s="59"/>
    </row>
    <row r="160" spans="1:24" x14ac:dyDescent="0.3">
      <c r="A160" t="s">
        <v>840</v>
      </c>
      <c r="B160">
        <v>158</v>
      </c>
      <c r="C160" t="s">
        <v>3</v>
      </c>
      <c r="D160" t="s">
        <v>832</v>
      </c>
      <c r="E160" s="58" t="s">
        <v>841</v>
      </c>
      <c r="F160" t="s">
        <v>747</v>
      </c>
      <c r="G160" t="s">
        <v>842</v>
      </c>
      <c r="H160" s="58" t="s">
        <v>843</v>
      </c>
      <c r="I160" t="s">
        <v>140</v>
      </c>
      <c r="J160" s="59"/>
      <c r="K160" s="59"/>
      <c r="L160" s="59"/>
      <c r="M160" s="59"/>
      <c r="N160" s="59"/>
      <c r="O160" s="59"/>
      <c r="P160" s="59"/>
      <c r="Q160" s="59"/>
      <c r="R160" s="59"/>
      <c r="S160" s="60">
        <f t="shared" si="2"/>
        <v>0</v>
      </c>
      <c r="T160" s="60"/>
      <c r="U160" s="59"/>
      <c r="V160" s="59"/>
      <c r="W160" s="59"/>
      <c r="X160" s="59"/>
    </row>
    <row r="161" spans="1:24" x14ac:dyDescent="0.3">
      <c r="A161" t="s">
        <v>844</v>
      </c>
      <c r="B161">
        <v>159</v>
      </c>
      <c r="C161" t="s">
        <v>3</v>
      </c>
      <c r="D161" t="s">
        <v>845</v>
      </c>
      <c r="E161" s="58" t="s">
        <v>846</v>
      </c>
      <c r="F161" t="s">
        <v>747</v>
      </c>
      <c r="G161" t="s">
        <v>373</v>
      </c>
      <c r="H161" s="58" t="s">
        <v>847</v>
      </c>
      <c r="I161" t="s">
        <v>140</v>
      </c>
      <c r="J161" s="59"/>
      <c r="K161" s="59"/>
      <c r="L161" s="59"/>
      <c r="M161" s="59"/>
      <c r="N161" s="59"/>
      <c r="O161" s="59"/>
      <c r="P161" s="59"/>
      <c r="Q161" s="59"/>
      <c r="R161" s="59"/>
      <c r="S161" s="60">
        <f t="shared" si="2"/>
        <v>0</v>
      </c>
      <c r="T161" s="60"/>
      <c r="U161" s="59"/>
      <c r="V161" s="59"/>
      <c r="W161" s="59"/>
      <c r="X161" s="59"/>
    </row>
    <row r="162" spans="1:24" x14ac:dyDescent="0.3">
      <c r="A162" t="s">
        <v>848</v>
      </c>
      <c r="B162">
        <v>160</v>
      </c>
      <c r="C162" t="s">
        <v>3</v>
      </c>
      <c r="D162" t="s">
        <v>845</v>
      </c>
      <c r="E162" s="58" t="s">
        <v>849</v>
      </c>
      <c r="F162" t="s">
        <v>850</v>
      </c>
      <c r="G162" t="s">
        <v>851</v>
      </c>
      <c r="H162" s="58" t="s">
        <v>852</v>
      </c>
      <c r="I162" t="s">
        <v>140</v>
      </c>
      <c r="J162" s="59"/>
      <c r="K162" s="59"/>
      <c r="L162" s="59"/>
      <c r="M162" s="59"/>
      <c r="N162" s="59"/>
      <c r="O162" s="59"/>
      <c r="P162" s="59"/>
      <c r="Q162" s="59"/>
      <c r="R162" s="59"/>
      <c r="S162" s="60">
        <f t="shared" si="2"/>
        <v>0</v>
      </c>
      <c r="T162" s="60"/>
      <c r="U162" s="59"/>
      <c r="V162" s="59"/>
      <c r="W162" s="59"/>
      <c r="X162" s="59"/>
    </row>
    <row r="163" spans="1:24" x14ac:dyDescent="0.3">
      <c r="A163" t="s">
        <v>853</v>
      </c>
      <c r="B163">
        <v>161</v>
      </c>
      <c r="C163" t="s">
        <v>3</v>
      </c>
      <c r="D163" t="s">
        <v>845</v>
      </c>
      <c r="E163" s="58" t="s">
        <v>854</v>
      </c>
      <c r="F163" t="s">
        <v>855</v>
      </c>
      <c r="G163" t="s">
        <v>856</v>
      </c>
      <c r="H163" s="58" t="s">
        <v>857</v>
      </c>
      <c r="I163" t="s">
        <v>140</v>
      </c>
      <c r="J163" s="59"/>
      <c r="K163" s="59"/>
      <c r="L163" s="59"/>
      <c r="M163" s="59"/>
      <c r="N163" s="59"/>
      <c r="O163" s="59"/>
      <c r="P163" s="59"/>
      <c r="Q163" s="59"/>
      <c r="R163" s="59"/>
      <c r="S163" s="60">
        <f t="shared" si="2"/>
        <v>0</v>
      </c>
      <c r="T163" s="60"/>
      <c r="U163" s="59"/>
      <c r="V163" s="59"/>
      <c r="W163" s="59"/>
      <c r="X163" s="59"/>
    </row>
    <row r="164" spans="1:24" x14ac:dyDescent="0.3">
      <c r="A164" t="s">
        <v>858</v>
      </c>
      <c r="B164">
        <v>162</v>
      </c>
      <c r="C164" t="s">
        <v>3</v>
      </c>
      <c r="D164" t="s">
        <v>845</v>
      </c>
      <c r="E164" s="58" t="s">
        <v>859</v>
      </c>
      <c r="F164" t="s">
        <v>767</v>
      </c>
      <c r="G164" t="s">
        <v>245</v>
      </c>
      <c r="H164" s="58" t="s">
        <v>860</v>
      </c>
      <c r="I164" t="s">
        <v>140</v>
      </c>
      <c r="J164" s="59"/>
      <c r="K164" s="59"/>
      <c r="L164" s="59"/>
      <c r="M164" s="59"/>
      <c r="N164" s="59"/>
      <c r="O164" s="59"/>
      <c r="P164" s="59"/>
      <c r="Q164" s="59"/>
      <c r="R164" s="59"/>
      <c r="S164" s="60">
        <f t="shared" si="2"/>
        <v>0</v>
      </c>
      <c r="T164" s="60"/>
      <c r="U164" s="59"/>
      <c r="V164" s="59"/>
      <c r="W164" s="59"/>
      <c r="X164" s="59"/>
    </row>
    <row r="165" spans="1:24" x14ac:dyDescent="0.3">
      <c r="A165" t="s">
        <v>861</v>
      </c>
      <c r="B165">
        <v>163</v>
      </c>
      <c r="C165" t="s">
        <v>3</v>
      </c>
      <c r="D165" t="s">
        <v>862</v>
      </c>
      <c r="E165" s="58" t="s">
        <v>863</v>
      </c>
      <c r="F165" t="s">
        <v>864</v>
      </c>
      <c r="G165" t="s">
        <v>198</v>
      </c>
      <c r="J165" s="59"/>
      <c r="K165" s="59"/>
      <c r="L165" s="59"/>
      <c r="M165" s="59"/>
      <c r="N165" s="59"/>
      <c r="O165" s="59"/>
      <c r="P165" s="59"/>
      <c r="Q165" s="59"/>
      <c r="R165" s="59"/>
      <c r="S165" s="60">
        <f t="shared" si="2"/>
        <v>0</v>
      </c>
      <c r="T165" s="60"/>
      <c r="U165" s="59"/>
      <c r="V165" s="59"/>
      <c r="W165" s="59"/>
      <c r="X165" s="59"/>
    </row>
    <row r="166" spans="1:24" x14ac:dyDescent="0.3">
      <c r="A166" t="s">
        <v>865</v>
      </c>
      <c r="B166">
        <v>164</v>
      </c>
      <c r="C166" t="s">
        <v>3</v>
      </c>
      <c r="D166" t="s">
        <v>866</v>
      </c>
      <c r="E166" s="58" t="s">
        <v>867</v>
      </c>
      <c r="F166" t="s">
        <v>868</v>
      </c>
      <c r="G166" t="s">
        <v>869</v>
      </c>
      <c r="H166" s="58" t="s">
        <v>870</v>
      </c>
      <c r="I166" t="s">
        <v>140</v>
      </c>
      <c r="J166" s="59"/>
      <c r="K166" s="59"/>
      <c r="L166" s="59"/>
      <c r="M166" s="59"/>
      <c r="N166" s="59"/>
      <c r="O166" s="59"/>
      <c r="P166" s="59"/>
      <c r="Q166" s="59"/>
      <c r="R166" s="59"/>
      <c r="S166" s="60">
        <f t="shared" si="2"/>
        <v>0</v>
      </c>
      <c r="T166" s="60"/>
      <c r="U166" s="59"/>
      <c r="V166" s="59"/>
      <c r="W166" s="59"/>
      <c r="X166" s="59"/>
    </row>
    <row r="167" spans="1:24" x14ac:dyDescent="0.3">
      <c r="A167" t="s">
        <v>871</v>
      </c>
      <c r="B167">
        <v>165</v>
      </c>
      <c r="C167" t="s">
        <v>3</v>
      </c>
      <c r="D167" t="s">
        <v>866</v>
      </c>
      <c r="E167" s="58" t="s">
        <v>872</v>
      </c>
      <c r="F167" t="s">
        <v>873</v>
      </c>
      <c r="G167" t="s">
        <v>874</v>
      </c>
      <c r="H167" s="58" t="s">
        <v>875</v>
      </c>
      <c r="I167" t="s">
        <v>140</v>
      </c>
      <c r="J167" s="59"/>
      <c r="K167" s="59"/>
      <c r="L167" s="59"/>
      <c r="M167" s="59"/>
      <c r="N167" s="59"/>
      <c r="O167" s="59"/>
      <c r="P167" s="59"/>
      <c r="Q167" s="59"/>
      <c r="R167" s="59"/>
      <c r="S167" s="60">
        <f t="shared" si="2"/>
        <v>0</v>
      </c>
      <c r="T167" s="60"/>
      <c r="U167" s="59"/>
      <c r="V167" s="59"/>
      <c r="W167" s="59"/>
      <c r="X167" s="59"/>
    </row>
    <row r="168" spans="1:24" x14ac:dyDescent="0.3">
      <c r="A168" t="s">
        <v>876</v>
      </c>
      <c r="B168">
        <v>409</v>
      </c>
      <c r="C168" t="s">
        <v>3</v>
      </c>
      <c r="D168" t="s">
        <v>877</v>
      </c>
      <c r="E168" s="58" t="s">
        <v>878</v>
      </c>
      <c r="F168" t="s">
        <v>879</v>
      </c>
      <c r="G168" t="s">
        <v>880</v>
      </c>
      <c r="H168" s="58" t="s">
        <v>881</v>
      </c>
      <c r="I168" t="s">
        <v>140</v>
      </c>
      <c r="J168" s="59"/>
      <c r="K168" s="59"/>
      <c r="L168" s="59"/>
      <c r="M168" s="59"/>
      <c r="N168" s="59"/>
      <c r="O168" s="59"/>
      <c r="P168" s="59"/>
      <c r="Q168" s="59"/>
      <c r="R168" s="59"/>
      <c r="S168" s="60">
        <f t="shared" si="2"/>
        <v>0</v>
      </c>
      <c r="T168" s="60"/>
      <c r="U168" s="59"/>
      <c r="V168" s="59"/>
      <c r="W168" s="59"/>
      <c r="X168" s="59"/>
    </row>
    <row r="169" spans="1:24" x14ac:dyDescent="0.3">
      <c r="A169" t="s">
        <v>882</v>
      </c>
      <c r="B169">
        <v>410</v>
      </c>
      <c r="C169" t="s">
        <v>3</v>
      </c>
      <c r="D169" t="s">
        <v>883</v>
      </c>
      <c r="E169" s="58" t="s">
        <v>884</v>
      </c>
      <c r="F169" t="s">
        <v>885</v>
      </c>
      <c r="G169" t="s">
        <v>886</v>
      </c>
      <c r="H169" s="58" t="s">
        <v>887</v>
      </c>
      <c r="I169" t="s">
        <v>140</v>
      </c>
      <c r="J169" s="59"/>
      <c r="K169" s="59"/>
      <c r="L169" s="59"/>
      <c r="M169" s="59"/>
      <c r="N169" s="59"/>
      <c r="O169" s="59"/>
      <c r="P169" s="59"/>
      <c r="Q169" s="59"/>
      <c r="R169" s="59"/>
      <c r="S169" s="60">
        <f t="shared" si="2"/>
        <v>0</v>
      </c>
      <c r="T169" s="60"/>
      <c r="U169" s="59"/>
      <c r="V169" s="59"/>
      <c r="W169" s="59"/>
      <c r="X169" s="59"/>
    </row>
    <row r="170" spans="1:24" x14ac:dyDescent="0.3">
      <c r="A170" t="s">
        <v>888</v>
      </c>
      <c r="B170">
        <v>411</v>
      </c>
      <c r="C170" t="s">
        <v>3</v>
      </c>
      <c r="D170" t="s">
        <v>889</v>
      </c>
      <c r="E170" s="58" t="s">
        <v>890</v>
      </c>
      <c r="F170" t="s">
        <v>891</v>
      </c>
      <c r="G170" t="s">
        <v>892</v>
      </c>
      <c r="H170" s="58" t="s">
        <v>893</v>
      </c>
      <c r="I170" t="s">
        <v>140</v>
      </c>
      <c r="J170" s="59"/>
      <c r="K170" s="59"/>
      <c r="L170" s="59"/>
      <c r="M170" s="59"/>
      <c r="N170" s="59"/>
      <c r="O170" s="59"/>
      <c r="P170" s="59"/>
      <c r="Q170" s="59"/>
      <c r="R170" s="59"/>
      <c r="S170" s="60">
        <f t="shared" si="2"/>
        <v>0</v>
      </c>
      <c r="T170" s="60"/>
      <c r="U170" s="59"/>
      <c r="V170" s="59"/>
      <c r="W170" s="59"/>
      <c r="X170" s="59"/>
    </row>
    <row r="171" spans="1:24" x14ac:dyDescent="0.3">
      <c r="A171" t="s">
        <v>894</v>
      </c>
      <c r="B171">
        <v>412</v>
      </c>
      <c r="C171" t="s">
        <v>3</v>
      </c>
      <c r="D171" t="s">
        <v>895</v>
      </c>
      <c r="E171" s="58" t="s">
        <v>896</v>
      </c>
      <c r="F171" t="s">
        <v>445</v>
      </c>
      <c r="G171" t="s">
        <v>897</v>
      </c>
      <c r="H171" s="58" t="s">
        <v>898</v>
      </c>
      <c r="I171" t="s">
        <v>140</v>
      </c>
      <c r="J171" s="59"/>
      <c r="K171" s="59"/>
      <c r="L171" s="59"/>
      <c r="M171" s="59"/>
      <c r="N171" s="59"/>
      <c r="O171" s="59"/>
      <c r="P171" s="59"/>
      <c r="Q171" s="59"/>
      <c r="R171" s="59"/>
      <c r="S171" s="60">
        <f t="shared" si="2"/>
        <v>0</v>
      </c>
      <c r="T171" s="60"/>
      <c r="U171" s="59"/>
      <c r="V171" s="59"/>
      <c r="W171" s="59"/>
      <c r="X171" s="59"/>
    </row>
    <row r="172" spans="1:24" x14ac:dyDescent="0.3">
      <c r="A172" t="s">
        <v>899</v>
      </c>
      <c r="B172">
        <v>413</v>
      </c>
      <c r="C172" t="s">
        <v>3</v>
      </c>
      <c r="D172" t="s">
        <v>900</v>
      </c>
      <c r="E172" s="58" t="s">
        <v>901</v>
      </c>
      <c r="F172" t="s">
        <v>902</v>
      </c>
      <c r="G172" t="s">
        <v>705</v>
      </c>
      <c r="H172" s="58" t="s">
        <v>903</v>
      </c>
      <c r="I172" t="s">
        <v>140</v>
      </c>
      <c r="J172" s="59"/>
      <c r="K172" s="59"/>
      <c r="L172" s="59"/>
      <c r="M172" s="59"/>
      <c r="N172" s="59"/>
      <c r="O172" s="59"/>
      <c r="P172" s="59"/>
      <c r="Q172" s="59"/>
      <c r="R172" s="59"/>
      <c r="S172" s="60">
        <f t="shared" si="2"/>
        <v>0</v>
      </c>
      <c r="T172" s="60"/>
      <c r="U172" s="59"/>
      <c r="V172" s="59"/>
      <c r="W172" s="59"/>
      <c r="X172" s="59"/>
    </row>
    <row r="173" spans="1:24" x14ac:dyDescent="0.3">
      <c r="A173" t="s">
        <v>904</v>
      </c>
      <c r="B173">
        <v>414</v>
      </c>
      <c r="C173" t="s">
        <v>3</v>
      </c>
      <c r="D173" t="s">
        <v>905</v>
      </c>
      <c r="E173" s="58" t="s">
        <v>906</v>
      </c>
      <c r="F173" t="s">
        <v>907</v>
      </c>
      <c r="G173" t="s">
        <v>245</v>
      </c>
      <c r="H173" s="58" t="s">
        <v>908</v>
      </c>
      <c r="I173" t="s">
        <v>140</v>
      </c>
      <c r="J173" s="59"/>
      <c r="K173" s="59"/>
      <c r="L173" s="59"/>
      <c r="M173" s="59"/>
      <c r="N173" s="59"/>
      <c r="O173" s="59"/>
      <c r="P173" s="59"/>
      <c r="Q173" s="59"/>
      <c r="R173" s="59"/>
      <c r="S173" s="60">
        <f t="shared" si="2"/>
        <v>0</v>
      </c>
      <c r="T173" s="60"/>
      <c r="U173" s="59"/>
      <c r="V173" s="59"/>
      <c r="W173" s="59"/>
      <c r="X173" s="59"/>
    </row>
    <row r="174" spans="1:24" x14ac:dyDescent="0.3">
      <c r="A174" t="s">
        <v>909</v>
      </c>
      <c r="B174">
        <v>415</v>
      </c>
      <c r="C174" t="s">
        <v>3</v>
      </c>
      <c r="D174" t="s">
        <v>910</v>
      </c>
      <c r="E174" s="58" t="s">
        <v>911</v>
      </c>
      <c r="F174" t="s">
        <v>445</v>
      </c>
      <c r="G174" t="s">
        <v>471</v>
      </c>
      <c r="H174" s="58" t="s">
        <v>912</v>
      </c>
      <c r="I174" t="s">
        <v>140</v>
      </c>
      <c r="J174" s="59"/>
      <c r="K174" s="59"/>
      <c r="L174" s="59"/>
      <c r="M174" s="59"/>
      <c r="N174" s="59"/>
      <c r="O174" s="59"/>
      <c r="P174" s="59"/>
      <c r="Q174" s="59"/>
      <c r="R174" s="59"/>
      <c r="S174" s="60">
        <f t="shared" si="2"/>
        <v>0</v>
      </c>
      <c r="T174" s="60"/>
      <c r="U174" s="59"/>
      <c r="V174" s="59"/>
      <c r="W174" s="59"/>
      <c r="X174" s="59"/>
    </row>
    <row r="175" spans="1:24" x14ac:dyDescent="0.3">
      <c r="A175" t="s">
        <v>913</v>
      </c>
      <c r="B175">
        <v>416</v>
      </c>
      <c r="C175" t="s">
        <v>3</v>
      </c>
      <c r="D175" t="s">
        <v>914</v>
      </c>
      <c r="E175" s="58" t="s">
        <v>915</v>
      </c>
      <c r="F175" t="s">
        <v>916</v>
      </c>
      <c r="G175" t="s">
        <v>690</v>
      </c>
      <c r="H175" s="58" t="s">
        <v>917</v>
      </c>
      <c r="I175" t="s">
        <v>140</v>
      </c>
      <c r="J175" s="59"/>
      <c r="K175" s="59"/>
      <c r="L175" s="59"/>
      <c r="M175" s="59"/>
      <c r="N175" s="59"/>
      <c r="O175" s="59"/>
      <c r="P175" s="59"/>
      <c r="Q175" s="59"/>
      <c r="R175" s="59"/>
      <c r="S175" s="60">
        <f t="shared" si="2"/>
        <v>0</v>
      </c>
      <c r="T175" s="60"/>
      <c r="U175" s="59"/>
      <c r="V175" s="59"/>
      <c r="W175" s="59"/>
      <c r="X175" s="59"/>
    </row>
    <row r="176" spans="1:24" x14ac:dyDescent="0.3">
      <c r="A176" t="s">
        <v>918</v>
      </c>
      <c r="B176">
        <v>417</v>
      </c>
      <c r="C176" t="s">
        <v>3</v>
      </c>
      <c r="D176" t="s">
        <v>919</v>
      </c>
      <c r="E176" s="58" t="s">
        <v>920</v>
      </c>
      <c r="F176" t="s">
        <v>445</v>
      </c>
      <c r="G176" t="s">
        <v>292</v>
      </c>
      <c r="H176" s="58" t="s">
        <v>921</v>
      </c>
      <c r="I176" t="s">
        <v>140</v>
      </c>
      <c r="J176" s="59"/>
      <c r="K176" s="59"/>
      <c r="L176" s="59"/>
      <c r="M176" s="59"/>
      <c r="N176" s="59"/>
      <c r="O176" s="59"/>
      <c r="P176" s="59"/>
      <c r="Q176" s="59"/>
      <c r="R176" s="59"/>
      <c r="S176" s="60">
        <f t="shared" si="2"/>
        <v>0</v>
      </c>
      <c r="T176" s="60"/>
      <c r="U176" s="59"/>
      <c r="V176" s="59"/>
      <c r="W176" s="59"/>
      <c r="X176" s="59"/>
    </row>
    <row r="177" spans="1:24" x14ac:dyDescent="0.3">
      <c r="A177" t="s">
        <v>922</v>
      </c>
      <c r="B177">
        <v>418</v>
      </c>
      <c r="C177" t="s">
        <v>3</v>
      </c>
      <c r="D177" t="s">
        <v>919</v>
      </c>
      <c r="E177" s="58" t="s">
        <v>923</v>
      </c>
      <c r="F177" t="s">
        <v>916</v>
      </c>
      <c r="G177" t="s">
        <v>690</v>
      </c>
      <c r="H177" s="58" t="s">
        <v>924</v>
      </c>
      <c r="I177" t="s">
        <v>140</v>
      </c>
      <c r="J177" s="59"/>
      <c r="K177" s="59"/>
      <c r="L177" s="59"/>
      <c r="M177" s="59"/>
      <c r="N177" s="59"/>
      <c r="O177" s="59"/>
      <c r="P177" s="59"/>
      <c r="Q177" s="59"/>
      <c r="R177" s="59"/>
      <c r="S177" s="60">
        <f t="shared" si="2"/>
        <v>0</v>
      </c>
      <c r="T177" s="60"/>
      <c r="U177" s="59"/>
      <c r="V177" s="59"/>
      <c r="W177" s="59"/>
      <c r="X177" s="59"/>
    </row>
    <row r="178" spans="1:24" x14ac:dyDescent="0.3">
      <c r="A178" t="s">
        <v>925</v>
      </c>
      <c r="B178">
        <v>419</v>
      </c>
      <c r="C178" t="s">
        <v>3</v>
      </c>
      <c r="D178" t="s">
        <v>919</v>
      </c>
      <c r="E178" s="58" t="s">
        <v>926</v>
      </c>
      <c r="F178" t="s">
        <v>445</v>
      </c>
      <c r="G178" t="s">
        <v>927</v>
      </c>
      <c r="H178" s="58" t="s">
        <v>928</v>
      </c>
      <c r="I178" t="s">
        <v>140</v>
      </c>
      <c r="J178" s="59"/>
      <c r="K178" s="59"/>
      <c r="L178" s="59"/>
      <c r="M178" s="59"/>
      <c r="N178" s="59"/>
      <c r="O178" s="59"/>
      <c r="P178" s="59"/>
      <c r="Q178" s="59"/>
      <c r="R178" s="59"/>
      <c r="S178" s="60">
        <f t="shared" si="2"/>
        <v>0</v>
      </c>
      <c r="T178" s="60"/>
      <c r="U178" s="59"/>
      <c r="V178" s="59"/>
      <c r="W178" s="59"/>
      <c r="X178" s="59"/>
    </row>
    <row r="179" spans="1:24" x14ac:dyDescent="0.3">
      <c r="A179" t="s">
        <v>929</v>
      </c>
      <c r="B179">
        <v>420</v>
      </c>
      <c r="C179" t="s">
        <v>3</v>
      </c>
      <c r="D179" t="s">
        <v>930</v>
      </c>
      <c r="E179" s="58" t="s">
        <v>931</v>
      </c>
      <c r="F179" t="s">
        <v>445</v>
      </c>
      <c r="G179" t="s">
        <v>932</v>
      </c>
      <c r="H179" s="58" t="s">
        <v>933</v>
      </c>
      <c r="I179" t="s">
        <v>140</v>
      </c>
      <c r="J179" s="59"/>
      <c r="K179" s="59"/>
      <c r="L179" s="59"/>
      <c r="M179" s="59"/>
      <c r="N179" s="59"/>
      <c r="O179" s="59"/>
      <c r="P179" s="59"/>
      <c r="Q179" s="59"/>
      <c r="R179" s="59"/>
      <c r="S179" s="60">
        <f t="shared" si="2"/>
        <v>0</v>
      </c>
      <c r="T179" s="60"/>
      <c r="U179" s="59"/>
      <c r="V179" s="59"/>
      <c r="W179" s="59"/>
      <c r="X179" s="59"/>
    </row>
    <row r="180" spans="1:24" x14ac:dyDescent="0.3">
      <c r="A180" t="s">
        <v>934</v>
      </c>
      <c r="B180">
        <v>421</v>
      </c>
      <c r="C180" t="s">
        <v>3</v>
      </c>
      <c r="D180" t="s">
        <v>930</v>
      </c>
      <c r="E180" s="58" t="s">
        <v>935</v>
      </c>
      <c r="F180" t="s">
        <v>445</v>
      </c>
      <c r="G180" t="s">
        <v>321</v>
      </c>
      <c r="H180" s="58" t="s">
        <v>936</v>
      </c>
      <c r="I180" t="s">
        <v>140</v>
      </c>
      <c r="J180" s="59"/>
      <c r="K180" s="59"/>
      <c r="L180" s="59"/>
      <c r="M180" s="59"/>
      <c r="N180" s="59"/>
      <c r="O180" s="59"/>
      <c r="P180" s="59"/>
      <c r="Q180" s="59"/>
      <c r="R180" s="59"/>
      <c r="S180" s="60">
        <f t="shared" si="2"/>
        <v>0</v>
      </c>
      <c r="T180" s="60"/>
      <c r="U180" s="59"/>
      <c r="V180" s="59"/>
      <c r="W180" s="59"/>
      <c r="X180" s="59"/>
    </row>
    <row r="181" spans="1:24" x14ac:dyDescent="0.3">
      <c r="A181" t="s">
        <v>937</v>
      </c>
      <c r="B181">
        <v>422</v>
      </c>
      <c r="C181" t="s">
        <v>3</v>
      </c>
      <c r="D181" t="s">
        <v>938</v>
      </c>
      <c r="E181" s="58" t="s">
        <v>939</v>
      </c>
      <c r="F181" t="s">
        <v>445</v>
      </c>
      <c r="G181" t="s">
        <v>940</v>
      </c>
      <c r="H181" s="58" t="s">
        <v>941</v>
      </c>
      <c r="I181" t="s">
        <v>140</v>
      </c>
      <c r="J181" s="59"/>
      <c r="K181" s="59"/>
      <c r="L181" s="59"/>
      <c r="M181" s="59"/>
      <c r="N181" s="59"/>
      <c r="O181" s="59"/>
      <c r="P181" s="59"/>
      <c r="Q181" s="59"/>
      <c r="R181" s="59"/>
      <c r="S181" s="60">
        <f t="shared" si="2"/>
        <v>0</v>
      </c>
      <c r="T181" s="60"/>
      <c r="U181" s="59"/>
      <c r="V181" s="59"/>
      <c r="W181" s="59"/>
      <c r="X181" s="59"/>
    </row>
    <row r="182" spans="1:24" x14ac:dyDescent="0.3">
      <c r="A182" t="s">
        <v>942</v>
      </c>
      <c r="B182">
        <v>423</v>
      </c>
      <c r="C182" t="s">
        <v>3</v>
      </c>
      <c r="D182" t="s">
        <v>938</v>
      </c>
      <c r="E182" s="58" t="s">
        <v>943</v>
      </c>
      <c r="F182" t="s">
        <v>916</v>
      </c>
      <c r="G182" t="s">
        <v>690</v>
      </c>
      <c r="H182" s="58" t="s">
        <v>944</v>
      </c>
      <c r="I182" t="s">
        <v>140</v>
      </c>
      <c r="J182" s="59"/>
      <c r="K182" s="59"/>
      <c r="L182" s="59"/>
      <c r="M182" s="59"/>
      <c r="N182" s="59"/>
      <c r="O182" s="59"/>
      <c r="P182" s="59"/>
      <c r="Q182" s="59"/>
      <c r="R182" s="59"/>
      <c r="S182" s="60">
        <f t="shared" si="2"/>
        <v>0</v>
      </c>
      <c r="T182" s="60"/>
      <c r="U182" s="59"/>
      <c r="V182" s="59"/>
      <c r="W182" s="59"/>
      <c r="X182" s="59"/>
    </row>
    <row r="183" spans="1:24" x14ac:dyDescent="0.3">
      <c r="A183" t="s">
        <v>945</v>
      </c>
      <c r="B183">
        <v>424</v>
      </c>
      <c r="C183" t="s">
        <v>3</v>
      </c>
      <c r="D183" t="s">
        <v>946</v>
      </c>
      <c r="E183" s="58" t="s">
        <v>947</v>
      </c>
      <c r="F183" t="s">
        <v>948</v>
      </c>
      <c r="G183" t="s">
        <v>302</v>
      </c>
      <c r="H183" s="58" t="s">
        <v>949</v>
      </c>
      <c r="I183" t="s">
        <v>140</v>
      </c>
      <c r="J183" s="59"/>
      <c r="K183" s="59"/>
      <c r="L183" s="59"/>
      <c r="M183" s="59"/>
      <c r="N183" s="59"/>
      <c r="O183" s="59"/>
      <c r="P183" s="59"/>
      <c r="Q183" s="59"/>
      <c r="R183" s="59"/>
      <c r="S183" s="60">
        <f t="shared" si="2"/>
        <v>0</v>
      </c>
      <c r="T183" s="60"/>
      <c r="U183" s="59"/>
      <c r="V183" s="59"/>
      <c r="W183" s="59"/>
      <c r="X183" s="59"/>
    </row>
    <row r="184" spans="1:24" x14ac:dyDescent="0.3">
      <c r="A184" t="s">
        <v>950</v>
      </c>
      <c r="B184">
        <v>425</v>
      </c>
      <c r="C184" t="s">
        <v>3</v>
      </c>
      <c r="D184" t="s">
        <v>951</v>
      </c>
      <c r="E184" s="58" t="s">
        <v>952</v>
      </c>
      <c r="F184" t="s">
        <v>953</v>
      </c>
      <c r="G184" t="s">
        <v>954</v>
      </c>
      <c r="H184" s="58" t="s">
        <v>955</v>
      </c>
      <c r="I184" t="s">
        <v>140</v>
      </c>
      <c r="J184" s="59"/>
      <c r="K184" s="59"/>
      <c r="L184" s="59"/>
      <c r="M184" s="59"/>
      <c r="N184" s="59"/>
      <c r="O184" s="59"/>
      <c r="P184" s="59"/>
      <c r="Q184" s="59"/>
      <c r="R184" s="59"/>
      <c r="S184" s="60">
        <f t="shared" si="2"/>
        <v>0</v>
      </c>
      <c r="T184" s="60"/>
      <c r="U184" s="59"/>
      <c r="V184" s="59"/>
      <c r="W184" s="59"/>
      <c r="X184" s="59"/>
    </row>
    <row r="185" spans="1:24" x14ac:dyDescent="0.3">
      <c r="A185" t="s">
        <v>956</v>
      </c>
      <c r="B185">
        <v>426</v>
      </c>
      <c r="C185" t="s">
        <v>3</v>
      </c>
      <c r="D185" t="s">
        <v>957</v>
      </c>
      <c r="E185" s="58" t="s">
        <v>958</v>
      </c>
      <c r="F185" t="s">
        <v>959</v>
      </c>
      <c r="G185" t="s">
        <v>960</v>
      </c>
      <c r="H185" s="58" t="s">
        <v>961</v>
      </c>
      <c r="I185" t="s">
        <v>140</v>
      </c>
      <c r="J185" s="59"/>
      <c r="K185" s="59"/>
      <c r="L185" s="59"/>
      <c r="M185" s="59"/>
      <c r="N185" s="59"/>
      <c r="O185" s="59"/>
      <c r="P185" s="59"/>
      <c r="Q185" s="59"/>
      <c r="R185" s="59"/>
      <c r="S185" s="60">
        <f t="shared" si="2"/>
        <v>0</v>
      </c>
      <c r="T185" s="60"/>
      <c r="U185" s="59"/>
      <c r="V185" s="59"/>
      <c r="W185" s="59"/>
      <c r="X185" s="59"/>
    </row>
    <row r="186" spans="1:24" x14ac:dyDescent="0.3">
      <c r="A186" t="s">
        <v>962</v>
      </c>
      <c r="B186">
        <v>427</v>
      </c>
      <c r="C186" t="s">
        <v>3</v>
      </c>
      <c r="D186" t="s">
        <v>963</v>
      </c>
      <c r="E186" s="58" t="s">
        <v>964</v>
      </c>
      <c r="F186" t="s">
        <v>430</v>
      </c>
      <c r="G186" t="s">
        <v>629</v>
      </c>
      <c r="H186" s="58" t="s">
        <v>965</v>
      </c>
      <c r="I186" t="s">
        <v>140</v>
      </c>
      <c r="J186" s="59"/>
      <c r="K186" s="59"/>
      <c r="L186" s="59"/>
      <c r="M186" s="59"/>
      <c r="N186" s="59"/>
      <c r="O186" s="59"/>
      <c r="P186" s="59"/>
      <c r="Q186" s="59"/>
      <c r="R186" s="59"/>
      <c r="S186" s="60">
        <f t="shared" si="2"/>
        <v>0</v>
      </c>
      <c r="T186" s="60"/>
      <c r="U186" s="59"/>
      <c r="V186" s="59"/>
      <c r="W186" s="59"/>
      <c r="X186" s="59"/>
    </row>
    <row r="187" spans="1:24" x14ac:dyDescent="0.3">
      <c r="A187" t="s">
        <v>966</v>
      </c>
      <c r="B187">
        <v>428</v>
      </c>
      <c r="C187" t="s">
        <v>3</v>
      </c>
      <c r="D187" t="s">
        <v>963</v>
      </c>
      <c r="E187" s="58" t="s">
        <v>967</v>
      </c>
      <c r="F187" t="s">
        <v>450</v>
      </c>
      <c r="G187" t="s">
        <v>968</v>
      </c>
      <c r="H187" s="58" t="s">
        <v>969</v>
      </c>
      <c r="I187" t="s">
        <v>140</v>
      </c>
      <c r="J187" s="59"/>
      <c r="K187" s="59"/>
      <c r="L187" s="59"/>
      <c r="M187" s="59"/>
      <c r="N187" s="59"/>
      <c r="O187" s="59"/>
      <c r="P187" s="59"/>
      <c r="Q187" s="59"/>
      <c r="R187" s="59"/>
      <c r="S187" s="60">
        <f t="shared" si="2"/>
        <v>0</v>
      </c>
      <c r="T187" s="60"/>
      <c r="U187" s="59"/>
      <c r="V187" s="59"/>
      <c r="W187" s="59"/>
      <c r="X187" s="59"/>
    </row>
    <row r="188" spans="1:24" x14ac:dyDescent="0.3">
      <c r="A188" t="s">
        <v>970</v>
      </c>
      <c r="B188">
        <v>429</v>
      </c>
      <c r="C188" t="s">
        <v>3</v>
      </c>
      <c r="D188" t="s">
        <v>971</v>
      </c>
      <c r="E188" s="58" t="s">
        <v>972</v>
      </c>
      <c r="F188" t="s">
        <v>973</v>
      </c>
      <c r="G188" t="s">
        <v>974</v>
      </c>
      <c r="H188" s="58" t="s">
        <v>975</v>
      </c>
      <c r="I188" t="s">
        <v>140</v>
      </c>
      <c r="J188" s="59"/>
      <c r="K188" s="59"/>
      <c r="L188" s="59"/>
      <c r="M188" s="59"/>
      <c r="N188" s="59"/>
      <c r="O188" s="59"/>
      <c r="P188" s="59"/>
      <c r="Q188" s="59"/>
      <c r="R188" s="59"/>
      <c r="S188" s="60">
        <f t="shared" si="2"/>
        <v>0</v>
      </c>
      <c r="T188" s="60"/>
      <c r="U188" s="59"/>
      <c r="V188" s="59"/>
      <c r="W188" s="59"/>
      <c r="X188" s="59"/>
    </row>
    <row r="189" spans="1:24" x14ac:dyDescent="0.3">
      <c r="A189" t="s">
        <v>976</v>
      </c>
      <c r="B189">
        <v>430</v>
      </c>
      <c r="C189" t="s">
        <v>3</v>
      </c>
      <c r="D189" t="s">
        <v>971</v>
      </c>
      <c r="E189" s="58" t="s">
        <v>977</v>
      </c>
      <c r="F189" t="s">
        <v>470</v>
      </c>
      <c r="G189" t="s">
        <v>978</v>
      </c>
      <c r="H189" s="58" t="s">
        <v>979</v>
      </c>
      <c r="I189" t="s">
        <v>140</v>
      </c>
      <c r="J189" s="59"/>
      <c r="K189" s="59"/>
      <c r="L189" s="59"/>
      <c r="M189" s="59"/>
      <c r="N189" s="59"/>
      <c r="O189" s="59"/>
      <c r="P189" s="59"/>
      <c r="Q189" s="59"/>
      <c r="R189" s="59"/>
      <c r="S189" s="60">
        <f t="shared" si="2"/>
        <v>0</v>
      </c>
      <c r="T189" s="60"/>
      <c r="U189" s="59"/>
      <c r="V189" s="59"/>
      <c r="W189" s="59"/>
      <c r="X189" s="59"/>
    </row>
    <row r="190" spans="1:24" x14ac:dyDescent="0.3">
      <c r="A190" t="s">
        <v>980</v>
      </c>
      <c r="B190">
        <v>431</v>
      </c>
      <c r="C190" t="s">
        <v>3</v>
      </c>
      <c r="D190" t="s">
        <v>981</v>
      </c>
      <c r="E190" s="58" t="s">
        <v>982</v>
      </c>
      <c r="F190" t="s">
        <v>983</v>
      </c>
      <c r="G190" t="s">
        <v>984</v>
      </c>
      <c r="H190" s="58" t="s">
        <v>985</v>
      </c>
      <c r="I190" t="s">
        <v>140</v>
      </c>
      <c r="J190" s="59"/>
      <c r="K190" s="59"/>
      <c r="L190" s="59"/>
      <c r="M190" s="59"/>
      <c r="N190" s="59"/>
      <c r="O190" s="59"/>
      <c r="P190" s="59"/>
      <c r="Q190" s="59"/>
      <c r="R190" s="59"/>
      <c r="S190" s="60">
        <f t="shared" si="2"/>
        <v>0</v>
      </c>
      <c r="T190" s="60"/>
      <c r="U190" s="59"/>
      <c r="V190" s="59"/>
      <c r="W190" s="59"/>
      <c r="X190" s="59"/>
    </row>
    <row r="191" spans="1:24" x14ac:dyDescent="0.3">
      <c r="A191" t="s">
        <v>986</v>
      </c>
      <c r="B191">
        <v>432</v>
      </c>
      <c r="C191" t="s">
        <v>3</v>
      </c>
      <c r="D191" t="s">
        <v>987</v>
      </c>
      <c r="E191" s="58" t="s">
        <v>988</v>
      </c>
      <c r="F191" t="s">
        <v>989</v>
      </c>
      <c r="G191" t="s">
        <v>583</v>
      </c>
      <c r="H191" s="58" t="s">
        <v>990</v>
      </c>
      <c r="I191" t="s">
        <v>140</v>
      </c>
      <c r="J191" s="59"/>
      <c r="K191" s="59"/>
      <c r="L191" s="59"/>
      <c r="M191" s="59"/>
      <c r="N191" s="59"/>
      <c r="O191" s="59"/>
      <c r="P191" s="59"/>
      <c r="Q191" s="59"/>
      <c r="R191" s="59"/>
      <c r="S191" s="60">
        <f t="shared" si="2"/>
        <v>0</v>
      </c>
      <c r="T191" s="60"/>
      <c r="U191" s="59"/>
      <c r="V191" s="59"/>
      <c r="W191" s="59"/>
      <c r="X191" s="59"/>
    </row>
    <row r="192" spans="1:24" x14ac:dyDescent="0.3">
      <c r="A192" t="s">
        <v>991</v>
      </c>
      <c r="B192">
        <v>433</v>
      </c>
      <c r="C192" t="s">
        <v>3</v>
      </c>
      <c r="D192" t="s">
        <v>992</v>
      </c>
      <c r="E192" s="58" t="s">
        <v>993</v>
      </c>
      <c r="F192" t="s">
        <v>994</v>
      </c>
      <c r="G192" t="s">
        <v>995</v>
      </c>
      <c r="H192" s="58" t="s">
        <v>996</v>
      </c>
      <c r="I192" t="s">
        <v>140</v>
      </c>
      <c r="J192" s="59"/>
      <c r="K192" s="59"/>
      <c r="L192" s="59"/>
      <c r="M192" s="59"/>
      <c r="N192" s="59"/>
      <c r="O192" s="59"/>
      <c r="P192" s="59"/>
      <c r="Q192" s="59"/>
      <c r="R192" s="59"/>
      <c r="S192" s="60">
        <f t="shared" si="2"/>
        <v>0</v>
      </c>
      <c r="T192" s="60"/>
      <c r="U192" s="59"/>
      <c r="V192" s="59"/>
      <c r="W192" s="59"/>
      <c r="X192" s="59"/>
    </row>
    <row r="193" spans="1:24" x14ac:dyDescent="0.3">
      <c r="A193" t="s">
        <v>997</v>
      </c>
      <c r="B193">
        <v>434</v>
      </c>
      <c r="C193" t="s">
        <v>3</v>
      </c>
      <c r="D193" t="s">
        <v>998</v>
      </c>
      <c r="E193" s="58" t="s">
        <v>999</v>
      </c>
      <c r="F193" t="s">
        <v>1000</v>
      </c>
      <c r="G193" t="s">
        <v>441</v>
      </c>
      <c r="H193" s="58" t="s">
        <v>1001</v>
      </c>
      <c r="I193" t="s">
        <v>140</v>
      </c>
      <c r="J193" s="59"/>
      <c r="K193" s="59"/>
      <c r="L193" s="59"/>
      <c r="M193" s="59"/>
      <c r="N193" s="59"/>
      <c r="O193" s="59"/>
      <c r="P193" s="59"/>
      <c r="Q193" s="59"/>
      <c r="R193" s="59"/>
      <c r="S193" s="60">
        <f t="shared" si="2"/>
        <v>0</v>
      </c>
      <c r="T193" s="60"/>
      <c r="U193" s="59"/>
      <c r="V193" s="59"/>
      <c r="W193" s="59"/>
      <c r="X193" s="59"/>
    </row>
    <row r="194" spans="1:24" x14ac:dyDescent="0.3">
      <c r="A194" t="s">
        <v>1002</v>
      </c>
      <c r="B194">
        <v>435</v>
      </c>
      <c r="C194" t="s">
        <v>3</v>
      </c>
      <c r="D194" t="s">
        <v>1003</v>
      </c>
      <c r="E194" s="58" t="s">
        <v>1004</v>
      </c>
      <c r="F194" t="s">
        <v>445</v>
      </c>
      <c r="G194" t="s">
        <v>1005</v>
      </c>
      <c r="H194" s="58" t="s">
        <v>1006</v>
      </c>
      <c r="I194" t="s">
        <v>140</v>
      </c>
      <c r="J194" s="59"/>
      <c r="K194" s="59"/>
      <c r="L194" s="59"/>
      <c r="M194" s="59"/>
      <c r="N194" s="59"/>
      <c r="O194" s="59"/>
      <c r="P194" s="59"/>
      <c r="Q194" s="59"/>
      <c r="R194" s="59"/>
      <c r="S194" s="60">
        <f t="shared" si="2"/>
        <v>0</v>
      </c>
      <c r="T194" s="60"/>
      <c r="U194" s="59"/>
      <c r="V194" s="59"/>
      <c r="W194" s="59"/>
      <c r="X194" s="59"/>
    </row>
    <row r="195" spans="1:24" x14ac:dyDescent="0.3">
      <c r="A195" t="s">
        <v>1007</v>
      </c>
      <c r="B195">
        <v>436</v>
      </c>
      <c r="C195" t="s">
        <v>3</v>
      </c>
      <c r="D195" t="s">
        <v>1008</v>
      </c>
      <c r="E195" s="58" t="s">
        <v>1009</v>
      </c>
      <c r="F195" t="s">
        <v>430</v>
      </c>
      <c r="G195" t="s">
        <v>310</v>
      </c>
      <c r="H195" s="58" t="s">
        <v>1010</v>
      </c>
      <c r="I195" t="s">
        <v>140</v>
      </c>
      <c r="J195" s="59"/>
      <c r="K195" s="59"/>
      <c r="L195" s="59"/>
      <c r="M195" s="59"/>
      <c r="N195" s="59"/>
      <c r="O195" s="59"/>
      <c r="P195" s="59"/>
      <c r="Q195" s="59"/>
      <c r="R195" s="59"/>
      <c r="S195" s="60">
        <f t="shared" ref="S195:S258" si="3">P195 * R195</f>
        <v>0</v>
      </c>
      <c r="T195" s="60"/>
      <c r="U195" s="59"/>
      <c r="V195" s="59"/>
      <c r="W195" s="59"/>
      <c r="X195" s="59"/>
    </row>
    <row r="196" spans="1:24" x14ac:dyDescent="0.3">
      <c r="A196" t="s">
        <v>1011</v>
      </c>
      <c r="B196">
        <v>437</v>
      </c>
      <c r="C196" t="s">
        <v>3</v>
      </c>
      <c r="D196" t="s">
        <v>1012</v>
      </c>
      <c r="E196" s="58" t="s">
        <v>1013</v>
      </c>
      <c r="F196" t="s">
        <v>1014</v>
      </c>
      <c r="G196" t="s">
        <v>212</v>
      </c>
      <c r="H196" s="58" t="s">
        <v>1015</v>
      </c>
      <c r="I196" t="s">
        <v>140</v>
      </c>
      <c r="J196" s="59"/>
      <c r="K196" s="59"/>
      <c r="L196" s="59"/>
      <c r="M196" s="59"/>
      <c r="N196" s="59"/>
      <c r="O196" s="59"/>
      <c r="P196" s="59"/>
      <c r="Q196" s="59"/>
      <c r="R196" s="59"/>
      <c r="S196" s="60">
        <f t="shared" si="3"/>
        <v>0</v>
      </c>
      <c r="T196" s="60"/>
      <c r="U196" s="59"/>
      <c r="V196" s="59"/>
      <c r="W196" s="59"/>
      <c r="X196" s="59"/>
    </row>
    <row r="197" spans="1:24" x14ac:dyDescent="0.3">
      <c r="A197" t="s">
        <v>1016</v>
      </c>
      <c r="B197">
        <v>438</v>
      </c>
      <c r="C197" t="s">
        <v>3</v>
      </c>
      <c r="D197" t="s">
        <v>1012</v>
      </c>
      <c r="E197" s="58" t="s">
        <v>1017</v>
      </c>
      <c r="F197" t="s">
        <v>1018</v>
      </c>
      <c r="G197" t="s">
        <v>1019</v>
      </c>
      <c r="H197" s="58" t="s">
        <v>1020</v>
      </c>
      <c r="I197" t="s">
        <v>140</v>
      </c>
      <c r="J197" s="59"/>
      <c r="K197" s="59"/>
      <c r="L197" s="59"/>
      <c r="M197" s="59"/>
      <c r="N197" s="59"/>
      <c r="O197" s="59"/>
      <c r="P197" s="59"/>
      <c r="Q197" s="59"/>
      <c r="R197" s="59"/>
      <c r="S197" s="60">
        <f t="shared" si="3"/>
        <v>0</v>
      </c>
      <c r="T197" s="60"/>
      <c r="U197" s="59"/>
      <c r="V197" s="59"/>
      <c r="W197" s="59"/>
      <c r="X197" s="59"/>
    </row>
    <row r="198" spans="1:24" x14ac:dyDescent="0.3">
      <c r="A198" t="s">
        <v>1021</v>
      </c>
      <c r="B198">
        <v>439</v>
      </c>
      <c r="C198" t="s">
        <v>3</v>
      </c>
      <c r="D198" t="s">
        <v>1022</v>
      </c>
      <c r="E198" s="58" t="s">
        <v>1023</v>
      </c>
      <c r="F198" t="s">
        <v>1024</v>
      </c>
      <c r="G198" t="s">
        <v>1025</v>
      </c>
      <c r="H198" s="58" t="s">
        <v>1026</v>
      </c>
      <c r="I198" t="s">
        <v>140</v>
      </c>
      <c r="J198" s="59"/>
      <c r="K198" s="59"/>
      <c r="L198" s="59"/>
      <c r="M198" s="59"/>
      <c r="N198" s="59"/>
      <c r="O198" s="59"/>
      <c r="P198" s="59"/>
      <c r="Q198" s="59"/>
      <c r="R198" s="59"/>
      <c r="S198" s="60">
        <f t="shared" si="3"/>
        <v>0</v>
      </c>
      <c r="T198" s="60"/>
      <c r="U198" s="59"/>
      <c r="V198" s="59"/>
      <c r="W198" s="59"/>
      <c r="X198" s="59"/>
    </row>
    <row r="199" spans="1:24" x14ac:dyDescent="0.3">
      <c r="A199" t="s">
        <v>1027</v>
      </c>
      <c r="B199">
        <v>440</v>
      </c>
      <c r="C199" t="s">
        <v>3</v>
      </c>
      <c r="D199" t="s">
        <v>1022</v>
      </c>
      <c r="E199" s="58" t="s">
        <v>1028</v>
      </c>
      <c r="F199" t="s">
        <v>1029</v>
      </c>
      <c r="G199" t="s">
        <v>302</v>
      </c>
      <c r="H199" s="58" t="s">
        <v>1030</v>
      </c>
      <c r="I199" t="s">
        <v>140</v>
      </c>
      <c r="J199" s="59"/>
      <c r="K199" s="59"/>
      <c r="L199" s="59"/>
      <c r="M199" s="59"/>
      <c r="N199" s="59"/>
      <c r="O199" s="59"/>
      <c r="P199" s="59"/>
      <c r="Q199" s="59"/>
      <c r="R199" s="59"/>
      <c r="S199" s="60">
        <f t="shared" si="3"/>
        <v>0</v>
      </c>
      <c r="T199" s="60"/>
      <c r="U199" s="59"/>
      <c r="V199" s="59"/>
      <c r="W199" s="59"/>
      <c r="X199" s="59"/>
    </row>
    <row r="200" spans="1:24" x14ac:dyDescent="0.3">
      <c r="A200" t="s">
        <v>1031</v>
      </c>
      <c r="B200">
        <v>441</v>
      </c>
      <c r="C200" t="s">
        <v>3</v>
      </c>
      <c r="D200" t="s">
        <v>1022</v>
      </c>
      <c r="E200" s="58" t="s">
        <v>1032</v>
      </c>
      <c r="F200" t="s">
        <v>1029</v>
      </c>
      <c r="G200" t="s">
        <v>1033</v>
      </c>
      <c r="H200" s="58" t="s">
        <v>1034</v>
      </c>
      <c r="I200" t="s">
        <v>140</v>
      </c>
      <c r="J200" s="59"/>
      <c r="K200" s="59"/>
      <c r="L200" s="59"/>
      <c r="M200" s="59"/>
      <c r="N200" s="59"/>
      <c r="O200" s="59"/>
      <c r="P200" s="59"/>
      <c r="Q200" s="59"/>
      <c r="R200" s="59"/>
      <c r="S200" s="60">
        <f t="shared" si="3"/>
        <v>0</v>
      </c>
      <c r="T200" s="60"/>
      <c r="U200" s="59"/>
      <c r="V200" s="59"/>
      <c r="W200" s="59"/>
      <c r="X200" s="59"/>
    </row>
    <row r="201" spans="1:24" x14ac:dyDescent="0.3">
      <c r="A201" t="s">
        <v>1035</v>
      </c>
      <c r="B201">
        <v>442</v>
      </c>
      <c r="C201" t="s">
        <v>3</v>
      </c>
      <c r="D201" t="s">
        <v>1036</v>
      </c>
      <c r="E201" s="58" t="s">
        <v>1037</v>
      </c>
      <c r="F201" t="s">
        <v>1038</v>
      </c>
      <c r="G201" t="s">
        <v>1039</v>
      </c>
      <c r="H201" s="58" t="s">
        <v>1040</v>
      </c>
      <c r="I201" t="s">
        <v>140</v>
      </c>
      <c r="J201" s="59"/>
      <c r="K201" s="59"/>
      <c r="L201" s="59"/>
      <c r="M201" s="59"/>
      <c r="N201" s="59"/>
      <c r="O201" s="59"/>
      <c r="P201" s="59"/>
      <c r="Q201" s="59"/>
      <c r="R201" s="59"/>
      <c r="S201" s="60">
        <f t="shared" si="3"/>
        <v>0</v>
      </c>
      <c r="T201" s="60"/>
      <c r="U201" s="59"/>
      <c r="V201" s="59"/>
      <c r="W201" s="59"/>
      <c r="X201" s="59"/>
    </row>
    <row r="202" spans="1:24" x14ac:dyDescent="0.3">
      <c r="A202" t="s">
        <v>1041</v>
      </c>
      <c r="B202">
        <v>443</v>
      </c>
      <c r="C202" t="s">
        <v>3</v>
      </c>
      <c r="D202" t="s">
        <v>1042</v>
      </c>
      <c r="E202" s="58" t="s">
        <v>1043</v>
      </c>
      <c r="F202" t="s">
        <v>1044</v>
      </c>
      <c r="G202" t="s">
        <v>1045</v>
      </c>
      <c r="H202" s="58" t="s">
        <v>1046</v>
      </c>
      <c r="I202" t="s">
        <v>140</v>
      </c>
      <c r="J202" s="59"/>
      <c r="K202" s="59"/>
      <c r="L202" s="59"/>
      <c r="M202" s="59"/>
      <c r="N202" s="59"/>
      <c r="O202" s="59"/>
      <c r="P202" s="59"/>
      <c r="Q202" s="59"/>
      <c r="R202" s="59"/>
      <c r="S202" s="60">
        <f t="shared" si="3"/>
        <v>0</v>
      </c>
      <c r="T202" s="60"/>
      <c r="U202" s="59"/>
      <c r="V202" s="59"/>
      <c r="W202" s="59"/>
      <c r="X202" s="59"/>
    </row>
    <row r="203" spans="1:24" x14ac:dyDescent="0.3">
      <c r="A203" t="s">
        <v>1047</v>
      </c>
      <c r="B203">
        <v>444</v>
      </c>
      <c r="C203" t="s">
        <v>3</v>
      </c>
      <c r="D203" t="s">
        <v>1042</v>
      </c>
      <c r="E203" s="58" t="s">
        <v>1048</v>
      </c>
      <c r="F203" t="s">
        <v>1044</v>
      </c>
      <c r="G203" t="s">
        <v>1049</v>
      </c>
      <c r="H203" s="58" t="s">
        <v>1050</v>
      </c>
      <c r="I203" t="s">
        <v>140</v>
      </c>
      <c r="J203" s="59"/>
      <c r="K203" s="59"/>
      <c r="L203" s="59"/>
      <c r="M203" s="59"/>
      <c r="N203" s="59"/>
      <c r="O203" s="59"/>
      <c r="P203" s="59"/>
      <c r="Q203" s="59"/>
      <c r="R203" s="59"/>
      <c r="S203" s="60">
        <f t="shared" si="3"/>
        <v>0</v>
      </c>
      <c r="T203" s="60"/>
      <c r="U203" s="59"/>
      <c r="V203" s="59"/>
      <c r="W203" s="59"/>
      <c r="X203" s="59"/>
    </row>
    <row r="204" spans="1:24" x14ac:dyDescent="0.3">
      <c r="A204" t="s">
        <v>1051</v>
      </c>
      <c r="B204">
        <v>445</v>
      </c>
      <c r="C204" t="s">
        <v>3</v>
      </c>
      <c r="D204" t="s">
        <v>1052</v>
      </c>
      <c r="E204" s="58" t="s">
        <v>1053</v>
      </c>
      <c r="F204" t="s">
        <v>1018</v>
      </c>
      <c r="G204" t="s">
        <v>1054</v>
      </c>
      <c r="J204" s="59"/>
      <c r="K204" s="59"/>
      <c r="L204" s="59"/>
      <c r="M204" s="59"/>
      <c r="N204" s="59"/>
      <c r="O204" s="59"/>
      <c r="P204" s="59"/>
      <c r="Q204" s="59"/>
      <c r="R204" s="59"/>
      <c r="S204" s="60">
        <f t="shared" si="3"/>
        <v>0</v>
      </c>
      <c r="T204" s="60"/>
      <c r="U204" s="59"/>
      <c r="V204" s="59"/>
      <c r="W204" s="59"/>
      <c r="X204" s="59"/>
    </row>
    <row r="205" spans="1:24" x14ac:dyDescent="0.3">
      <c r="A205" t="s">
        <v>1055</v>
      </c>
      <c r="B205">
        <v>446</v>
      </c>
      <c r="C205" t="s">
        <v>3</v>
      </c>
      <c r="D205" t="s">
        <v>1052</v>
      </c>
      <c r="E205" s="58" t="s">
        <v>1056</v>
      </c>
      <c r="F205" t="s">
        <v>1057</v>
      </c>
      <c r="G205" t="s">
        <v>1058</v>
      </c>
      <c r="H205" s="58" t="s">
        <v>1059</v>
      </c>
      <c r="I205" t="s">
        <v>140</v>
      </c>
      <c r="J205" s="59"/>
      <c r="K205" s="59"/>
      <c r="L205" s="59"/>
      <c r="M205" s="59"/>
      <c r="N205" s="59"/>
      <c r="O205" s="59"/>
      <c r="P205" s="59"/>
      <c r="Q205" s="59"/>
      <c r="R205" s="59"/>
      <c r="S205" s="60">
        <f t="shared" si="3"/>
        <v>0</v>
      </c>
      <c r="T205" s="60"/>
      <c r="U205" s="59"/>
      <c r="V205" s="59"/>
      <c r="W205" s="59"/>
      <c r="X205" s="59"/>
    </row>
    <row r="206" spans="1:24" x14ac:dyDescent="0.3">
      <c r="A206" t="s">
        <v>1060</v>
      </c>
      <c r="B206">
        <v>447</v>
      </c>
      <c r="C206" t="s">
        <v>3</v>
      </c>
      <c r="D206" t="s">
        <v>1052</v>
      </c>
      <c r="E206" s="58" t="s">
        <v>1061</v>
      </c>
      <c r="F206" t="s">
        <v>1062</v>
      </c>
      <c r="G206" t="s">
        <v>1063</v>
      </c>
      <c r="H206" s="58" t="s">
        <v>1064</v>
      </c>
      <c r="I206" t="s">
        <v>140</v>
      </c>
      <c r="J206" s="59"/>
      <c r="K206" s="59"/>
      <c r="L206" s="59"/>
      <c r="M206" s="59"/>
      <c r="N206" s="59"/>
      <c r="O206" s="59"/>
      <c r="P206" s="59"/>
      <c r="Q206" s="59"/>
      <c r="R206" s="59"/>
      <c r="S206" s="60">
        <f t="shared" si="3"/>
        <v>0</v>
      </c>
      <c r="T206" s="60"/>
      <c r="U206" s="59"/>
      <c r="V206" s="59"/>
      <c r="W206" s="59"/>
      <c r="X206" s="59"/>
    </row>
    <row r="207" spans="1:24" x14ac:dyDescent="0.3">
      <c r="A207" t="s">
        <v>1065</v>
      </c>
      <c r="B207">
        <v>448</v>
      </c>
      <c r="C207" t="s">
        <v>3</v>
      </c>
      <c r="D207" t="s">
        <v>1052</v>
      </c>
      <c r="E207" s="58" t="s">
        <v>1066</v>
      </c>
      <c r="F207" t="s">
        <v>1067</v>
      </c>
      <c r="G207" t="s">
        <v>292</v>
      </c>
      <c r="H207" s="58" t="s">
        <v>1068</v>
      </c>
      <c r="I207" t="s">
        <v>140</v>
      </c>
      <c r="J207" s="59"/>
      <c r="K207" s="59"/>
      <c r="L207" s="59"/>
      <c r="M207" s="59"/>
      <c r="N207" s="59"/>
      <c r="O207" s="59"/>
      <c r="P207" s="59"/>
      <c r="Q207" s="59"/>
      <c r="R207" s="59"/>
      <c r="S207" s="60">
        <f t="shared" si="3"/>
        <v>0</v>
      </c>
      <c r="T207" s="60"/>
      <c r="U207" s="59"/>
      <c r="V207" s="59"/>
      <c r="W207" s="59"/>
      <c r="X207" s="59"/>
    </row>
    <row r="208" spans="1:24" x14ac:dyDescent="0.3">
      <c r="A208" t="s">
        <v>1069</v>
      </c>
      <c r="B208">
        <v>449</v>
      </c>
      <c r="C208" t="s">
        <v>3</v>
      </c>
      <c r="D208" t="s">
        <v>1070</v>
      </c>
      <c r="E208" s="58" t="s">
        <v>1071</v>
      </c>
      <c r="F208" t="s">
        <v>1072</v>
      </c>
      <c r="G208" t="s">
        <v>398</v>
      </c>
      <c r="H208" s="58" t="s">
        <v>1073</v>
      </c>
      <c r="I208" t="s">
        <v>140</v>
      </c>
      <c r="J208" s="59"/>
      <c r="K208" s="59"/>
      <c r="L208" s="59"/>
      <c r="M208" s="59"/>
      <c r="N208" s="59"/>
      <c r="O208" s="59"/>
      <c r="P208" s="59"/>
      <c r="Q208" s="59"/>
      <c r="R208" s="59"/>
      <c r="S208" s="60">
        <f t="shared" si="3"/>
        <v>0</v>
      </c>
      <c r="T208" s="60"/>
      <c r="U208" s="59"/>
      <c r="V208" s="59"/>
      <c r="W208" s="59"/>
      <c r="X208" s="59"/>
    </row>
    <row r="209" spans="1:24" x14ac:dyDescent="0.3">
      <c r="A209" t="s">
        <v>1074</v>
      </c>
      <c r="B209">
        <v>450</v>
      </c>
      <c r="C209" t="s">
        <v>3</v>
      </c>
      <c r="D209" t="s">
        <v>1075</v>
      </c>
      <c r="E209" s="58" t="s">
        <v>1076</v>
      </c>
      <c r="F209" t="s">
        <v>953</v>
      </c>
      <c r="G209" t="s">
        <v>156</v>
      </c>
      <c r="J209" s="59"/>
      <c r="K209" s="59"/>
      <c r="L209" s="59"/>
      <c r="M209" s="59"/>
      <c r="N209" s="59"/>
      <c r="O209" s="59"/>
      <c r="P209" s="59"/>
      <c r="Q209" s="59"/>
      <c r="R209" s="59"/>
      <c r="S209" s="60">
        <f t="shared" si="3"/>
        <v>0</v>
      </c>
      <c r="T209" s="60"/>
      <c r="U209" s="59"/>
      <c r="V209" s="59"/>
      <c r="W209" s="59"/>
      <c r="X209" s="59"/>
    </row>
    <row r="210" spans="1:24" x14ac:dyDescent="0.3">
      <c r="A210" t="s">
        <v>1077</v>
      </c>
      <c r="B210">
        <v>451</v>
      </c>
      <c r="C210" t="s">
        <v>3</v>
      </c>
      <c r="D210" t="s">
        <v>1075</v>
      </c>
      <c r="E210" s="58" t="s">
        <v>1078</v>
      </c>
      <c r="F210" t="s">
        <v>1079</v>
      </c>
      <c r="G210" t="s">
        <v>480</v>
      </c>
      <c r="H210" s="58" t="s">
        <v>1080</v>
      </c>
      <c r="I210" t="s">
        <v>140</v>
      </c>
      <c r="J210" s="59"/>
      <c r="K210" s="59"/>
      <c r="L210" s="59"/>
      <c r="M210" s="59"/>
      <c r="N210" s="59"/>
      <c r="O210" s="59"/>
      <c r="P210" s="59"/>
      <c r="Q210" s="59"/>
      <c r="R210" s="59"/>
      <c r="S210" s="60">
        <f t="shared" si="3"/>
        <v>0</v>
      </c>
      <c r="T210" s="60"/>
      <c r="U210" s="59"/>
      <c r="V210" s="59"/>
      <c r="W210" s="59"/>
      <c r="X210" s="59"/>
    </row>
    <row r="211" spans="1:24" x14ac:dyDescent="0.3">
      <c r="A211" t="s">
        <v>1081</v>
      </c>
      <c r="B211">
        <v>452</v>
      </c>
      <c r="C211" t="s">
        <v>3</v>
      </c>
      <c r="D211" t="s">
        <v>1082</v>
      </c>
      <c r="E211" s="58" t="s">
        <v>1083</v>
      </c>
      <c r="F211" t="s">
        <v>1084</v>
      </c>
      <c r="G211" t="s">
        <v>310</v>
      </c>
      <c r="H211" s="58" t="s">
        <v>1085</v>
      </c>
      <c r="I211" t="s">
        <v>140</v>
      </c>
      <c r="J211" s="59"/>
      <c r="K211" s="59"/>
      <c r="L211" s="59"/>
      <c r="M211" s="59"/>
      <c r="N211" s="59"/>
      <c r="O211" s="59"/>
      <c r="P211" s="59"/>
      <c r="Q211" s="59"/>
      <c r="R211" s="59"/>
      <c r="S211" s="60">
        <f t="shared" si="3"/>
        <v>0</v>
      </c>
      <c r="T211" s="60"/>
      <c r="U211" s="59"/>
      <c r="V211" s="59"/>
      <c r="W211" s="59"/>
      <c r="X211" s="59"/>
    </row>
    <row r="212" spans="1:24" x14ac:dyDescent="0.3">
      <c r="A212" t="s">
        <v>1086</v>
      </c>
      <c r="B212">
        <v>453</v>
      </c>
      <c r="C212" t="s">
        <v>3</v>
      </c>
      <c r="D212" t="s">
        <v>1082</v>
      </c>
      <c r="E212" s="58" t="s">
        <v>1087</v>
      </c>
      <c r="F212" t="s">
        <v>1079</v>
      </c>
      <c r="G212" t="s">
        <v>1088</v>
      </c>
      <c r="H212" s="58" t="s">
        <v>1089</v>
      </c>
      <c r="I212" t="s">
        <v>140</v>
      </c>
      <c r="J212" s="59"/>
      <c r="K212" s="59"/>
      <c r="L212" s="59"/>
      <c r="M212" s="59"/>
      <c r="N212" s="59"/>
      <c r="O212" s="59"/>
      <c r="P212" s="59"/>
      <c r="Q212" s="59"/>
      <c r="R212" s="59"/>
      <c r="S212" s="60">
        <f t="shared" si="3"/>
        <v>0</v>
      </c>
      <c r="T212" s="60"/>
      <c r="U212" s="59"/>
      <c r="V212" s="59"/>
      <c r="W212" s="59"/>
      <c r="X212" s="59"/>
    </row>
    <row r="213" spans="1:24" x14ac:dyDescent="0.3">
      <c r="A213" t="s">
        <v>1090</v>
      </c>
      <c r="B213">
        <v>454</v>
      </c>
      <c r="C213" t="s">
        <v>3</v>
      </c>
      <c r="D213" t="s">
        <v>1082</v>
      </c>
      <c r="E213" s="58" t="s">
        <v>1091</v>
      </c>
      <c r="F213" t="s">
        <v>953</v>
      </c>
      <c r="G213" t="s">
        <v>156</v>
      </c>
      <c r="H213" s="58" t="s">
        <v>1092</v>
      </c>
      <c r="I213" t="s">
        <v>140</v>
      </c>
      <c r="J213" s="59"/>
      <c r="K213" s="59"/>
      <c r="L213" s="59"/>
      <c r="M213" s="59"/>
      <c r="N213" s="59"/>
      <c r="O213" s="59"/>
      <c r="P213" s="59"/>
      <c r="Q213" s="59"/>
      <c r="R213" s="59"/>
      <c r="S213" s="60">
        <f t="shared" si="3"/>
        <v>0</v>
      </c>
      <c r="T213" s="60"/>
      <c r="U213" s="59"/>
      <c r="V213" s="59"/>
      <c r="W213" s="59"/>
      <c r="X213" s="59"/>
    </row>
    <row r="214" spans="1:24" x14ac:dyDescent="0.3">
      <c r="A214" t="s">
        <v>1093</v>
      </c>
      <c r="B214">
        <v>455</v>
      </c>
      <c r="C214" t="s">
        <v>3</v>
      </c>
      <c r="D214" t="s">
        <v>1082</v>
      </c>
      <c r="E214" s="58" t="s">
        <v>1094</v>
      </c>
      <c r="F214" t="s">
        <v>1079</v>
      </c>
      <c r="G214" t="s">
        <v>534</v>
      </c>
      <c r="H214" s="58" t="s">
        <v>1095</v>
      </c>
      <c r="I214" t="s">
        <v>140</v>
      </c>
      <c r="J214" s="59"/>
      <c r="K214" s="59"/>
      <c r="L214" s="59"/>
      <c r="M214" s="59"/>
      <c r="N214" s="59"/>
      <c r="O214" s="59"/>
      <c r="P214" s="59"/>
      <c r="Q214" s="59"/>
      <c r="R214" s="59"/>
      <c r="S214" s="60">
        <f t="shared" si="3"/>
        <v>0</v>
      </c>
      <c r="T214" s="60"/>
      <c r="U214" s="59"/>
      <c r="V214" s="59"/>
      <c r="W214" s="59"/>
      <c r="X214" s="59"/>
    </row>
    <row r="215" spans="1:24" x14ac:dyDescent="0.3">
      <c r="A215" t="s">
        <v>1096</v>
      </c>
      <c r="B215">
        <v>456</v>
      </c>
      <c r="C215" t="s">
        <v>3</v>
      </c>
      <c r="D215" t="s">
        <v>1097</v>
      </c>
      <c r="E215" s="58" t="s">
        <v>1098</v>
      </c>
      <c r="F215" t="s">
        <v>1099</v>
      </c>
      <c r="G215" t="s">
        <v>638</v>
      </c>
      <c r="H215" s="58" t="s">
        <v>1100</v>
      </c>
      <c r="I215" t="s">
        <v>140</v>
      </c>
      <c r="J215" s="59"/>
      <c r="K215" s="59"/>
      <c r="L215" s="59"/>
      <c r="M215" s="59"/>
      <c r="N215" s="59"/>
      <c r="O215" s="59"/>
      <c r="P215" s="59"/>
      <c r="Q215" s="59"/>
      <c r="R215" s="59"/>
      <c r="S215" s="60">
        <f t="shared" si="3"/>
        <v>0</v>
      </c>
      <c r="T215" s="60"/>
      <c r="U215" s="59"/>
      <c r="V215" s="59"/>
      <c r="W215" s="59"/>
      <c r="X215" s="59"/>
    </row>
    <row r="216" spans="1:24" x14ac:dyDescent="0.3">
      <c r="A216" t="s">
        <v>1101</v>
      </c>
      <c r="B216">
        <v>457</v>
      </c>
      <c r="C216" t="s">
        <v>3</v>
      </c>
      <c r="D216" t="s">
        <v>1097</v>
      </c>
      <c r="E216" s="58" t="s">
        <v>1102</v>
      </c>
      <c r="F216" t="s">
        <v>1103</v>
      </c>
      <c r="G216" t="s">
        <v>1063</v>
      </c>
      <c r="H216" s="58" t="s">
        <v>1104</v>
      </c>
      <c r="I216" t="s">
        <v>140</v>
      </c>
      <c r="J216" s="59"/>
      <c r="K216" s="59"/>
      <c r="L216" s="59"/>
      <c r="M216" s="59"/>
      <c r="N216" s="59"/>
      <c r="O216" s="59"/>
      <c r="P216" s="59"/>
      <c r="Q216" s="59"/>
      <c r="R216" s="59"/>
      <c r="S216" s="60">
        <f t="shared" si="3"/>
        <v>0</v>
      </c>
      <c r="T216" s="60"/>
      <c r="U216" s="59"/>
      <c r="V216" s="59"/>
      <c r="W216" s="59"/>
      <c r="X216" s="59"/>
    </row>
    <row r="217" spans="1:24" x14ac:dyDescent="0.3">
      <c r="A217" t="s">
        <v>1105</v>
      </c>
      <c r="B217">
        <v>458</v>
      </c>
      <c r="C217" t="s">
        <v>3</v>
      </c>
      <c r="D217" t="s">
        <v>1097</v>
      </c>
      <c r="E217" s="58" t="s">
        <v>1106</v>
      </c>
      <c r="F217" t="s">
        <v>1107</v>
      </c>
      <c r="G217" t="s">
        <v>1108</v>
      </c>
      <c r="H217" s="58" t="s">
        <v>1109</v>
      </c>
      <c r="I217" t="s">
        <v>140</v>
      </c>
      <c r="J217" s="59"/>
      <c r="K217" s="59"/>
      <c r="L217" s="59"/>
      <c r="M217" s="59"/>
      <c r="N217" s="59"/>
      <c r="O217" s="59"/>
      <c r="P217" s="59"/>
      <c r="Q217" s="59"/>
      <c r="R217" s="59"/>
      <c r="S217" s="60">
        <f t="shared" si="3"/>
        <v>0</v>
      </c>
      <c r="T217" s="60"/>
      <c r="U217" s="59"/>
      <c r="V217" s="59"/>
      <c r="W217" s="59"/>
      <c r="X217" s="59"/>
    </row>
    <row r="218" spans="1:24" x14ac:dyDescent="0.3">
      <c r="A218" t="s">
        <v>1110</v>
      </c>
      <c r="B218">
        <v>459</v>
      </c>
      <c r="C218" t="s">
        <v>3</v>
      </c>
      <c r="D218" t="s">
        <v>1097</v>
      </c>
      <c r="E218" s="58" t="s">
        <v>1111</v>
      </c>
      <c r="F218" t="s">
        <v>1112</v>
      </c>
      <c r="G218" t="s">
        <v>389</v>
      </c>
      <c r="H218" s="58" t="s">
        <v>1113</v>
      </c>
      <c r="I218" t="s">
        <v>140</v>
      </c>
      <c r="J218" s="59"/>
      <c r="K218" s="59"/>
      <c r="L218" s="59"/>
      <c r="M218" s="59"/>
      <c r="N218" s="59"/>
      <c r="O218" s="59"/>
      <c r="P218" s="59"/>
      <c r="Q218" s="59"/>
      <c r="R218" s="59"/>
      <c r="S218" s="60">
        <f t="shared" si="3"/>
        <v>0</v>
      </c>
      <c r="T218" s="60"/>
      <c r="U218" s="59"/>
      <c r="V218" s="59"/>
      <c r="W218" s="59"/>
      <c r="X218" s="59"/>
    </row>
    <row r="219" spans="1:24" x14ac:dyDescent="0.3">
      <c r="A219" t="s">
        <v>1114</v>
      </c>
      <c r="B219">
        <v>460</v>
      </c>
      <c r="C219" t="s">
        <v>3</v>
      </c>
      <c r="D219" t="s">
        <v>1097</v>
      </c>
      <c r="E219" s="58" t="s">
        <v>1115</v>
      </c>
      <c r="F219" t="s">
        <v>1116</v>
      </c>
      <c r="G219" t="s">
        <v>1117</v>
      </c>
      <c r="H219" s="58" t="s">
        <v>1118</v>
      </c>
      <c r="I219" t="s">
        <v>140</v>
      </c>
      <c r="J219" s="59"/>
      <c r="K219" s="59"/>
      <c r="L219" s="59"/>
      <c r="M219" s="59"/>
      <c r="N219" s="59"/>
      <c r="O219" s="59"/>
      <c r="P219" s="59"/>
      <c r="Q219" s="59"/>
      <c r="R219" s="59"/>
      <c r="S219" s="60">
        <f t="shared" si="3"/>
        <v>0</v>
      </c>
      <c r="T219" s="60"/>
      <c r="U219" s="59"/>
      <c r="V219" s="59"/>
      <c r="W219" s="59"/>
      <c r="X219" s="59"/>
    </row>
    <row r="220" spans="1:24" x14ac:dyDescent="0.3">
      <c r="A220" t="s">
        <v>1119</v>
      </c>
      <c r="B220">
        <v>461</v>
      </c>
      <c r="C220" t="s">
        <v>3</v>
      </c>
      <c r="D220" t="s">
        <v>1097</v>
      </c>
      <c r="E220" s="58" t="s">
        <v>1120</v>
      </c>
      <c r="F220" t="s">
        <v>1121</v>
      </c>
      <c r="G220" t="s">
        <v>389</v>
      </c>
      <c r="H220" s="58" t="s">
        <v>1122</v>
      </c>
      <c r="I220" t="s">
        <v>140</v>
      </c>
      <c r="J220" s="59"/>
      <c r="K220" s="59"/>
      <c r="L220" s="59"/>
      <c r="M220" s="59"/>
      <c r="N220" s="59"/>
      <c r="O220" s="59"/>
      <c r="P220" s="59"/>
      <c r="Q220" s="59"/>
      <c r="R220" s="59"/>
      <c r="S220" s="60">
        <f t="shared" si="3"/>
        <v>0</v>
      </c>
      <c r="T220" s="60"/>
      <c r="U220" s="59"/>
      <c r="V220" s="59"/>
      <c r="W220" s="59"/>
      <c r="X220" s="59"/>
    </row>
    <row r="221" spans="1:24" x14ac:dyDescent="0.3">
      <c r="A221" t="s">
        <v>1123</v>
      </c>
      <c r="B221">
        <v>462</v>
      </c>
      <c r="C221" t="s">
        <v>3</v>
      </c>
      <c r="D221" t="s">
        <v>1097</v>
      </c>
      <c r="E221" s="58" t="s">
        <v>1124</v>
      </c>
      <c r="F221" t="s">
        <v>1125</v>
      </c>
      <c r="G221" t="s">
        <v>1108</v>
      </c>
      <c r="H221" s="58" t="s">
        <v>1126</v>
      </c>
      <c r="I221" t="s">
        <v>140</v>
      </c>
      <c r="J221" s="59"/>
      <c r="K221" s="59"/>
      <c r="L221" s="59"/>
      <c r="M221" s="59"/>
      <c r="N221" s="59"/>
      <c r="O221" s="59"/>
      <c r="P221" s="59"/>
      <c r="Q221" s="59"/>
      <c r="R221" s="59"/>
      <c r="S221" s="60">
        <f t="shared" si="3"/>
        <v>0</v>
      </c>
      <c r="T221" s="60"/>
      <c r="U221" s="59"/>
      <c r="V221" s="59"/>
      <c r="W221" s="59"/>
      <c r="X221" s="59"/>
    </row>
    <row r="222" spans="1:24" x14ac:dyDescent="0.3">
      <c r="A222" t="s">
        <v>1127</v>
      </c>
      <c r="B222">
        <v>463</v>
      </c>
      <c r="C222" t="s">
        <v>3</v>
      </c>
      <c r="D222" t="s">
        <v>1097</v>
      </c>
      <c r="E222" s="58" t="s">
        <v>1128</v>
      </c>
      <c r="F222" t="s">
        <v>1129</v>
      </c>
      <c r="G222" t="s">
        <v>1108</v>
      </c>
      <c r="H222" s="58" t="s">
        <v>1130</v>
      </c>
      <c r="I222" t="s">
        <v>140</v>
      </c>
      <c r="J222" s="59"/>
      <c r="K222" s="59"/>
      <c r="L222" s="59"/>
      <c r="M222" s="59"/>
      <c r="N222" s="59"/>
      <c r="O222" s="59"/>
      <c r="P222" s="59"/>
      <c r="Q222" s="59"/>
      <c r="R222" s="59"/>
      <c r="S222" s="60">
        <f t="shared" si="3"/>
        <v>0</v>
      </c>
      <c r="T222" s="60"/>
      <c r="U222" s="59"/>
      <c r="V222" s="59"/>
      <c r="W222" s="59"/>
      <c r="X222" s="59"/>
    </row>
    <row r="223" spans="1:24" x14ac:dyDescent="0.3">
      <c r="A223" t="s">
        <v>1131</v>
      </c>
      <c r="B223">
        <v>464</v>
      </c>
      <c r="C223" t="s">
        <v>3</v>
      </c>
      <c r="D223" t="s">
        <v>1097</v>
      </c>
      <c r="E223" s="58" t="s">
        <v>1132</v>
      </c>
      <c r="F223" t="s">
        <v>1133</v>
      </c>
      <c r="G223" t="s">
        <v>1134</v>
      </c>
      <c r="H223" s="58" t="s">
        <v>1135</v>
      </c>
      <c r="I223" t="s">
        <v>140</v>
      </c>
      <c r="J223" s="59"/>
      <c r="K223" s="59"/>
      <c r="L223" s="59"/>
      <c r="M223" s="59"/>
      <c r="N223" s="59"/>
      <c r="O223" s="59"/>
      <c r="P223" s="59"/>
      <c r="Q223" s="59"/>
      <c r="R223" s="59"/>
      <c r="S223" s="60">
        <f t="shared" si="3"/>
        <v>0</v>
      </c>
      <c r="T223" s="60"/>
      <c r="U223" s="59"/>
      <c r="V223" s="59"/>
      <c r="W223" s="59"/>
      <c r="X223" s="59"/>
    </row>
    <row r="224" spans="1:24" x14ac:dyDescent="0.3">
      <c r="A224" t="s">
        <v>1136</v>
      </c>
      <c r="B224">
        <v>465</v>
      </c>
      <c r="C224" t="s">
        <v>3</v>
      </c>
      <c r="D224" t="s">
        <v>1097</v>
      </c>
      <c r="E224" s="58" t="s">
        <v>1137</v>
      </c>
      <c r="F224" t="s">
        <v>1129</v>
      </c>
      <c r="G224" t="s">
        <v>1134</v>
      </c>
      <c r="H224" s="58" t="s">
        <v>1138</v>
      </c>
      <c r="I224" t="s">
        <v>140</v>
      </c>
      <c r="J224" s="59"/>
      <c r="K224" s="59"/>
      <c r="L224" s="59"/>
      <c r="M224" s="59"/>
      <c r="N224" s="59"/>
      <c r="O224" s="59"/>
      <c r="P224" s="59"/>
      <c r="Q224" s="59"/>
      <c r="R224" s="59"/>
      <c r="S224" s="60">
        <f t="shared" si="3"/>
        <v>0</v>
      </c>
      <c r="T224" s="60"/>
      <c r="U224" s="59"/>
      <c r="V224" s="59"/>
      <c r="W224" s="59"/>
      <c r="X224" s="59"/>
    </row>
    <row r="225" spans="1:24" x14ac:dyDescent="0.3">
      <c r="A225" t="s">
        <v>1139</v>
      </c>
      <c r="B225">
        <v>466</v>
      </c>
      <c r="C225" t="s">
        <v>3</v>
      </c>
      <c r="D225" t="s">
        <v>1140</v>
      </c>
      <c r="E225" s="58" t="s">
        <v>1141</v>
      </c>
      <c r="F225" t="s">
        <v>470</v>
      </c>
      <c r="G225" t="s">
        <v>171</v>
      </c>
      <c r="H225" s="58" t="s">
        <v>1142</v>
      </c>
      <c r="I225" t="s">
        <v>140</v>
      </c>
      <c r="J225" s="59"/>
      <c r="K225" s="59"/>
      <c r="L225" s="59"/>
      <c r="M225" s="59"/>
      <c r="N225" s="59"/>
      <c r="O225" s="59"/>
      <c r="P225" s="59"/>
      <c r="Q225" s="59"/>
      <c r="R225" s="59"/>
      <c r="S225" s="60">
        <f t="shared" si="3"/>
        <v>0</v>
      </c>
      <c r="T225" s="60"/>
      <c r="U225" s="59"/>
      <c r="V225" s="59"/>
      <c r="W225" s="59"/>
      <c r="X225" s="59"/>
    </row>
    <row r="226" spans="1:24" x14ac:dyDescent="0.3">
      <c r="A226" t="s">
        <v>1143</v>
      </c>
      <c r="B226">
        <v>467</v>
      </c>
      <c r="C226" t="s">
        <v>3</v>
      </c>
      <c r="D226" t="s">
        <v>1140</v>
      </c>
      <c r="E226" s="58" t="s">
        <v>1144</v>
      </c>
      <c r="F226" t="s">
        <v>1145</v>
      </c>
      <c r="G226" t="s">
        <v>709</v>
      </c>
      <c r="I226" t="s">
        <v>140</v>
      </c>
      <c r="J226" s="59"/>
      <c r="K226" s="59"/>
      <c r="L226" s="59"/>
      <c r="M226" s="59"/>
      <c r="N226" s="59"/>
      <c r="O226" s="59"/>
      <c r="P226" s="59"/>
      <c r="Q226" s="59"/>
      <c r="R226" s="59"/>
      <c r="S226" s="60">
        <f t="shared" si="3"/>
        <v>0</v>
      </c>
      <c r="T226" s="60"/>
      <c r="U226" s="59"/>
      <c r="V226" s="59"/>
      <c r="W226" s="59"/>
      <c r="X226" s="59"/>
    </row>
    <row r="227" spans="1:24" x14ac:dyDescent="0.3">
      <c r="A227" t="s">
        <v>1146</v>
      </c>
      <c r="B227">
        <v>468</v>
      </c>
      <c r="C227" t="s">
        <v>3</v>
      </c>
      <c r="D227" t="s">
        <v>1140</v>
      </c>
      <c r="E227" s="58" t="s">
        <v>1147</v>
      </c>
      <c r="F227" t="s">
        <v>1148</v>
      </c>
      <c r="G227" t="s">
        <v>1149</v>
      </c>
      <c r="H227" s="58" t="s">
        <v>1150</v>
      </c>
      <c r="I227" t="s">
        <v>140</v>
      </c>
      <c r="J227" s="59"/>
      <c r="K227" s="59"/>
      <c r="L227" s="59"/>
      <c r="M227" s="59"/>
      <c r="N227" s="59"/>
      <c r="O227" s="59"/>
      <c r="P227" s="59"/>
      <c r="Q227" s="59"/>
      <c r="R227" s="59"/>
      <c r="S227" s="60">
        <f t="shared" si="3"/>
        <v>0</v>
      </c>
      <c r="T227" s="60"/>
      <c r="U227" s="59"/>
      <c r="V227" s="59"/>
      <c r="W227" s="59"/>
      <c r="X227" s="59"/>
    </row>
    <row r="228" spans="1:24" x14ac:dyDescent="0.3">
      <c r="A228" t="s">
        <v>1151</v>
      </c>
      <c r="B228">
        <v>469</v>
      </c>
      <c r="C228" t="s">
        <v>3</v>
      </c>
      <c r="D228" t="s">
        <v>1140</v>
      </c>
      <c r="E228" s="58" t="s">
        <v>1152</v>
      </c>
      <c r="F228" t="s">
        <v>445</v>
      </c>
      <c r="G228" t="s">
        <v>1153</v>
      </c>
      <c r="H228" s="58" t="s">
        <v>1154</v>
      </c>
      <c r="I228" t="s">
        <v>140</v>
      </c>
      <c r="J228" s="59"/>
      <c r="K228" s="59"/>
      <c r="L228" s="59"/>
      <c r="M228" s="59"/>
      <c r="N228" s="59"/>
      <c r="O228" s="59"/>
      <c r="P228" s="59"/>
      <c r="Q228" s="59"/>
      <c r="R228" s="59"/>
      <c r="S228" s="60">
        <f t="shared" si="3"/>
        <v>0</v>
      </c>
      <c r="T228" s="60"/>
      <c r="U228" s="59"/>
      <c r="V228" s="59"/>
      <c r="W228" s="59"/>
      <c r="X228" s="59"/>
    </row>
    <row r="229" spans="1:24" x14ac:dyDescent="0.3">
      <c r="A229" t="s">
        <v>1155</v>
      </c>
      <c r="B229">
        <v>470</v>
      </c>
      <c r="C229" t="s">
        <v>3</v>
      </c>
      <c r="D229" t="s">
        <v>1140</v>
      </c>
      <c r="E229" s="58" t="s">
        <v>1156</v>
      </c>
      <c r="F229" t="s">
        <v>470</v>
      </c>
      <c r="G229" t="s">
        <v>823</v>
      </c>
      <c r="H229" s="58" t="s">
        <v>1157</v>
      </c>
      <c r="I229" t="s">
        <v>140</v>
      </c>
      <c r="J229" s="59"/>
      <c r="K229" s="59"/>
      <c r="L229" s="59"/>
      <c r="M229" s="59"/>
      <c r="N229" s="59"/>
      <c r="O229" s="59"/>
      <c r="P229" s="59"/>
      <c r="Q229" s="59"/>
      <c r="R229" s="59"/>
      <c r="S229" s="60">
        <f t="shared" si="3"/>
        <v>0</v>
      </c>
      <c r="T229" s="60"/>
      <c r="U229" s="59"/>
      <c r="V229" s="59"/>
      <c r="W229" s="59"/>
      <c r="X229" s="59"/>
    </row>
    <row r="230" spans="1:24" x14ac:dyDescent="0.3">
      <c r="A230" t="s">
        <v>1158</v>
      </c>
      <c r="B230">
        <v>471</v>
      </c>
      <c r="C230" t="s">
        <v>3</v>
      </c>
      <c r="D230" t="s">
        <v>1140</v>
      </c>
      <c r="E230" s="58" t="s">
        <v>1159</v>
      </c>
      <c r="F230" t="s">
        <v>445</v>
      </c>
      <c r="G230" t="s">
        <v>518</v>
      </c>
      <c r="H230" s="58" t="s">
        <v>1160</v>
      </c>
      <c r="I230" t="s">
        <v>140</v>
      </c>
      <c r="J230" s="59"/>
      <c r="K230" s="59"/>
      <c r="L230" s="59"/>
      <c r="M230" s="59"/>
      <c r="N230" s="59"/>
      <c r="O230" s="59"/>
      <c r="P230" s="59"/>
      <c r="Q230" s="59"/>
      <c r="R230" s="59"/>
      <c r="S230" s="60">
        <f t="shared" si="3"/>
        <v>0</v>
      </c>
      <c r="T230" s="60"/>
      <c r="U230" s="59"/>
      <c r="V230" s="59"/>
      <c r="W230" s="59"/>
      <c r="X230" s="59"/>
    </row>
    <row r="231" spans="1:24" x14ac:dyDescent="0.3">
      <c r="A231" t="s">
        <v>1161</v>
      </c>
      <c r="B231">
        <v>472</v>
      </c>
      <c r="C231" t="s">
        <v>3</v>
      </c>
      <c r="D231" t="s">
        <v>1162</v>
      </c>
      <c r="E231" s="58" t="s">
        <v>1163</v>
      </c>
      <c r="F231" t="s">
        <v>1164</v>
      </c>
      <c r="G231" t="s">
        <v>457</v>
      </c>
      <c r="H231" s="58" t="s">
        <v>1165</v>
      </c>
      <c r="I231" t="s">
        <v>140</v>
      </c>
      <c r="J231" s="59"/>
      <c r="K231" s="59"/>
      <c r="L231" s="59"/>
      <c r="M231" s="59"/>
      <c r="N231" s="59"/>
      <c r="O231" s="59"/>
      <c r="P231" s="59"/>
      <c r="Q231" s="59"/>
      <c r="R231" s="59"/>
      <c r="S231" s="60">
        <f t="shared" si="3"/>
        <v>0</v>
      </c>
      <c r="T231" s="60"/>
      <c r="U231" s="59"/>
      <c r="V231" s="59"/>
      <c r="W231" s="59"/>
      <c r="X231" s="59"/>
    </row>
    <row r="232" spans="1:24" x14ac:dyDescent="0.3">
      <c r="A232" t="s">
        <v>1166</v>
      </c>
      <c r="B232">
        <v>473</v>
      </c>
      <c r="C232" t="s">
        <v>3</v>
      </c>
      <c r="D232" t="s">
        <v>1162</v>
      </c>
      <c r="E232" s="58" t="s">
        <v>1167</v>
      </c>
      <c r="F232" t="s">
        <v>1168</v>
      </c>
      <c r="G232" t="s">
        <v>1169</v>
      </c>
      <c r="H232" s="58" t="s">
        <v>1170</v>
      </c>
      <c r="I232" t="s">
        <v>140</v>
      </c>
      <c r="J232" s="59"/>
      <c r="K232" s="59"/>
      <c r="L232" s="59"/>
      <c r="M232" s="59"/>
      <c r="N232" s="59"/>
      <c r="O232" s="59"/>
      <c r="P232" s="59"/>
      <c r="Q232" s="59"/>
      <c r="R232" s="59"/>
      <c r="S232" s="60">
        <f t="shared" si="3"/>
        <v>0</v>
      </c>
      <c r="T232" s="60"/>
      <c r="U232" s="59"/>
      <c r="V232" s="59"/>
      <c r="W232" s="59"/>
      <c r="X232" s="59"/>
    </row>
    <row r="233" spans="1:24" x14ac:dyDescent="0.3">
      <c r="A233" t="s">
        <v>1171</v>
      </c>
      <c r="B233">
        <v>474</v>
      </c>
      <c r="C233" t="s">
        <v>3</v>
      </c>
      <c r="D233" t="s">
        <v>1162</v>
      </c>
      <c r="E233" s="58" t="s">
        <v>1172</v>
      </c>
      <c r="F233" t="s">
        <v>1173</v>
      </c>
      <c r="G233" t="s">
        <v>978</v>
      </c>
      <c r="H233" s="58" t="s">
        <v>1174</v>
      </c>
      <c r="I233" t="s">
        <v>140</v>
      </c>
      <c r="J233" s="59"/>
      <c r="K233" s="59"/>
      <c r="L233" s="59"/>
      <c r="M233" s="59"/>
      <c r="N233" s="59"/>
      <c r="O233" s="59"/>
      <c r="P233" s="59"/>
      <c r="Q233" s="59"/>
      <c r="R233" s="59"/>
      <c r="S233" s="60">
        <f t="shared" si="3"/>
        <v>0</v>
      </c>
      <c r="T233" s="60"/>
      <c r="U233" s="59"/>
      <c r="V233" s="59"/>
      <c r="W233" s="59"/>
      <c r="X233" s="59"/>
    </row>
    <row r="234" spans="1:24" x14ac:dyDescent="0.3">
      <c r="A234" t="s">
        <v>1175</v>
      </c>
      <c r="B234">
        <v>475</v>
      </c>
      <c r="C234" t="s">
        <v>3</v>
      </c>
      <c r="D234" t="s">
        <v>1162</v>
      </c>
      <c r="E234" s="58" t="s">
        <v>1176</v>
      </c>
      <c r="F234" t="s">
        <v>1177</v>
      </c>
      <c r="G234" t="s">
        <v>1117</v>
      </c>
      <c r="H234" s="58" t="s">
        <v>1178</v>
      </c>
      <c r="I234" t="s">
        <v>140</v>
      </c>
      <c r="J234" s="59"/>
      <c r="K234" s="59"/>
      <c r="L234" s="59"/>
      <c r="M234" s="59"/>
      <c r="N234" s="59"/>
      <c r="O234" s="59"/>
      <c r="P234" s="59"/>
      <c r="Q234" s="59"/>
      <c r="R234" s="59"/>
      <c r="S234" s="60">
        <f t="shared" si="3"/>
        <v>0</v>
      </c>
      <c r="T234" s="60"/>
      <c r="U234" s="59"/>
      <c r="V234" s="59"/>
      <c r="W234" s="59"/>
      <c r="X234" s="59"/>
    </row>
    <row r="235" spans="1:24" x14ac:dyDescent="0.3">
      <c r="A235" t="s">
        <v>1179</v>
      </c>
      <c r="B235">
        <v>476</v>
      </c>
      <c r="C235" t="s">
        <v>3</v>
      </c>
      <c r="D235" t="s">
        <v>1162</v>
      </c>
      <c r="E235" s="58" t="s">
        <v>1180</v>
      </c>
      <c r="F235" t="s">
        <v>1181</v>
      </c>
      <c r="G235" t="s">
        <v>638</v>
      </c>
      <c r="H235" s="58" t="s">
        <v>1182</v>
      </c>
      <c r="I235" t="s">
        <v>140</v>
      </c>
      <c r="J235" s="59"/>
      <c r="K235" s="59"/>
      <c r="L235" s="59"/>
      <c r="M235" s="59"/>
      <c r="N235" s="59"/>
      <c r="O235" s="59"/>
      <c r="P235" s="59"/>
      <c r="Q235" s="59"/>
      <c r="R235" s="59"/>
      <c r="S235" s="60">
        <f t="shared" si="3"/>
        <v>0</v>
      </c>
      <c r="T235" s="60"/>
      <c r="U235" s="59"/>
      <c r="V235" s="59"/>
      <c r="W235" s="59"/>
      <c r="X235" s="59"/>
    </row>
    <row r="236" spans="1:24" x14ac:dyDescent="0.3">
      <c r="A236" t="s">
        <v>1183</v>
      </c>
      <c r="B236">
        <v>477</v>
      </c>
      <c r="C236" t="s">
        <v>3</v>
      </c>
      <c r="D236" t="s">
        <v>1162</v>
      </c>
      <c r="E236" s="58" t="s">
        <v>1184</v>
      </c>
      <c r="F236" t="s">
        <v>1185</v>
      </c>
      <c r="G236" t="s">
        <v>233</v>
      </c>
      <c r="H236" s="58" t="s">
        <v>1186</v>
      </c>
      <c r="I236" t="s">
        <v>140</v>
      </c>
      <c r="J236" s="59"/>
      <c r="K236" s="59"/>
      <c r="L236" s="59"/>
      <c r="M236" s="59"/>
      <c r="N236" s="59"/>
      <c r="O236" s="59"/>
      <c r="P236" s="59"/>
      <c r="Q236" s="59"/>
      <c r="R236" s="59"/>
      <c r="S236" s="60">
        <f t="shared" si="3"/>
        <v>0</v>
      </c>
      <c r="T236" s="60"/>
      <c r="U236" s="59"/>
      <c r="V236" s="59"/>
      <c r="W236" s="59"/>
      <c r="X236" s="59"/>
    </row>
    <row r="237" spans="1:24" x14ac:dyDescent="0.3">
      <c r="A237" t="s">
        <v>1187</v>
      </c>
      <c r="B237">
        <v>478</v>
      </c>
      <c r="C237" t="s">
        <v>3</v>
      </c>
      <c r="D237" t="s">
        <v>1162</v>
      </c>
      <c r="E237" s="58" t="s">
        <v>1188</v>
      </c>
      <c r="F237" t="s">
        <v>1189</v>
      </c>
      <c r="G237" t="s">
        <v>362</v>
      </c>
      <c r="H237" s="58" t="s">
        <v>1190</v>
      </c>
      <c r="I237" t="s">
        <v>140</v>
      </c>
      <c r="J237" s="59"/>
      <c r="K237" s="59"/>
      <c r="L237" s="59"/>
      <c r="M237" s="59"/>
      <c r="N237" s="59"/>
      <c r="O237" s="59"/>
      <c r="P237" s="59"/>
      <c r="Q237" s="59"/>
      <c r="R237" s="59"/>
      <c r="S237" s="60">
        <f t="shared" si="3"/>
        <v>0</v>
      </c>
      <c r="T237" s="60"/>
      <c r="U237" s="59"/>
      <c r="V237" s="59"/>
      <c r="W237" s="59"/>
      <c r="X237" s="59"/>
    </row>
    <row r="238" spans="1:24" x14ac:dyDescent="0.3">
      <c r="A238" t="s">
        <v>1191</v>
      </c>
      <c r="B238">
        <v>479</v>
      </c>
      <c r="C238" t="s">
        <v>3</v>
      </c>
      <c r="D238" t="s">
        <v>1162</v>
      </c>
      <c r="E238" s="58" t="s">
        <v>1192</v>
      </c>
      <c r="F238" t="s">
        <v>1193</v>
      </c>
      <c r="G238" t="s">
        <v>1194</v>
      </c>
      <c r="H238" s="58" t="s">
        <v>1195</v>
      </c>
      <c r="I238" t="s">
        <v>140</v>
      </c>
      <c r="J238" s="59"/>
      <c r="K238" s="59"/>
      <c r="L238" s="59"/>
      <c r="M238" s="59"/>
      <c r="N238" s="59"/>
      <c r="O238" s="59"/>
      <c r="P238" s="59"/>
      <c r="Q238" s="59"/>
      <c r="R238" s="59"/>
      <c r="S238" s="60">
        <f t="shared" si="3"/>
        <v>0</v>
      </c>
      <c r="T238" s="60"/>
      <c r="U238" s="59"/>
      <c r="V238" s="59"/>
      <c r="W238" s="59"/>
      <c r="X238" s="59"/>
    </row>
    <row r="239" spans="1:24" x14ac:dyDescent="0.3">
      <c r="A239" t="s">
        <v>1196</v>
      </c>
      <c r="B239">
        <v>480</v>
      </c>
      <c r="C239" t="s">
        <v>3</v>
      </c>
      <c r="D239" t="s">
        <v>1162</v>
      </c>
      <c r="E239" s="58" t="s">
        <v>1197</v>
      </c>
      <c r="F239" t="s">
        <v>1198</v>
      </c>
      <c r="G239" t="s">
        <v>1199</v>
      </c>
      <c r="H239" s="58" t="s">
        <v>1200</v>
      </c>
      <c r="I239" t="s">
        <v>140</v>
      </c>
      <c r="J239" s="59"/>
      <c r="K239" s="59"/>
      <c r="L239" s="59"/>
      <c r="M239" s="59"/>
      <c r="N239" s="59"/>
      <c r="O239" s="59"/>
      <c r="P239" s="59"/>
      <c r="Q239" s="59"/>
      <c r="R239" s="59"/>
      <c r="S239" s="60">
        <f t="shared" si="3"/>
        <v>0</v>
      </c>
      <c r="T239" s="60"/>
      <c r="U239" s="59"/>
      <c r="V239" s="59"/>
      <c r="W239" s="59"/>
      <c r="X239" s="59"/>
    </row>
    <row r="240" spans="1:24" x14ac:dyDescent="0.3">
      <c r="A240" t="s">
        <v>1201</v>
      </c>
      <c r="B240">
        <v>481</v>
      </c>
      <c r="C240" t="s">
        <v>3</v>
      </c>
      <c r="D240" t="s">
        <v>1162</v>
      </c>
      <c r="E240" s="58" t="s">
        <v>1202</v>
      </c>
      <c r="F240" t="s">
        <v>1203</v>
      </c>
      <c r="G240" t="s">
        <v>1204</v>
      </c>
      <c r="H240" s="58" t="s">
        <v>1205</v>
      </c>
      <c r="I240" t="s">
        <v>140</v>
      </c>
      <c r="J240" s="59"/>
      <c r="K240" s="59"/>
      <c r="L240" s="59"/>
      <c r="M240" s="59"/>
      <c r="N240" s="59"/>
      <c r="O240" s="59"/>
      <c r="P240" s="59"/>
      <c r="Q240" s="59"/>
      <c r="R240" s="59"/>
      <c r="S240" s="60">
        <f t="shared" si="3"/>
        <v>0</v>
      </c>
      <c r="T240" s="60"/>
      <c r="U240" s="59"/>
      <c r="V240" s="59"/>
      <c r="W240" s="59"/>
      <c r="X240" s="59"/>
    </row>
    <row r="241" spans="1:24" x14ac:dyDescent="0.3">
      <c r="A241" t="s">
        <v>1206</v>
      </c>
      <c r="B241">
        <v>482</v>
      </c>
      <c r="C241" t="s">
        <v>3</v>
      </c>
      <c r="D241" t="s">
        <v>1162</v>
      </c>
      <c r="E241" s="58" t="s">
        <v>1207</v>
      </c>
      <c r="F241" t="s">
        <v>1208</v>
      </c>
      <c r="G241" t="s">
        <v>389</v>
      </c>
      <c r="H241" s="58" t="s">
        <v>1209</v>
      </c>
      <c r="I241" t="s">
        <v>140</v>
      </c>
      <c r="J241" s="59"/>
      <c r="K241" s="59"/>
      <c r="L241" s="59"/>
      <c r="M241" s="59"/>
      <c r="N241" s="59"/>
      <c r="O241" s="59"/>
      <c r="P241" s="59"/>
      <c r="Q241" s="59"/>
      <c r="R241" s="59"/>
      <c r="S241" s="60">
        <f t="shared" si="3"/>
        <v>0</v>
      </c>
      <c r="T241" s="60"/>
      <c r="U241" s="59"/>
      <c r="V241" s="59"/>
      <c r="W241" s="59"/>
      <c r="X241" s="59"/>
    </row>
    <row r="242" spans="1:24" x14ac:dyDescent="0.3">
      <c r="A242" t="s">
        <v>1210</v>
      </c>
      <c r="B242">
        <v>483</v>
      </c>
      <c r="C242" t="s">
        <v>3</v>
      </c>
      <c r="D242" t="s">
        <v>1162</v>
      </c>
      <c r="E242" s="58" t="s">
        <v>1211</v>
      </c>
      <c r="F242" t="s">
        <v>1212</v>
      </c>
      <c r="G242" t="s">
        <v>1213</v>
      </c>
      <c r="H242" s="58" t="s">
        <v>1214</v>
      </c>
      <c r="I242" t="s">
        <v>140</v>
      </c>
      <c r="J242" s="59"/>
      <c r="K242" s="59"/>
      <c r="L242" s="59"/>
      <c r="M242" s="59"/>
      <c r="N242" s="59"/>
      <c r="O242" s="59"/>
      <c r="P242" s="59"/>
      <c r="Q242" s="59"/>
      <c r="R242" s="59"/>
      <c r="S242" s="60">
        <f t="shared" si="3"/>
        <v>0</v>
      </c>
      <c r="T242" s="60"/>
      <c r="U242" s="59"/>
      <c r="V242" s="59"/>
      <c r="W242" s="59"/>
      <c r="X242" s="59"/>
    </row>
    <row r="243" spans="1:24" x14ac:dyDescent="0.3">
      <c r="A243" t="s">
        <v>1215</v>
      </c>
      <c r="B243">
        <v>484</v>
      </c>
      <c r="C243" t="s">
        <v>3</v>
      </c>
      <c r="D243" t="s">
        <v>1162</v>
      </c>
      <c r="E243" s="58" t="s">
        <v>1216</v>
      </c>
      <c r="F243" t="s">
        <v>1217</v>
      </c>
      <c r="G243" t="s">
        <v>1218</v>
      </c>
      <c r="H243" s="58" t="s">
        <v>1219</v>
      </c>
      <c r="I243" t="s">
        <v>140</v>
      </c>
      <c r="J243" s="59"/>
      <c r="K243" s="59"/>
      <c r="L243" s="59"/>
      <c r="M243" s="59"/>
      <c r="N243" s="59"/>
      <c r="O243" s="59"/>
      <c r="P243" s="59"/>
      <c r="Q243" s="59"/>
      <c r="R243" s="59"/>
      <c r="S243" s="60">
        <f t="shared" si="3"/>
        <v>0</v>
      </c>
      <c r="T243" s="60"/>
      <c r="U243" s="59"/>
      <c r="V243" s="59"/>
      <c r="W243" s="59"/>
      <c r="X243" s="59"/>
    </row>
    <row r="244" spans="1:24" x14ac:dyDescent="0.3">
      <c r="A244" t="s">
        <v>1220</v>
      </c>
      <c r="B244">
        <v>485</v>
      </c>
      <c r="C244" t="s">
        <v>3</v>
      </c>
      <c r="D244" t="s">
        <v>1162</v>
      </c>
      <c r="E244" s="58" t="s">
        <v>1221</v>
      </c>
      <c r="F244" t="s">
        <v>1222</v>
      </c>
      <c r="G244" t="s">
        <v>1223</v>
      </c>
      <c r="H244" s="58" t="s">
        <v>1224</v>
      </c>
      <c r="I244" t="s">
        <v>140</v>
      </c>
      <c r="J244" s="59"/>
      <c r="K244" s="59"/>
      <c r="L244" s="59"/>
      <c r="M244" s="59"/>
      <c r="N244" s="59"/>
      <c r="O244" s="59"/>
      <c r="P244" s="59"/>
      <c r="Q244" s="59"/>
      <c r="R244" s="59"/>
      <c r="S244" s="60">
        <f t="shared" si="3"/>
        <v>0</v>
      </c>
      <c r="T244" s="60"/>
      <c r="U244" s="59"/>
      <c r="V244" s="59"/>
      <c r="W244" s="59"/>
      <c r="X244" s="59"/>
    </row>
    <row r="245" spans="1:24" x14ac:dyDescent="0.3">
      <c r="A245" t="s">
        <v>1225</v>
      </c>
      <c r="B245">
        <v>486</v>
      </c>
      <c r="C245" t="s">
        <v>3</v>
      </c>
      <c r="D245" t="s">
        <v>1226</v>
      </c>
      <c r="E245" s="58" t="s">
        <v>1227</v>
      </c>
      <c r="F245" t="s">
        <v>1044</v>
      </c>
      <c r="G245" t="s">
        <v>471</v>
      </c>
      <c r="I245" t="s">
        <v>140</v>
      </c>
      <c r="J245" s="59"/>
      <c r="K245" s="59"/>
      <c r="L245" s="59"/>
      <c r="M245" s="59"/>
      <c r="N245" s="59"/>
      <c r="O245" s="59"/>
      <c r="P245" s="59"/>
      <c r="Q245" s="59"/>
      <c r="R245" s="59"/>
      <c r="S245" s="60">
        <f t="shared" si="3"/>
        <v>0</v>
      </c>
      <c r="T245" s="60"/>
      <c r="U245" s="59"/>
      <c r="V245" s="59"/>
      <c r="W245" s="59"/>
      <c r="X245" s="59"/>
    </row>
    <row r="246" spans="1:24" x14ac:dyDescent="0.3">
      <c r="A246" t="s">
        <v>1228</v>
      </c>
      <c r="B246">
        <v>487</v>
      </c>
      <c r="C246" t="s">
        <v>3</v>
      </c>
      <c r="D246" t="s">
        <v>1226</v>
      </c>
      <c r="E246" s="58" t="s">
        <v>1229</v>
      </c>
      <c r="F246" t="s">
        <v>1044</v>
      </c>
      <c r="G246" t="s">
        <v>471</v>
      </c>
      <c r="I246" t="s">
        <v>140</v>
      </c>
      <c r="J246" s="59"/>
      <c r="K246" s="59"/>
      <c r="L246" s="59"/>
      <c r="M246" s="59"/>
      <c r="N246" s="59"/>
      <c r="O246" s="59"/>
      <c r="P246" s="59"/>
      <c r="Q246" s="59"/>
      <c r="R246" s="59"/>
      <c r="S246" s="60">
        <f t="shared" si="3"/>
        <v>0</v>
      </c>
      <c r="T246" s="60"/>
      <c r="U246" s="59"/>
      <c r="V246" s="59"/>
      <c r="W246" s="59"/>
      <c r="X246" s="59"/>
    </row>
    <row r="247" spans="1:24" x14ac:dyDescent="0.3">
      <c r="A247" t="s">
        <v>1230</v>
      </c>
      <c r="B247">
        <v>488</v>
      </c>
      <c r="C247" t="s">
        <v>3</v>
      </c>
      <c r="D247" t="s">
        <v>1226</v>
      </c>
      <c r="E247" s="58" t="s">
        <v>1231</v>
      </c>
      <c r="F247" t="s">
        <v>1232</v>
      </c>
      <c r="G247" t="s">
        <v>302</v>
      </c>
      <c r="H247" s="58" t="s">
        <v>1233</v>
      </c>
      <c r="I247" t="s">
        <v>140</v>
      </c>
      <c r="J247" s="59"/>
      <c r="K247" s="59"/>
      <c r="L247" s="59"/>
      <c r="M247" s="59"/>
      <c r="N247" s="59"/>
      <c r="O247" s="59"/>
      <c r="P247" s="59"/>
      <c r="Q247" s="59"/>
      <c r="R247" s="59"/>
      <c r="S247" s="60">
        <f t="shared" si="3"/>
        <v>0</v>
      </c>
      <c r="T247" s="60"/>
      <c r="U247" s="59"/>
      <c r="V247" s="59"/>
      <c r="W247" s="59"/>
      <c r="X247" s="59"/>
    </row>
    <row r="248" spans="1:24" x14ac:dyDescent="0.3">
      <c r="A248" t="s">
        <v>1234</v>
      </c>
      <c r="B248">
        <v>489</v>
      </c>
      <c r="C248" t="s">
        <v>3</v>
      </c>
      <c r="D248" t="s">
        <v>1226</v>
      </c>
      <c r="E248" s="58" t="s">
        <v>1235</v>
      </c>
      <c r="F248" t="s">
        <v>1181</v>
      </c>
      <c r="G248" t="s">
        <v>1236</v>
      </c>
      <c r="H248" s="58" t="s">
        <v>1237</v>
      </c>
      <c r="I248" t="s">
        <v>140</v>
      </c>
      <c r="J248" s="59"/>
      <c r="K248" s="59"/>
      <c r="L248" s="59"/>
      <c r="M248" s="59"/>
      <c r="N248" s="59"/>
      <c r="O248" s="59"/>
      <c r="P248" s="59"/>
      <c r="Q248" s="59"/>
      <c r="R248" s="59"/>
      <c r="S248" s="60">
        <f t="shared" si="3"/>
        <v>0</v>
      </c>
      <c r="T248" s="60"/>
      <c r="U248" s="59"/>
      <c r="V248" s="59"/>
      <c r="W248" s="59"/>
      <c r="X248" s="59"/>
    </row>
    <row r="249" spans="1:24" x14ac:dyDescent="0.3">
      <c r="A249" t="s">
        <v>1238</v>
      </c>
      <c r="B249">
        <v>490</v>
      </c>
      <c r="C249" t="s">
        <v>3</v>
      </c>
      <c r="D249" t="s">
        <v>1239</v>
      </c>
      <c r="E249" s="58" t="s">
        <v>1240</v>
      </c>
      <c r="F249" t="s">
        <v>1241</v>
      </c>
      <c r="G249" t="s">
        <v>1242</v>
      </c>
      <c r="H249" s="58" t="s">
        <v>1243</v>
      </c>
      <c r="I249" t="s">
        <v>140</v>
      </c>
      <c r="J249" s="59"/>
      <c r="K249" s="59"/>
      <c r="L249" s="59"/>
      <c r="M249" s="59"/>
      <c r="N249" s="59"/>
      <c r="O249" s="59"/>
      <c r="P249" s="59"/>
      <c r="Q249" s="59"/>
      <c r="R249" s="59"/>
      <c r="S249" s="60">
        <f t="shared" si="3"/>
        <v>0</v>
      </c>
      <c r="T249" s="60"/>
      <c r="U249" s="59"/>
      <c r="V249" s="59"/>
      <c r="W249" s="59"/>
      <c r="X249" s="59"/>
    </row>
    <row r="250" spans="1:24" x14ac:dyDescent="0.3">
      <c r="A250" t="s">
        <v>1244</v>
      </c>
      <c r="B250">
        <v>491</v>
      </c>
      <c r="C250" t="s">
        <v>3</v>
      </c>
      <c r="D250" t="s">
        <v>1245</v>
      </c>
      <c r="E250" s="58" t="s">
        <v>1246</v>
      </c>
      <c r="F250" t="s">
        <v>1247</v>
      </c>
      <c r="G250" t="s">
        <v>389</v>
      </c>
      <c r="H250" s="58" t="s">
        <v>1113</v>
      </c>
      <c r="I250" t="s">
        <v>140</v>
      </c>
      <c r="J250" s="59"/>
      <c r="K250" s="59"/>
      <c r="L250" s="59"/>
      <c r="M250" s="59"/>
      <c r="N250" s="59"/>
      <c r="O250" s="59"/>
      <c r="P250" s="59"/>
      <c r="Q250" s="59"/>
      <c r="R250" s="59"/>
      <c r="S250" s="60">
        <f t="shared" si="3"/>
        <v>0</v>
      </c>
      <c r="T250" s="60"/>
      <c r="U250" s="59"/>
      <c r="V250" s="59"/>
      <c r="W250" s="59"/>
      <c r="X250" s="59"/>
    </row>
    <row r="251" spans="1:24" x14ac:dyDescent="0.3">
      <c r="A251" t="s">
        <v>1248</v>
      </c>
      <c r="B251">
        <v>492</v>
      </c>
      <c r="C251" t="s">
        <v>3</v>
      </c>
      <c r="D251" t="s">
        <v>1245</v>
      </c>
      <c r="E251" s="58" t="s">
        <v>1249</v>
      </c>
      <c r="F251" t="s">
        <v>1250</v>
      </c>
      <c r="G251" t="s">
        <v>389</v>
      </c>
      <c r="H251" s="58" t="s">
        <v>1113</v>
      </c>
      <c r="I251" t="s">
        <v>140</v>
      </c>
      <c r="J251" s="59"/>
      <c r="K251" s="59"/>
      <c r="L251" s="59"/>
      <c r="M251" s="59"/>
      <c r="N251" s="59"/>
      <c r="O251" s="59"/>
      <c r="P251" s="59"/>
      <c r="Q251" s="59"/>
      <c r="R251" s="59"/>
      <c r="S251" s="60">
        <f t="shared" si="3"/>
        <v>0</v>
      </c>
      <c r="T251" s="60"/>
      <c r="U251" s="59"/>
      <c r="V251" s="59"/>
      <c r="W251" s="59"/>
      <c r="X251" s="59"/>
    </row>
    <row r="252" spans="1:24" x14ac:dyDescent="0.3">
      <c r="A252" t="s">
        <v>1251</v>
      </c>
      <c r="B252">
        <v>493</v>
      </c>
      <c r="C252" t="s">
        <v>3</v>
      </c>
      <c r="D252" t="s">
        <v>1252</v>
      </c>
      <c r="E252" s="58" t="s">
        <v>1253</v>
      </c>
      <c r="F252" t="s">
        <v>1254</v>
      </c>
      <c r="G252" t="s">
        <v>457</v>
      </c>
      <c r="H252" s="58" t="s">
        <v>1255</v>
      </c>
      <c r="I252" t="s">
        <v>140</v>
      </c>
      <c r="J252" s="59"/>
      <c r="K252" s="59"/>
      <c r="L252" s="59"/>
      <c r="M252" s="59"/>
      <c r="N252" s="59"/>
      <c r="O252" s="59"/>
      <c r="P252" s="59"/>
      <c r="Q252" s="59"/>
      <c r="R252" s="59"/>
      <c r="S252" s="60">
        <f t="shared" si="3"/>
        <v>0</v>
      </c>
      <c r="T252" s="60"/>
      <c r="U252" s="59"/>
      <c r="V252" s="59"/>
      <c r="W252" s="59"/>
      <c r="X252" s="59"/>
    </row>
    <row r="253" spans="1:24" x14ac:dyDescent="0.3">
      <c r="A253" t="s">
        <v>1256</v>
      </c>
      <c r="B253">
        <v>494</v>
      </c>
      <c r="C253" t="s">
        <v>3</v>
      </c>
      <c r="D253" t="s">
        <v>1257</v>
      </c>
      <c r="E253" s="58" t="s">
        <v>1258</v>
      </c>
      <c r="F253" t="s">
        <v>1259</v>
      </c>
      <c r="G253" t="s">
        <v>1260</v>
      </c>
      <c r="H253" s="58" t="s">
        <v>1261</v>
      </c>
      <c r="I253" t="s">
        <v>140</v>
      </c>
      <c r="J253" s="59"/>
      <c r="K253" s="59"/>
      <c r="L253" s="59"/>
      <c r="M253" s="59"/>
      <c r="N253" s="59"/>
      <c r="O253" s="59"/>
      <c r="P253" s="59"/>
      <c r="Q253" s="59"/>
      <c r="R253" s="59"/>
      <c r="S253" s="60">
        <f t="shared" si="3"/>
        <v>0</v>
      </c>
      <c r="T253" s="60"/>
      <c r="U253" s="59"/>
      <c r="V253" s="59"/>
      <c r="W253" s="59"/>
      <c r="X253" s="59"/>
    </row>
    <row r="254" spans="1:24" x14ac:dyDescent="0.3">
      <c r="A254" t="s">
        <v>1262</v>
      </c>
      <c r="B254">
        <v>495</v>
      </c>
      <c r="C254" t="s">
        <v>3</v>
      </c>
      <c r="D254" t="s">
        <v>1257</v>
      </c>
      <c r="E254" s="58" t="s">
        <v>1263</v>
      </c>
      <c r="F254" t="s">
        <v>1264</v>
      </c>
      <c r="G254" t="s">
        <v>1265</v>
      </c>
      <c r="H254" s="58" t="s">
        <v>1266</v>
      </c>
      <c r="I254" t="s">
        <v>140</v>
      </c>
      <c r="J254" s="59"/>
      <c r="K254" s="59"/>
      <c r="L254" s="59"/>
      <c r="M254" s="59"/>
      <c r="N254" s="59"/>
      <c r="O254" s="59"/>
      <c r="P254" s="59"/>
      <c r="Q254" s="59"/>
      <c r="R254" s="59"/>
      <c r="S254" s="60">
        <f t="shared" si="3"/>
        <v>0</v>
      </c>
      <c r="T254" s="60"/>
      <c r="U254" s="59"/>
      <c r="V254" s="59"/>
      <c r="W254" s="59"/>
      <c r="X254" s="59"/>
    </row>
    <row r="255" spans="1:24" x14ac:dyDescent="0.3">
      <c r="A255" t="s">
        <v>1267</v>
      </c>
      <c r="B255">
        <v>496</v>
      </c>
      <c r="C255" t="s">
        <v>3</v>
      </c>
      <c r="D255" t="s">
        <v>1268</v>
      </c>
      <c r="E255" s="58" t="s">
        <v>1269</v>
      </c>
      <c r="F255" t="s">
        <v>430</v>
      </c>
      <c r="G255" t="s">
        <v>156</v>
      </c>
      <c r="H255" s="58" t="s">
        <v>1270</v>
      </c>
      <c r="I255" t="s">
        <v>140</v>
      </c>
      <c r="J255" s="59"/>
      <c r="K255" s="59"/>
      <c r="L255" s="59"/>
      <c r="M255" s="59"/>
      <c r="N255" s="59"/>
      <c r="O255" s="59"/>
      <c r="P255" s="59"/>
      <c r="Q255" s="59"/>
      <c r="R255" s="59"/>
      <c r="S255" s="60">
        <f t="shared" si="3"/>
        <v>0</v>
      </c>
      <c r="T255" s="60"/>
      <c r="U255" s="59"/>
      <c r="V255" s="59"/>
      <c r="W255" s="59"/>
      <c r="X255" s="59"/>
    </row>
    <row r="256" spans="1:24" x14ac:dyDescent="0.3">
      <c r="A256" t="s">
        <v>1271</v>
      </c>
      <c r="B256">
        <v>497</v>
      </c>
      <c r="C256" t="s">
        <v>3</v>
      </c>
      <c r="D256" t="s">
        <v>1268</v>
      </c>
      <c r="E256" s="58" t="s">
        <v>1272</v>
      </c>
      <c r="F256" t="s">
        <v>430</v>
      </c>
      <c r="G256" t="s">
        <v>310</v>
      </c>
      <c r="H256" s="58" t="s">
        <v>1273</v>
      </c>
      <c r="I256" t="s">
        <v>140</v>
      </c>
      <c r="J256" s="59"/>
      <c r="K256" s="59"/>
      <c r="L256" s="59"/>
      <c r="M256" s="59"/>
      <c r="N256" s="59"/>
      <c r="O256" s="59"/>
      <c r="P256" s="59"/>
      <c r="Q256" s="59"/>
      <c r="R256" s="59"/>
      <c r="S256" s="60">
        <f t="shared" si="3"/>
        <v>0</v>
      </c>
      <c r="T256" s="60"/>
      <c r="U256" s="59"/>
      <c r="V256" s="59"/>
      <c r="W256" s="59"/>
      <c r="X256" s="59"/>
    </row>
    <row r="257" spans="1:24" x14ac:dyDescent="0.3">
      <c r="A257" t="s">
        <v>1274</v>
      </c>
      <c r="B257">
        <v>498</v>
      </c>
      <c r="C257" t="s">
        <v>3</v>
      </c>
      <c r="D257" t="s">
        <v>1268</v>
      </c>
      <c r="E257" s="58" t="s">
        <v>1275</v>
      </c>
      <c r="F257" t="s">
        <v>430</v>
      </c>
      <c r="G257" t="s">
        <v>310</v>
      </c>
      <c r="H257" s="58" t="s">
        <v>1276</v>
      </c>
      <c r="I257" t="s">
        <v>140</v>
      </c>
      <c r="J257" s="59"/>
      <c r="K257" s="59"/>
      <c r="L257" s="59"/>
      <c r="M257" s="59"/>
      <c r="N257" s="59"/>
      <c r="O257" s="59"/>
      <c r="P257" s="59"/>
      <c r="Q257" s="59"/>
      <c r="R257" s="59"/>
      <c r="S257" s="60">
        <f t="shared" si="3"/>
        <v>0</v>
      </c>
      <c r="T257" s="60"/>
      <c r="U257" s="59"/>
      <c r="V257" s="59"/>
      <c r="W257" s="59"/>
      <c r="X257" s="59"/>
    </row>
    <row r="258" spans="1:24" x14ac:dyDescent="0.3">
      <c r="A258" t="s">
        <v>1277</v>
      </c>
      <c r="B258">
        <v>499</v>
      </c>
      <c r="C258" t="s">
        <v>3</v>
      </c>
      <c r="D258" t="s">
        <v>1268</v>
      </c>
      <c r="E258" s="58" t="s">
        <v>1278</v>
      </c>
      <c r="F258" t="s">
        <v>1279</v>
      </c>
      <c r="G258" t="s">
        <v>646</v>
      </c>
      <c r="H258" s="58" t="s">
        <v>1280</v>
      </c>
      <c r="I258" t="s">
        <v>140</v>
      </c>
      <c r="J258" s="59"/>
      <c r="K258" s="59"/>
      <c r="L258" s="59"/>
      <c r="M258" s="59"/>
      <c r="N258" s="59"/>
      <c r="O258" s="59"/>
      <c r="P258" s="59"/>
      <c r="Q258" s="59"/>
      <c r="R258" s="59"/>
      <c r="S258" s="60">
        <f t="shared" si="3"/>
        <v>0</v>
      </c>
      <c r="T258" s="60"/>
      <c r="U258" s="59"/>
      <c r="V258" s="59"/>
      <c r="W258" s="59"/>
      <c r="X258" s="59"/>
    </row>
    <row r="259" spans="1:24" x14ac:dyDescent="0.3">
      <c r="A259" t="s">
        <v>1281</v>
      </c>
      <c r="B259">
        <v>500</v>
      </c>
      <c r="C259" t="s">
        <v>3</v>
      </c>
      <c r="D259" t="s">
        <v>1268</v>
      </c>
      <c r="E259" s="58" t="s">
        <v>1282</v>
      </c>
      <c r="F259" t="s">
        <v>1283</v>
      </c>
      <c r="G259" t="s">
        <v>1284</v>
      </c>
      <c r="H259" s="58" t="s">
        <v>1285</v>
      </c>
      <c r="I259" t="s">
        <v>140</v>
      </c>
      <c r="J259" s="59"/>
      <c r="K259" s="59"/>
      <c r="L259" s="59"/>
      <c r="M259" s="59"/>
      <c r="N259" s="59"/>
      <c r="O259" s="59"/>
      <c r="P259" s="59"/>
      <c r="Q259" s="59"/>
      <c r="R259" s="59"/>
      <c r="S259" s="60">
        <f t="shared" ref="S259:S322" si="4">P259 * R259</f>
        <v>0</v>
      </c>
      <c r="T259" s="60"/>
      <c r="U259" s="59"/>
      <c r="V259" s="59"/>
      <c r="W259" s="59"/>
      <c r="X259" s="59"/>
    </row>
    <row r="260" spans="1:24" x14ac:dyDescent="0.3">
      <c r="A260" t="s">
        <v>1286</v>
      </c>
      <c r="B260">
        <v>501</v>
      </c>
      <c r="C260" t="s">
        <v>3</v>
      </c>
      <c r="D260" t="s">
        <v>1268</v>
      </c>
      <c r="E260" s="58" t="s">
        <v>1287</v>
      </c>
      <c r="F260" t="s">
        <v>425</v>
      </c>
      <c r="G260" t="s">
        <v>1288</v>
      </c>
      <c r="H260" s="58" t="s">
        <v>1289</v>
      </c>
      <c r="I260" t="s">
        <v>140</v>
      </c>
      <c r="J260" s="59"/>
      <c r="K260" s="59"/>
      <c r="L260" s="59"/>
      <c r="M260" s="59"/>
      <c r="N260" s="59"/>
      <c r="O260" s="59"/>
      <c r="P260" s="59"/>
      <c r="Q260" s="59"/>
      <c r="R260" s="59"/>
      <c r="S260" s="60">
        <f t="shared" si="4"/>
        <v>0</v>
      </c>
      <c r="T260" s="60"/>
      <c r="U260" s="59"/>
      <c r="V260" s="59"/>
      <c r="W260" s="59"/>
      <c r="X260" s="59"/>
    </row>
    <row r="261" spans="1:24" x14ac:dyDescent="0.3">
      <c r="A261" t="s">
        <v>1290</v>
      </c>
      <c r="B261">
        <v>502</v>
      </c>
      <c r="C261" t="s">
        <v>3</v>
      </c>
      <c r="D261" t="s">
        <v>1268</v>
      </c>
      <c r="E261" s="58" t="s">
        <v>1291</v>
      </c>
      <c r="F261" t="s">
        <v>430</v>
      </c>
      <c r="G261" t="s">
        <v>310</v>
      </c>
      <c r="H261" s="58" t="s">
        <v>1292</v>
      </c>
      <c r="I261" t="s">
        <v>140</v>
      </c>
      <c r="J261" s="59"/>
      <c r="K261" s="59"/>
      <c r="L261" s="59"/>
      <c r="M261" s="59"/>
      <c r="N261" s="59"/>
      <c r="O261" s="59"/>
      <c r="P261" s="59"/>
      <c r="Q261" s="59"/>
      <c r="R261" s="59"/>
      <c r="S261" s="60">
        <f t="shared" si="4"/>
        <v>0</v>
      </c>
      <c r="T261" s="60"/>
      <c r="U261" s="59"/>
      <c r="V261" s="59"/>
      <c r="W261" s="59"/>
      <c r="X261" s="59"/>
    </row>
    <row r="262" spans="1:24" x14ac:dyDescent="0.3">
      <c r="A262" t="s">
        <v>1293</v>
      </c>
      <c r="B262">
        <v>503</v>
      </c>
      <c r="C262" t="s">
        <v>3</v>
      </c>
      <c r="D262" t="s">
        <v>1268</v>
      </c>
      <c r="E262" s="58" t="s">
        <v>1294</v>
      </c>
      <c r="F262" t="s">
        <v>1283</v>
      </c>
      <c r="G262" t="s">
        <v>332</v>
      </c>
      <c r="H262" s="58" t="s">
        <v>1295</v>
      </c>
      <c r="I262" t="s">
        <v>140</v>
      </c>
      <c r="J262" s="59"/>
      <c r="K262" s="59"/>
      <c r="L262" s="59"/>
      <c r="M262" s="59"/>
      <c r="N262" s="59"/>
      <c r="O262" s="59"/>
      <c r="P262" s="59"/>
      <c r="Q262" s="59"/>
      <c r="R262" s="59"/>
      <c r="S262" s="60">
        <f t="shared" si="4"/>
        <v>0</v>
      </c>
      <c r="T262" s="60"/>
      <c r="U262" s="59"/>
      <c r="V262" s="59"/>
      <c r="W262" s="59"/>
      <c r="X262" s="59"/>
    </row>
    <row r="263" spans="1:24" x14ac:dyDescent="0.3">
      <c r="A263" t="s">
        <v>1296</v>
      </c>
      <c r="B263">
        <v>504</v>
      </c>
      <c r="C263" t="s">
        <v>3</v>
      </c>
      <c r="D263" t="s">
        <v>1268</v>
      </c>
      <c r="E263" s="58" t="s">
        <v>1297</v>
      </c>
      <c r="F263" t="s">
        <v>430</v>
      </c>
      <c r="G263" t="s">
        <v>583</v>
      </c>
      <c r="H263" s="58" t="s">
        <v>1298</v>
      </c>
      <c r="I263" t="s">
        <v>140</v>
      </c>
      <c r="J263" s="59"/>
      <c r="K263" s="59"/>
      <c r="L263" s="59"/>
      <c r="M263" s="59"/>
      <c r="N263" s="59"/>
      <c r="O263" s="59"/>
      <c r="P263" s="59"/>
      <c r="Q263" s="59"/>
      <c r="R263" s="59"/>
      <c r="S263" s="60">
        <f t="shared" si="4"/>
        <v>0</v>
      </c>
      <c r="T263" s="60"/>
      <c r="U263" s="59"/>
      <c r="V263" s="59"/>
      <c r="W263" s="59"/>
      <c r="X263" s="59"/>
    </row>
    <row r="264" spans="1:24" x14ac:dyDescent="0.3">
      <c r="A264" t="s">
        <v>1299</v>
      </c>
      <c r="B264">
        <v>505</v>
      </c>
      <c r="C264" t="s">
        <v>3</v>
      </c>
      <c r="D264" t="s">
        <v>1268</v>
      </c>
      <c r="E264" s="58" t="s">
        <v>1300</v>
      </c>
      <c r="F264" t="s">
        <v>620</v>
      </c>
      <c r="G264" t="s">
        <v>239</v>
      </c>
      <c r="H264" s="58" t="s">
        <v>1301</v>
      </c>
      <c r="I264" t="s">
        <v>140</v>
      </c>
      <c r="J264" s="59"/>
      <c r="K264" s="59"/>
      <c r="L264" s="59"/>
      <c r="M264" s="59"/>
      <c r="N264" s="59"/>
      <c r="O264" s="59"/>
      <c r="P264" s="59"/>
      <c r="Q264" s="59"/>
      <c r="R264" s="59"/>
      <c r="S264" s="60">
        <f t="shared" si="4"/>
        <v>0</v>
      </c>
      <c r="T264" s="60"/>
      <c r="U264" s="59"/>
      <c r="V264" s="59"/>
      <c r="W264" s="59"/>
      <c r="X264" s="59"/>
    </row>
    <row r="265" spans="1:24" x14ac:dyDescent="0.3">
      <c r="A265" t="s">
        <v>1302</v>
      </c>
      <c r="B265">
        <v>506</v>
      </c>
      <c r="C265" t="s">
        <v>3</v>
      </c>
      <c r="D265" t="s">
        <v>1303</v>
      </c>
      <c r="E265" s="58" t="s">
        <v>1304</v>
      </c>
      <c r="F265" t="s">
        <v>850</v>
      </c>
      <c r="G265" t="s">
        <v>1305</v>
      </c>
      <c r="H265" s="58" t="s">
        <v>1306</v>
      </c>
      <c r="I265" t="s">
        <v>140</v>
      </c>
      <c r="J265" s="59"/>
      <c r="K265" s="59"/>
      <c r="L265" s="59"/>
      <c r="M265" s="59"/>
      <c r="N265" s="59"/>
      <c r="O265" s="59"/>
      <c r="P265" s="59"/>
      <c r="Q265" s="59"/>
      <c r="R265" s="59"/>
      <c r="S265" s="60">
        <f t="shared" si="4"/>
        <v>0</v>
      </c>
      <c r="T265" s="60"/>
      <c r="U265" s="59"/>
      <c r="V265" s="59"/>
      <c r="W265" s="59"/>
      <c r="X265" s="59"/>
    </row>
    <row r="266" spans="1:24" x14ac:dyDescent="0.3">
      <c r="A266" t="s">
        <v>1307</v>
      </c>
      <c r="B266">
        <v>507</v>
      </c>
      <c r="C266" t="s">
        <v>3</v>
      </c>
      <c r="D266" t="s">
        <v>1308</v>
      </c>
      <c r="E266" s="58" t="s">
        <v>1309</v>
      </c>
      <c r="F266" t="s">
        <v>1310</v>
      </c>
      <c r="G266" t="s">
        <v>1005</v>
      </c>
      <c r="H266" s="58" t="s">
        <v>1311</v>
      </c>
      <c r="I266" t="s">
        <v>140</v>
      </c>
      <c r="J266" s="59"/>
      <c r="K266" s="59"/>
      <c r="L266" s="59"/>
      <c r="M266" s="59"/>
      <c r="N266" s="59"/>
      <c r="O266" s="59"/>
      <c r="P266" s="59"/>
      <c r="Q266" s="59"/>
      <c r="R266" s="59"/>
      <c r="S266" s="60">
        <f t="shared" si="4"/>
        <v>0</v>
      </c>
      <c r="T266" s="60"/>
      <c r="U266" s="59"/>
      <c r="V266" s="59"/>
      <c r="W266" s="59"/>
      <c r="X266" s="59"/>
    </row>
    <row r="267" spans="1:24" x14ac:dyDescent="0.3">
      <c r="A267" t="s">
        <v>1312</v>
      </c>
      <c r="B267">
        <v>508</v>
      </c>
      <c r="C267" t="s">
        <v>3</v>
      </c>
      <c r="D267" t="s">
        <v>1313</v>
      </c>
      <c r="E267" s="58" t="s">
        <v>1314</v>
      </c>
      <c r="F267" t="s">
        <v>1315</v>
      </c>
      <c r="G267" t="s">
        <v>292</v>
      </c>
      <c r="H267" s="58" t="s">
        <v>1316</v>
      </c>
      <c r="I267" t="s">
        <v>140</v>
      </c>
      <c r="J267" s="59"/>
      <c r="K267" s="59"/>
      <c r="L267" s="59"/>
      <c r="M267" s="59"/>
      <c r="N267" s="59"/>
      <c r="O267" s="59"/>
      <c r="P267" s="59"/>
      <c r="Q267" s="59"/>
      <c r="R267" s="59"/>
      <c r="S267" s="60">
        <f t="shared" si="4"/>
        <v>0</v>
      </c>
      <c r="T267" s="60"/>
      <c r="U267" s="59"/>
      <c r="V267" s="59"/>
      <c r="W267" s="59"/>
      <c r="X267" s="59"/>
    </row>
    <row r="268" spans="1:24" x14ac:dyDescent="0.3">
      <c r="A268" t="s">
        <v>1317</v>
      </c>
      <c r="B268">
        <v>509</v>
      </c>
      <c r="C268" t="s">
        <v>3</v>
      </c>
      <c r="D268" t="s">
        <v>1318</v>
      </c>
      <c r="E268" s="58" t="s">
        <v>1319</v>
      </c>
      <c r="F268" t="s">
        <v>1320</v>
      </c>
      <c r="G268" t="s">
        <v>310</v>
      </c>
      <c r="H268" s="58" t="s">
        <v>1321</v>
      </c>
      <c r="I268" t="s">
        <v>140</v>
      </c>
      <c r="J268" s="59"/>
      <c r="K268" s="59"/>
      <c r="L268" s="59"/>
      <c r="M268" s="59"/>
      <c r="N268" s="59"/>
      <c r="O268" s="59"/>
      <c r="P268" s="59"/>
      <c r="Q268" s="59"/>
      <c r="R268" s="59"/>
      <c r="S268" s="60">
        <f t="shared" si="4"/>
        <v>0</v>
      </c>
      <c r="T268" s="60"/>
      <c r="U268" s="59"/>
      <c r="V268" s="59"/>
      <c r="W268" s="59"/>
      <c r="X268" s="59"/>
    </row>
    <row r="269" spans="1:24" x14ac:dyDescent="0.3">
      <c r="A269" t="s">
        <v>1322</v>
      </c>
      <c r="B269">
        <v>510</v>
      </c>
      <c r="C269" t="s">
        <v>3</v>
      </c>
      <c r="D269" t="s">
        <v>1318</v>
      </c>
      <c r="E269" s="58" t="s">
        <v>1323</v>
      </c>
      <c r="F269" t="s">
        <v>160</v>
      </c>
      <c r="G269" t="s">
        <v>292</v>
      </c>
      <c r="H269" s="58" t="s">
        <v>1324</v>
      </c>
      <c r="I269" t="s">
        <v>140</v>
      </c>
      <c r="J269" s="59"/>
      <c r="K269" s="59"/>
      <c r="L269" s="59"/>
      <c r="M269" s="59"/>
      <c r="N269" s="59"/>
      <c r="O269" s="59"/>
      <c r="P269" s="59"/>
      <c r="Q269" s="59"/>
      <c r="R269" s="59"/>
      <c r="S269" s="60">
        <f t="shared" si="4"/>
        <v>0</v>
      </c>
      <c r="T269" s="60"/>
      <c r="U269" s="59"/>
      <c r="V269" s="59"/>
      <c r="W269" s="59"/>
      <c r="X269" s="59"/>
    </row>
    <row r="270" spans="1:24" x14ac:dyDescent="0.3">
      <c r="A270" t="s">
        <v>1325</v>
      </c>
      <c r="B270">
        <v>511</v>
      </c>
      <c r="C270" t="s">
        <v>3</v>
      </c>
      <c r="D270" t="s">
        <v>1326</v>
      </c>
      <c r="E270" s="58" t="s">
        <v>1327</v>
      </c>
      <c r="F270" t="s">
        <v>1328</v>
      </c>
      <c r="G270" t="s">
        <v>306</v>
      </c>
      <c r="J270" s="59"/>
      <c r="K270" s="59"/>
      <c r="L270" s="59"/>
      <c r="M270" s="59"/>
      <c r="N270" s="59"/>
      <c r="O270" s="59"/>
      <c r="P270" s="59"/>
      <c r="Q270" s="59"/>
      <c r="R270" s="59"/>
      <c r="S270" s="60">
        <f t="shared" si="4"/>
        <v>0</v>
      </c>
      <c r="T270" s="60"/>
      <c r="U270" s="59"/>
      <c r="V270" s="59"/>
      <c r="W270" s="59"/>
      <c r="X270" s="59"/>
    </row>
    <row r="271" spans="1:24" x14ac:dyDescent="0.3">
      <c r="A271" t="s">
        <v>1329</v>
      </c>
      <c r="B271">
        <v>512</v>
      </c>
      <c r="C271" t="s">
        <v>3</v>
      </c>
      <c r="D271" t="s">
        <v>1330</v>
      </c>
      <c r="E271" s="58" t="s">
        <v>1331</v>
      </c>
      <c r="F271" t="s">
        <v>1332</v>
      </c>
      <c r="G271" t="s">
        <v>292</v>
      </c>
      <c r="H271" s="58" t="s">
        <v>1333</v>
      </c>
      <c r="I271" t="s">
        <v>140</v>
      </c>
      <c r="J271" s="59"/>
      <c r="K271" s="59"/>
      <c r="L271" s="59"/>
      <c r="M271" s="59"/>
      <c r="N271" s="59"/>
      <c r="O271" s="59"/>
      <c r="P271" s="59"/>
      <c r="Q271" s="59"/>
      <c r="R271" s="59"/>
      <c r="S271" s="60">
        <f t="shared" si="4"/>
        <v>0</v>
      </c>
      <c r="T271" s="60"/>
      <c r="U271" s="59"/>
      <c r="V271" s="59"/>
      <c r="W271" s="59"/>
      <c r="X271" s="59"/>
    </row>
    <row r="272" spans="1:24" x14ac:dyDescent="0.3">
      <c r="A272" t="s">
        <v>1334</v>
      </c>
      <c r="B272">
        <v>513</v>
      </c>
      <c r="C272" t="s">
        <v>3</v>
      </c>
      <c r="D272" t="s">
        <v>1335</v>
      </c>
      <c r="E272" s="58" t="s">
        <v>1336</v>
      </c>
      <c r="F272" t="s">
        <v>1320</v>
      </c>
      <c r="G272" t="s">
        <v>310</v>
      </c>
      <c r="H272" s="58" t="s">
        <v>1337</v>
      </c>
      <c r="I272" t="s">
        <v>140</v>
      </c>
      <c r="J272" s="59"/>
      <c r="K272" s="59"/>
      <c r="L272" s="59"/>
      <c r="M272" s="59"/>
      <c r="N272" s="59"/>
      <c r="O272" s="59"/>
      <c r="P272" s="59"/>
      <c r="Q272" s="59"/>
      <c r="R272" s="59"/>
      <c r="S272" s="60">
        <f t="shared" si="4"/>
        <v>0</v>
      </c>
      <c r="T272" s="60"/>
      <c r="U272" s="59"/>
      <c r="V272" s="59"/>
      <c r="W272" s="59"/>
      <c r="X272" s="59"/>
    </row>
    <row r="273" spans="1:24" x14ac:dyDescent="0.3">
      <c r="A273" t="s">
        <v>1338</v>
      </c>
      <c r="B273">
        <v>514</v>
      </c>
      <c r="C273" t="s">
        <v>3</v>
      </c>
      <c r="D273" t="s">
        <v>1339</v>
      </c>
      <c r="E273" s="58" t="s">
        <v>1340</v>
      </c>
      <c r="F273" t="s">
        <v>1315</v>
      </c>
      <c r="G273" t="s">
        <v>292</v>
      </c>
      <c r="H273" s="58" t="s">
        <v>1341</v>
      </c>
      <c r="I273" t="s">
        <v>140</v>
      </c>
      <c r="J273" s="59"/>
      <c r="K273" s="59"/>
      <c r="L273" s="59"/>
      <c r="M273" s="59"/>
      <c r="N273" s="59"/>
      <c r="O273" s="59"/>
      <c r="P273" s="59"/>
      <c r="Q273" s="59"/>
      <c r="R273" s="59"/>
      <c r="S273" s="60">
        <f t="shared" si="4"/>
        <v>0</v>
      </c>
      <c r="T273" s="60"/>
      <c r="U273" s="59"/>
      <c r="V273" s="59"/>
      <c r="W273" s="59"/>
      <c r="X273" s="59"/>
    </row>
    <row r="274" spans="1:24" x14ac:dyDescent="0.3">
      <c r="A274" t="s">
        <v>1342</v>
      </c>
      <c r="B274">
        <v>515</v>
      </c>
      <c r="C274" t="s">
        <v>3</v>
      </c>
      <c r="D274" t="s">
        <v>1343</v>
      </c>
      <c r="E274" s="58" t="s">
        <v>1344</v>
      </c>
      <c r="F274" t="s">
        <v>1345</v>
      </c>
      <c r="G274" t="s">
        <v>239</v>
      </c>
      <c r="H274" s="58" t="s">
        <v>1346</v>
      </c>
      <c r="I274" t="s">
        <v>140</v>
      </c>
      <c r="J274" s="59"/>
      <c r="K274" s="59"/>
      <c r="L274" s="59"/>
      <c r="M274" s="59"/>
      <c r="N274" s="59"/>
      <c r="O274" s="59"/>
      <c r="P274" s="59"/>
      <c r="Q274" s="59"/>
      <c r="R274" s="59"/>
      <c r="S274" s="60">
        <f t="shared" si="4"/>
        <v>0</v>
      </c>
      <c r="T274" s="60"/>
      <c r="U274" s="59"/>
      <c r="V274" s="59"/>
      <c r="W274" s="59"/>
      <c r="X274" s="59"/>
    </row>
    <row r="275" spans="1:24" x14ac:dyDescent="0.3">
      <c r="A275" t="s">
        <v>1347</v>
      </c>
      <c r="B275">
        <v>516</v>
      </c>
      <c r="C275" t="s">
        <v>3</v>
      </c>
      <c r="D275" t="s">
        <v>1348</v>
      </c>
      <c r="E275" s="58" t="s">
        <v>1349</v>
      </c>
      <c r="F275" t="s">
        <v>1350</v>
      </c>
      <c r="G275" t="s">
        <v>583</v>
      </c>
      <c r="H275" s="58" t="s">
        <v>1351</v>
      </c>
      <c r="I275" t="s">
        <v>140</v>
      </c>
      <c r="J275" s="59"/>
      <c r="K275" s="59"/>
      <c r="L275" s="59"/>
      <c r="M275" s="59"/>
      <c r="N275" s="59"/>
      <c r="O275" s="59"/>
      <c r="P275" s="59"/>
      <c r="Q275" s="59"/>
      <c r="R275" s="59"/>
      <c r="S275" s="60">
        <f t="shared" si="4"/>
        <v>0</v>
      </c>
      <c r="T275" s="60"/>
      <c r="U275" s="59"/>
      <c r="V275" s="59"/>
      <c r="W275" s="59"/>
      <c r="X275" s="59"/>
    </row>
    <row r="276" spans="1:24" x14ac:dyDescent="0.3">
      <c r="A276" t="s">
        <v>1352</v>
      </c>
      <c r="B276">
        <v>517</v>
      </c>
      <c r="C276" t="s">
        <v>3</v>
      </c>
      <c r="D276" t="s">
        <v>1353</v>
      </c>
      <c r="E276" s="58" t="s">
        <v>1354</v>
      </c>
      <c r="F276" t="s">
        <v>1328</v>
      </c>
      <c r="G276" t="s">
        <v>292</v>
      </c>
      <c r="H276" s="58" t="s">
        <v>1355</v>
      </c>
      <c r="I276" t="s">
        <v>140</v>
      </c>
      <c r="J276" s="59"/>
      <c r="K276" s="59"/>
      <c r="L276" s="59"/>
      <c r="M276" s="59"/>
      <c r="N276" s="59"/>
      <c r="O276" s="59"/>
      <c r="P276" s="59"/>
      <c r="Q276" s="59"/>
      <c r="R276" s="59"/>
      <c r="S276" s="60">
        <f t="shared" si="4"/>
        <v>0</v>
      </c>
      <c r="T276" s="60"/>
      <c r="U276" s="59"/>
      <c r="V276" s="59"/>
      <c r="W276" s="59"/>
      <c r="X276" s="59"/>
    </row>
    <row r="277" spans="1:24" x14ac:dyDescent="0.3">
      <c r="A277" t="s">
        <v>1356</v>
      </c>
      <c r="B277">
        <v>518</v>
      </c>
      <c r="C277" t="s">
        <v>3</v>
      </c>
      <c r="D277" t="s">
        <v>1357</v>
      </c>
      <c r="E277" s="58" t="s">
        <v>1358</v>
      </c>
      <c r="F277" t="s">
        <v>1328</v>
      </c>
      <c r="G277" t="s">
        <v>292</v>
      </c>
      <c r="H277" s="58" t="s">
        <v>1359</v>
      </c>
      <c r="I277" t="s">
        <v>140</v>
      </c>
      <c r="J277" s="59"/>
      <c r="K277" s="59"/>
      <c r="L277" s="59"/>
      <c r="M277" s="59"/>
      <c r="N277" s="59"/>
      <c r="O277" s="59"/>
      <c r="P277" s="59"/>
      <c r="Q277" s="59"/>
      <c r="R277" s="59"/>
      <c r="S277" s="60">
        <f t="shared" si="4"/>
        <v>0</v>
      </c>
      <c r="T277" s="60"/>
      <c r="U277" s="59"/>
      <c r="V277" s="59"/>
      <c r="W277" s="59"/>
      <c r="X277" s="59"/>
    </row>
    <row r="278" spans="1:24" x14ac:dyDescent="0.3">
      <c r="A278" t="s">
        <v>1360</v>
      </c>
      <c r="B278">
        <v>519</v>
      </c>
      <c r="C278" t="s">
        <v>3</v>
      </c>
      <c r="D278" t="s">
        <v>1357</v>
      </c>
      <c r="E278" s="58" t="s">
        <v>1361</v>
      </c>
      <c r="F278" t="s">
        <v>1328</v>
      </c>
      <c r="G278" t="s">
        <v>292</v>
      </c>
      <c r="H278" s="58" t="s">
        <v>1362</v>
      </c>
      <c r="I278" t="s">
        <v>140</v>
      </c>
      <c r="J278" s="59"/>
      <c r="K278" s="59"/>
      <c r="L278" s="59"/>
      <c r="M278" s="59"/>
      <c r="N278" s="59"/>
      <c r="O278" s="59"/>
      <c r="P278" s="59"/>
      <c r="Q278" s="59"/>
      <c r="R278" s="59"/>
      <c r="S278" s="60">
        <f t="shared" si="4"/>
        <v>0</v>
      </c>
      <c r="T278" s="60"/>
      <c r="U278" s="59"/>
      <c r="V278" s="59"/>
      <c r="W278" s="59"/>
      <c r="X278" s="59"/>
    </row>
    <row r="279" spans="1:24" x14ac:dyDescent="0.3">
      <c r="A279" t="s">
        <v>1363</v>
      </c>
      <c r="B279">
        <v>520</v>
      </c>
      <c r="C279" t="s">
        <v>3</v>
      </c>
      <c r="D279" t="s">
        <v>1357</v>
      </c>
      <c r="E279" s="58" t="s">
        <v>1364</v>
      </c>
      <c r="F279" t="s">
        <v>1328</v>
      </c>
      <c r="G279" t="s">
        <v>292</v>
      </c>
      <c r="H279" s="58" t="s">
        <v>1365</v>
      </c>
      <c r="I279" t="s">
        <v>140</v>
      </c>
      <c r="J279" s="59"/>
      <c r="K279" s="59"/>
      <c r="L279" s="59"/>
      <c r="M279" s="59"/>
      <c r="N279" s="59"/>
      <c r="O279" s="59"/>
      <c r="P279" s="59"/>
      <c r="Q279" s="59"/>
      <c r="R279" s="59"/>
      <c r="S279" s="60">
        <f t="shared" si="4"/>
        <v>0</v>
      </c>
      <c r="T279" s="60"/>
      <c r="U279" s="59"/>
      <c r="V279" s="59"/>
      <c r="W279" s="59"/>
      <c r="X279" s="59"/>
    </row>
    <row r="280" spans="1:24" x14ac:dyDescent="0.3">
      <c r="A280" t="s">
        <v>1366</v>
      </c>
      <c r="B280">
        <v>521</v>
      </c>
      <c r="C280" t="s">
        <v>3</v>
      </c>
      <c r="D280" t="s">
        <v>1367</v>
      </c>
      <c r="E280" s="58" t="s">
        <v>1368</v>
      </c>
      <c r="F280" t="s">
        <v>1315</v>
      </c>
      <c r="G280" t="s">
        <v>292</v>
      </c>
      <c r="H280" s="58" t="s">
        <v>1369</v>
      </c>
      <c r="I280" t="s">
        <v>140</v>
      </c>
      <c r="J280" s="59"/>
      <c r="K280" s="59"/>
      <c r="L280" s="59"/>
      <c r="M280" s="59"/>
      <c r="N280" s="59"/>
      <c r="O280" s="59"/>
      <c r="P280" s="59"/>
      <c r="Q280" s="59"/>
      <c r="R280" s="59"/>
      <c r="S280" s="60">
        <f t="shared" si="4"/>
        <v>0</v>
      </c>
      <c r="T280" s="60"/>
      <c r="U280" s="59"/>
      <c r="V280" s="59"/>
      <c r="W280" s="59"/>
      <c r="X280" s="59"/>
    </row>
    <row r="281" spans="1:24" x14ac:dyDescent="0.3">
      <c r="A281" t="s">
        <v>1370</v>
      </c>
      <c r="B281">
        <v>522</v>
      </c>
      <c r="C281" t="s">
        <v>3</v>
      </c>
      <c r="D281" t="s">
        <v>1367</v>
      </c>
      <c r="E281" s="58" t="s">
        <v>1371</v>
      </c>
      <c r="F281" t="s">
        <v>1328</v>
      </c>
      <c r="G281" t="s">
        <v>292</v>
      </c>
      <c r="H281" s="58" t="s">
        <v>1372</v>
      </c>
      <c r="I281" t="s">
        <v>140</v>
      </c>
      <c r="J281" s="59"/>
      <c r="K281" s="59"/>
      <c r="L281" s="59"/>
      <c r="M281" s="59"/>
      <c r="N281" s="59"/>
      <c r="O281" s="59"/>
      <c r="P281" s="59"/>
      <c r="Q281" s="59"/>
      <c r="R281" s="59"/>
      <c r="S281" s="60">
        <f t="shared" si="4"/>
        <v>0</v>
      </c>
      <c r="T281" s="60"/>
      <c r="U281" s="59"/>
      <c r="V281" s="59"/>
      <c r="W281" s="59"/>
      <c r="X281" s="59"/>
    </row>
    <row r="282" spans="1:24" x14ac:dyDescent="0.3">
      <c r="A282" t="s">
        <v>1373</v>
      </c>
      <c r="B282">
        <v>523</v>
      </c>
      <c r="C282" t="s">
        <v>3</v>
      </c>
      <c r="D282" t="s">
        <v>1367</v>
      </c>
      <c r="E282" s="58" t="s">
        <v>1374</v>
      </c>
      <c r="F282" t="s">
        <v>1328</v>
      </c>
      <c r="G282" t="s">
        <v>292</v>
      </c>
      <c r="H282" s="58" t="s">
        <v>1375</v>
      </c>
      <c r="I282" t="s">
        <v>140</v>
      </c>
      <c r="J282" s="59"/>
      <c r="K282" s="59"/>
      <c r="L282" s="59"/>
      <c r="M282" s="59"/>
      <c r="N282" s="59"/>
      <c r="O282" s="59"/>
      <c r="P282" s="59"/>
      <c r="Q282" s="59"/>
      <c r="R282" s="59"/>
      <c r="S282" s="60">
        <f t="shared" si="4"/>
        <v>0</v>
      </c>
      <c r="T282" s="60"/>
      <c r="U282" s="59"/>
      <c r="V282" s="59"/>
      <c r="W282" s="59"/>
      <c r="X282" s="59"/>
    </row>
    <row r="283" spans="1:24" x14ac:dyDescent="0.3">
      <c r="A283" t="s">
        <v>1376</v>
      </c>
      <c r="B283">
        <v>524</v>
      </c>
      <c r="C283" t="s">
        <v>3</v>
      </c>
      <c r="D283" t="s">
        <v>1367</v>
      </c>
      <c r="E283" s="58" t="s">
        <v>1377</v>
      </c>
      <c r="F283" t="s">
        <v>1315</v>
      </c>
      <c r="G283" t="s">
        <v>292</v>
      </c>
      <c r="H283" s="58" t="s">
        <v>1378</v>
      </c>
      <c r="I283" t="s">
        <v>140</v>
      </c>
      <c r="J283" s="59"/>
      <c r="K283" s="59"/>
      <c r="L283" s="59"/>
      <c r="M283" s="59"/>
      <c r="N283" s="59"/>
      <c r="O283" s="59"/>
      <c r="P283" s="59"/>
      <c r="Q283" s="59"/>
      <c r="R283" s="59"/>
      <c r="S283" s="60">
        <f t="shared" si="4"/>
        <v>0</v>
      </c>
      <c r="T283" s="60"/>
      <c r="U283" s="59"/>
      <c r="V283" s="59"/>
      <c r="W283" s="59"/>
      <c r="X283" s="59"/>
    </row>
    <row r="284" spans="1:24" x14ac:dyDescent="0.3">
      <c r="A284" t="s">
        <v>1379</v>
      </c>
      <c r="B284">
        <v>525</v>
      </c>
      <c r="C284" t="s">
        <v>3</v>
      </c>
      <c r="D284" t="s">
        <v>1367</v>
      </c>
      <c r="E284" s="58" t="s">
        <v>1380</v>
      </c>
      <c r="F284" t="s">
        <v>1315</v>
      </c>
      <c r="G284" t="s">
        <v>292</v>
      </c>
      <c r="H284" s="58" t="s">
        <v>1381</v>
      </c>
      <c r="I284" t="s">
        <v>140</v>
      </c>
      <c r="J284" s="59"/>
      <c r="K284" s="59"/>
      <c r="L284" s="59"/>
      <c r="M284" s="59"/>
      <c r="N284" s="59"/>
      <c r="O284" s="59"/>
      <c r="P284" s="59"/>
      <c r="Q284" s="59"/>
      <c r="R284" s="59"/>
      <c r="S284" s="60">
        <f t="shared" si="4"/>
        <v>0</v>
      </c>
      <c r="T284" s="60"/>
      <c r="U284" s="59"/>
      <c r="V284" s="59"/>
      <c r="W284" s="59"/>
      <c r="X284" s="59"/>
    </row>
    <row r="285" spans="1:24" x14ac:dyDescent="0.3">
      <c r="A285" t="s">
        <v>1382</v>
      </c>
      <c r="B285">
        <v>526</v>
      </c>
      <c r="C285" t="s">
        <v>3</v>
      </c>
      <c r="D285" t="s">
        <v>1367</v>
      </c>
      <c r="E285" s="58" t="s">
        <v>1383</v>
      </c>
      <c r="F285" t="s">
        <v>1315</v>
      </c>
      <c r="G285" t="s">
        <v>292</v>
      </c>
      <c r="H285" s="58" t="s">
        <v>1384</v>
      </c>
      <c r="I285" t="s">
        <v>140</v>
      </c>
      <c r="J285" s="59"/>
      <c r="K285" s="59"/>
      <c r="L285" s="59"/>
      <c r="M285" s="59"/>
      <c r="N285" s="59"/>
      <c r="O285" s="59"/>
      <c r="P285" s="59"/>
      <c r="Q285" s="59"/>
      <c r="R285" s="59"/>
      <c r="S285" s="60">
        <f t="shared" si="4"/>
        <v>0</v>
      </c>
      <c r="T285" s="60"/>
      <c r="U285" s="59"/>
      <c r="V285" s="59"/>
      <c r="W285" s="59"/>
      <c r="X285" s="59"/>
    </row>
    <row r="286" spans="1:24" x14ac:dyDescent="0.3">
      <c r="A286" t="s">
        <v>1385</v>
      </c>
      <c r="B286">
        <v>527</v>
      </c>
      <c r="C286" t="s">
        <v>3</v>
      </c>
      <c r="D286" t="s">
        <v>1386</v>
      </c>
      <c r="E286" s="58" t="s">
        <v>1387</v>
      </c>
      <c r="F286" t="s">
        <v>1328</v>
      </c>
      <c r="G286" t="s">
        <v>292</v>
      </c>
      <c r="J286" s="59"/>
      <c r="K286" s="59"/>
      <c r="L286" s="59"/>
      <c r="M286" s="59"/>
      <c r="N286" s="59"/>
      <c r="O286" s="59"/>
      <c r="P286" s="59"/>
      <c r="Q286" s="59"/>
      <c r="R286" s="59"/>
      <c r="S286" s="60">
        <f t="shared" si="4"/>
        <v>0</v>
      </c>
      <c r="T286" s="60"/>
      <c r="U286" s="59"/>
      <c r="V286" s="59"/>
      <c r="W286" s="59"/>
      <c r="X286" s="59"/>
    </row>
    <row r="287" spans="1:24" x14ac:dyDescent="0.3">
      <c r="A287" t="s">
        <v>1388</v>
      </c>
      <c r="B287">
        <v>528</v>
      </c>
      <c r="C287" t="s">
        <v>3</v>
      </c>
      <c r="D287" t="s">
        <v>1386</v>
      </c>
      <c r="E287" s="58" t="s">
        <v>1389</v>
      </c>
      <c r="F287" t="s">
        <v>1315</v>
      </c>
      <c r="G287" t="s">
        <v>292</v>
      </c>
      <c r="H287" s="58" t="s">
        <v>1390</v>
      </c>
      <c r="I287" t="s">
        <v>140</v>
      </c>
      <c r="J287" s="59"/>
      <c r="K287" s="59"/>
      <c r="L287" s="59"/>
      <c r="M287" s="59"/>
      <c r="N287" s="59"/>
      <c r="O287" s="59"/>
      <c r="P287" s="59"/>
      <c r="Q287" s="59"/>
      <c r="R287" s="59"/>
      <c r="S287" s="60">
        <f t="shared" si="4"/>
        <v>0</v>
      </c>
      <c r="T287" s="60"/>
      <c r="U287" s="59"/>
      <c r="V287" s="59"/>
      <c r="W287" s="59"/>
      <c r="X287" s="59"/>
    </row>
    <row r="288" spans="1:24" x14ac:dyDescent="0.3">
      <c r="A288" t="s">
        <v>1391</v>
      </c>
      <c r="B288">
        <v>529</v>
      </c>
      <c r="C288" t="s">
        <v>3</v>
      </c>
      <c r="D288" t="s">
        <v>1386</v>
      </c>
      <c r="E288" s="58" t="s">
        <v>1392</v>
      </c>
      <c r="F288" t="s">
        <v>1393</v>
      </c>
      <c r="G288" t="s">
        <v>292</v>
      </c>
      <c r="H288" s="58" t="s">
        <v>1394</v>
      </c>
      <c r="I288" t="s">
        <v>140</v>
      </c>
      <c r="J288" s="59"/>
      <c r="K288" s="59"/>
      <c r="L288" s="59"/>
      <c r="M288" s="59"/>
      <c r="N288" s="59"/>
      <c r="O288" s="59"/>
      <c r="P288" s="59"/>
      <c r="Q288" s="59"/>
      <c r="R288" s="59"/>
      <c r="S288" s="60">
        <f t="shared" si="4"/>
        <v>0</v>
      </c>
      <c r="T288" s="60"/>
      <c r="U288" s="59"/>
      <c r="V288" s="59"/>
      <c r="W288" s="59"/>
      <c r="X288" s="59"/>
    </row>
    <row r="289" spans="1:24" x14ac:dyDescent="0.3">
      <c r="A289" t="s">
        <v>1395</v>
      </c>
      <c r="B289">
        <v>530</v>
      </c>
      <c r="C289" t="s">
        <v>3</v>
      </c>
      <c r="D289" t="s">
        <v>1386</v>
      </c>
      <c r="E289" s="58" t="s">
        <v>1396</v>
      </c>
      <c r="F289" t="s">
        <v>1315</v>
      </c>
      <c r="G289" t="s">
        <v>292</v>
      </c>
      <c r="H289" s="58" t="s">
        <v>1397</v>
      </c>
      <c r="I289" t="s">
        <v>140</v>
      </c>
      <c r="J289" s="59"/>
      <c r="K289" s="59"/>
      <c r="L289" s="59"/>
      <c r="M289" s="59"/>
      <c r="N289" s="59"/>
      <c r="O289" s="59"/>
      <c r="P289" s="59"/>
      <c r="Q289" s="59"/>
      <c r="R289" s="59"/>
      <c r="S289" s="60">
        <f t="shared" si="4"/>
        <v>0</v>
      </c>
      <c r="T289" s="60"/>
      <c r="U289" s="59"/>
      <c r="V289" s="59"/>
      <c r="W289" s="59"/>
      <c r="X289" s="59"/>
    </row>
    <row r="290" spans="1:24" x14ac:dyDescent="0.3">
      <c r="A290" t="s">
        <v>1398</v>
      </c>
      <c r="B290">
        <v>531</v>
      </c>
      <c r="C290" t="s">
        <v>3</v>
      </c>
      <c r="D290" t="s">
        <v>1399</v>
      </c>
      <c r="E290" s="58" t="s">
        <v>1400</v>
      </c>
      <c r="F290" t="s">
        <v>1328</v>
      </c>
      <c r="G290" t="s">
        <v>560</v>
      </c>
      <c r="H290" s="58" t="s">
        <v>1401</v>
      </c>
      <c r="I290" t="s">
        <v>140</v>
      </c>
      <c r="J290" s="59"/>
      <c r="K290" s="59"/>
      <c r="L290" s="59"/>
      <c r="M290" s="59"/>
      <c r="N290" s="59"/>
      <c r="O290" s="59"/>
      <c r="P290" s="59"/>
      <c r="Q290" s="59"/>
      <c r="R290" s="59"/>
      <c r="S290" s="60">
        <f t="shared" si="4"/>
        <v>0</v>
      </c>
      <c r="T290" s="60"/>
      <c r="U290" s="59"/>
      <c r="V290" s="59"/>
      <c r="W290" s="59"/>
      <c r="X290" s="59"/>
    </row>
    <row r="291" spans="1:24" x14ac:dyDescent="0.3">
      <c r="A291" t="s">
        <v>1402</v>
      </c>
      <c r="B291">
        <v>532</v>
      </c>
      <c r="C291" t="s">
        <v>3</v>
      </c>
      <c r="D291" t="s">
        <v>1399</v>
      </c>
      <c r="E291" s="58" t="s">
        <v>1403</v>
      </c>
      <c r="F291" t="s">
        <v>1350</v>
      </c>
      <c r="G291" t="s">
        <v>332</v>
      </c>
      <c r="H291" s="58" t="s">
        <v>1404</v>
      </c>
      <c r="I291" t="s">
        <v>140</v>
      </c>
      <c r="J291" s="59"/>
      <c r="K291" s="59"/>
      <c r="L291" s="59"/>
      <c r="M291" s="59"/>
      <c r="N291" s="59"/>
      <c r="O291" s="59"/>
      <c r="P291" s="59"/>
      <c r="Q291" s="59"/>
      <c r="R291" s="59"/>
      <c r="S291" s="60">
        <f t="shared" si="4"/>
        <v>0</v>
      </c>
      <c r="T291" s="60"/>
      <c r="U291" s="59"/>
      <c r="V291" s="59"/>
      <c r="W291" s="59"/>
      <c r="X291" s="59"/>
    </row>
    <row r="292" spans="1:24" x14ac:dyDescent="0.3">
      <c r="A292" t="s">
        <v>1405</v>
      </c>
      <c r="B292">
        <v>533</v>
      </c>
      <c r="C292" t="s">
        <v>3</v>
      </c>
      <c r="D292" t="s">
        <v>1399</v>
      </c>
      <c r="E292" s="58" t="s">
        <v>1406</v>
      </c>
      <c r="F292" t="s">
        <v>608</v>
      </c>
      <c r="G292" t="s">
        <v>292</v>
      </c>
      <c r="H292" s="58" t="s">
        <v>1407</v>
      </c>
      <c r="I292" t="s">
        <v>140</v>
      </c>
      <c r="J292" s="59"/>
      <c r="K292" s="59"/>
      <c r="L292" s="59"/>
      <c r="M292" s="59"/>
      <c r="N292" s="59"/>
      <c r="O292" s="59"/>
      <c r="P292" s="59"/>
      <c r="Q292" s="59"/>
      <c r="R292" s="59"/>
      <c r="S292" s="60">
        <f t="shared" si="4"/>
        <v>0</v>
      </c>
      <c r="T292" s="60"/>
      <c r="U292" s="59"/>
      <c r="V292" s="59"/>
      <c r="W292" s="59"/>
      <c r="X292" s="59"/>
    </row>
    <row r="293" spans="1:24" x14ac:dyDescent="0.3">
      <c r="A293" t="s">
        <v>1408</v>
      </c>
      <c r="B293">
        <v>534</v>
      </c>
      <c r="C293" t="s">
        <v>3</v>
      </c>
      <c r="D293" t="s">
        <v>1399</v>
      </c>
      <c r="E293" s="58" t="s">
        <v>1409</v>
      </c>
      <c r="F293" t="s">
        <v>608</v>
      </c>
      <c r="G293" t="s">
        <v>292</v>
      </c>
      <c r="H293" s="58" t="s">
        <v>1410</v>
      </c>
      <c r="I293" t="s">
        <v>140</v>
      </c>
      <c r="J293" s="59"/>
      <c r="K293" s="59"/>
      <c r="L293" s="59"/>
      <c r="M293" s="59"/>
      <c r="N293" s="59"/>
      <c r="O293" s="59"/>
      <c r="P293" s="59"/>
      <c r="Q293" s="59"/>
      <c r="R293" s="59"/>
      <c r="S293" s="60">
        <f t="shared" si="4"/>
        <v>0</v>
      </c>
      <c r="T293" s="60"/>
      <c r="U293" s="59"/>
      <c r="V293" s="59"/>
      <c r="W293" s="59"/>
      <c r="X293" s="59"/>
    </row>
    <row r="294" spans="1:24" x14ac:dyDescent="0.3">
      <c r="A294" t="s">
        <v>1411</v>
      </c>
      <c r="B294">
        <v>535</v>
      </c>
      <c r="C294" t="s">
        <v>3</v>
      </c>
      <c r="D294" t="s">
        <v>1412</v>
      </c>
      <c r="E294" s="58" t="s">
        <v>1413</v>
      </c>
      <c r="F294" t="s">
        <v>1328</v>
      </c>
      <c r="G294" t="s">
        <v>292</v>
      </c>
      <c r="H294" s="58" t="s">
        <v>1414</v>
      </c>
      <c r="I294" t="s">
        <v>140</v>
      </c>
      <c r="J294" s="59"/>
      <c r="K294" s="59"/>
      <c r="L294" s="59"/>
      <c r="M294" s="59"/>
      <c r="N294" s="59"/>
      <c r="O294" s="59"/>
      <c r="P294" s="59"/>
      <c r="Q294" s="59"/>
      <c r="R294" s="59"/>
      <c r="S294" s="60">
        <f t="shared" si="4"/>
        <v>0</v>
      </c>
      <c r="T294" s="60"/>
      <c r="U294" s="59"/>
      <c r="V294" s="59"/>
      <c r="W294" s="59"/>
      <c r="X294" s="59"/>
    </row>
    <row r="295" spans="1:24" x14ac:dyDescent="0.3">
      <c r="A295" t="s">
        <v>1415</v>
      </c>
      <c r="B295">
        <v>536</v>
      </c>
      <c r="C295" t="s">
        <v>3</v>
      </c>
      <c r="D295" t="s">
        <v>1412</v>
      </c>
      <c r="E295" s="58" t="s">
        <v>1416</v>
      </c>
      <c r="F295" t="s">
        <v>1315</v>
      </c>
      <c r="G295" t="s">
        <v>292</v>
      </c>
      <c r="H295" s="58" t="s">
        <v>1417</v>
      </c>
      <c r="I295" t="s">
        <v>140</v>
      </c>
      <c r="J295" s="59"/>
      <c r="K295" s="59"/>
      <c r="L295" s="59"/>
      <c r="M295" s="59"/>
      <c r="N295" s="59"/>
      <c r="O295" s="59"/>
      <c r="P295" s="59"/>
      <c r="Q295" s="59"/>
      <c r="R295" s="59"/>
      <c r="S295" s="60">
        <f t="shared" si="4"/>
        <v>0</v>
      </c>
      <c r="T295" s="60"/>
      <c r="U295" s="59"/>
      <c r="V295" s="59"/>
      <c r="W295" s="59"/>
      <c r="X295" s="59"/>
    </row>
    <row r="296" spans="1:24" x14ac:dyDescent="0.3">
      <c r="A296" t="s">
        <v>1418</v>
      </c>
      <c r="B296">
        <v>537</v>
      </c>
      <c r="C296" t="s">
        <v>3</v>
      </c>
      <c r="D296" t="s">
        <v>1419</v>
      </c>
      <c r="E296" s="58" t="s">
        <v>1420</v>
      </c>
      <c r="F296" t="s">
        <v>1328</v>
      </c>
      <c r="G296" t="s">
        <v>292</v>
      </c>
      <c r="H296" s="58" t="s">
        <v>1421</v>
      </c>
      <c r="I296" t="s">
        <v>140</v>
      </c>
      <c r="J296" s="59"/>
      <c r="K296" s="59"/>
      <c r="L296" s="59"/>
      <c r="M296" s="59"/>
      <c r="N296" s="59"/>
      <c r="O296" s="59"/>
      <c r="P296" s="59"/>
      <c r="Q296" s="59"/>
      <c r="R296" s="59"/>
      <c r="S296" s="60">
        <f t="shared" si="4"/>
        <v>0</v>
      </c>
      <c r="T296" s="60"/>
      <c r="U296" s="59"/>
      <c r="V296" s="59"/>
      <c r="W296" s="59"/>
      <c r="X296" s="59"/>
    </row>
    <row r="297" spans="1:24" x14ac:dyDescent="0.3">
      <c r="A297" t="s">
        <v>1422</v>
      </c>
      <c r="B297">
        <v>538</v>
      </c>
      <c r="C297" t="s">
        <v>3</v>
      </c>
      <c r="D297" t="s">
        <v>1423</v>
      </c>
      <c r="E297" s="58" t="s">
        <v>1424</v>
      </c>
      <c r="F297" t="s">
        <v>1425</v>
      </c>
      <c r="G297" t="s">
        <v>245</v>
      </c>
      <c r="H297" s="58" t="s">
        <v>1426</v>
      </c>
      <c r="I297" t="s">
        <v>140</v>
      </c>
      <c r="J297" s="59"/>
      <c r="K297" s="59"/>
      <c r="L297" s="59"/>
      <c r="M297" s="59"/>
      <c r="N297" s="59"/>
      <c r="O297" s="59"/>
      <c r="P297" s="59"/>
      <c r="Q297" s="59"/>
      <c r="R297" s="59"/>
      <c r="S297" s="60">
        <f t="shared" si="4"/>
        <v>0</v>
      </c>
      <c r="T297" s="60"/>
      <c r="U297" s="59"/>
      <c r="V297" s="59"/>
      <c r="W297" s="59"/>
      <c r="X297" s="59"/>
    </row>
    <row r="298" spans="1:24" x14ac:dyDescent="0.3">
      <c r="A298" t="s">
        <v>1427</v>
      </c>
      <c r="B298">
        <v>539</v>
      </c>
      <c r="C298" t="s">
        <v>3</v>
      </c>
      <c r="D298" t="s">
        <v>1423</v>
      </c>
      <c r="E298" s="58" t="s">
        <v>1428</v>
      </c>
      <c r="F298" t="s">
        <v>1328</v>
      </c>
      <c r="G298" t="s">
        <v>292</v>
      </c>
      <c r="I298" t="s">
        <v>140</v>
      </c>
      <c r="J298" s="59"/>
      <c r="K298" s="59"/>
      <c r="L298" s="59"/>
      <c r="M298" s="59"/>
      <c r="N298" s="59"/>
      <c r="O298" s="59"/>
      <c r="P298" s="59"/>
      <c r="Q298" s="59"/>
      <c r="R298" s="59"/>
      <c r="S298" s="60">
        <f t="shared" si="4"/>
        <v>0</v>
      </c>
      <c r="T298" s="60"/>
      <c r="U298" s="59"/>
      <c r="V298" s="59"/>
      <c r="W298" s="59"/>
      <c r="X298" s="59"/>
    </row>
    <row r="299" spans="1:24" x14ac:dyDescent="0.3">
      <c r="A299" t="s">
        <v>1429</v>
      </c>
      <c r="B299">
        <v>540</v>
      </c>
      <c r="C299" t="s">
        <v>3</v>
      </c>
      <c r="D299" t="s">
        <v>1423</v>
      </c>
      <c r="E299" s="58" t="s">
        <v>1430</v>
      </c>
      <c r="F299" t="s">
        <v>1328</v>
      </c>
      <c r="G299" t="s">
        <v>292</v>
      </c>
      <c r="I299" t="s">
        <v>140</v>
      </c>
      <c r="J299" s="59"/>
      <c r="K299" s="59"/>
      <c r="L299" s="59"/>
      <c r="M299" s="59"/>
      <c r="N299" s="59"/>
      <c r="O299" s="59"/>
      <c r="P299" s="59"/>
      <c r="Q299" s="59"/>
      <c r="R299" s="59"/>
      <c r="S299" s="60">
        <f t="shared" si="4"/>
        <v>0</v>
      </c>
      <c r="T299" s="60"/>
      <c r="U299" s="59"/>
      <c r="V299" s="59"/>
      <c r="W299" s="59"/>
      <c r="X299" s="59"/>
    </row>
    <row r="300" spans="1:24" x14ac:dyDescent="0.3">
      <c r="A300" t="s">
        <v>1431</v>
      </c>
      <c r="B300">
        <v>541</v>
      </c>
      <c r="C300" t="s">
        <v>3</v>
      </c>
      <c r="D300" t="s">
        <v>1423</v>
      </c>
      <c r="E300" s="58" t="s">
        <v>1432</v>
      </c>
      <c r="F300" t="s">
        <v>1328</v>
      </c>
      <c r="G300" t="s">
        <v>960</v>
      </c>
      <c r="I300" t="s">
        <v>140</v>
      </c>
      <c r="J300" s="59"/>
      <c r="K300" s="59"/>
      <c r="L300" s="59"/>
      <c r="M300" s="59"/>
      <c r="N300" s="59"/>
      <c r="O300" s="59"/>
      <c r="P300" s="59"/>
      <c r="Q300" s="59"/>
      <c r="R300" s="59"/>
      <c r="S300" s="60">
        <f t="shared" si="4"/>
        <v>0</v>
      </c>
      <c r="T300" s="60"/>
      <c r="U300" s="59"/>
      <c r="V300" s="59"/>
      <c r="W300" s="59"/>
      <c r="X300" s="59"/>
    </row>
    <row r="301" spans="1:24" x14ac:dyDescent="0.3">
      <c r="A301" t="s">
        <v>1433</v>
      </c>
      <c r="B301">
        <v>542</v>
      </c>
      <c r="C301" t="s">
        <v>3</v>
      </c>
      <c r="D301" t="s">
        <v>1423</v>
      </c>
      <c r="E301" s="58" t="s">
        <v>1434</v>
      </c>
      <c r="F301" t="s">
        <v>1435</v>
      </c>
      <c r="G301" t="s">
        <v>1436</v>
      </c>
      <c r="I301" t="s">
        <v>140</v>
      </c>
      <c r="J301" s="59"/>
      <c r="K301" s="59"/>
      <c r="L301" s="59"/>
      <c r="M301" s="59"/>
      <c r="N301" s="59"/>
      <c r="O301" s="59"/>
      <c r="P301" s="59"/>
      <c r="Q301" s="59"/>
      <c r="R301" s="59"/>
      <c r="S301" s="60">
        <f t="shared" si="4"/>
        <v>0</v>
      </c>
      <c r="T301" s="60"/>
      <c r="U301" s="59"/>
      <c r="V301" s="59"/>
      <c r="W301" s="59"/>
      <c r="X301" s="59"/>
    </row>
    <row r="302" spans="1:24" x14ac:dyDescent="0.3">
      <c r="A302" t="s">
        <v>1437</v>
      </c>
      <c r="B302">
        <v>543</v>
      </c>
      <c r="C302" t="s">
        <v>3</v>
      </c>
      <c r="D302" t="s">
        <v>1438</v>
      </c>
      <c r="E302" s="58" t="s">
        <v>1439</v>
      </c>
      <c r="F302" t="s">
        <v>1328</v>
      </c>
      <c r="G302" t="s">
        <v>286</v>
      </c>
      <c r="H302" s="58" t="s">
        <v>1440</v>
      </c>
      <c r="I302" t="s">
        <v>140</v>
      </c>
      <c r="J302" s="59"/>
      <c r="K302" s="59"/>
      <c r="L302" s="59"/>
      <c r="M302" s="59"/>
      <c r="N302" s="59"/>
      <c r="O302" s="59"/>
      <c r="P302" s="59"/>
      <c r="Q302" s="59"/>
      <c r="R302" s="59"/>
      <c r="S302" s="60">
        <f t="shared" si="4"/>
        <v>0</v>
      </c>
      <c r="T302" s="60"/>
      <c r="U302" s="59"/>
      <c r="V302" s="59"/>
      <c r="W302" s="59"/>
      <c r="X302" s="59"/>
    </row>
    <row r="303" spans="1:24" x14ac:dyDescent="0.3">
      <c r="A303" t="s">
        <v>1441</v>
      </c>
      <c r="B303">
        <v>544</v>
      </c>
      <c r="C303" t="s">
        <v>3</v>
      </c>
      <c r="D303" t="s">
        <v>1438</v>
      </c>
      <c r="E303" s="58" t="s">
        <v>1442</v>
      </c>
      <c r="F303" t="s">
        <v>1328</v>
      </c>
      <c r="G303" t="s">
        <v>302</v>
      </c>
      <c r="H303" s="58" t="s">
        <v>1443</v>
      </c>
      <c r="I303" t="s">
        <v>140</v>
      </c>
      <c r="J303" s="59"/>
      <c r="K303" s="59"/>
      <c r="L303" s="59"/>
      <c r="M303" s="59"/>
      <c r="N303" s="59"/>
      <c r="O303" s="59"/>
      <c r="P303" s="59"/>
      <c r="Q303" s="59"/>
      <c r="R303" s="59"/>
      <c r="S303" s="60">
        <f t="shared" si="4"/>
        <v>0</v>
      </c>
      <c r="T303" s="60"/>
      <c r="U303" s="59"/>
      <c r="V303" s="59"/>
      <c r="W303" s="59"/>
      <c r="X303" s="59"/>
    </row>
    <row r="304" spans="1:24" x14ac:dyDescent="0.3">
      <c r="A304" t="s">
        <v>1444</v>
      </c>
      <c r="B304">
        <v>545</v>
      </c>
      <c r="C304" t="s">
        <v>3</v>
      </c>
      <c r="D304" t="s">
        <v>1438</v>
      </c>
      <c r="E304" s="58" t="s">
        <v>1445</v>
      </c>
      <c r="F304" t="s">
        <v>1328</v>
      </c>
      <c r="G304" t="s">
        <v>286</v>
      </c>
      <c r="H304" s="58" t="s">
        <v>1446</v>
      </c>
      <c r="I304" t="s">
        <v>140</v>
      </c>
      <c r="J304" s="59"/>
      <c r="K304" s="59"/>
      <c r="L304" s="59"/>
      <c r="M304" s="59"/>
      <c r="N304" s="59"/>
      <c r="O304" s="59"/>
      <c r="P304" s="59"/>
      <c r="Q304" s="59"/>
      <c r="R304" s="59"/>
      <c r="S304" s="60">
        <f t="shared" si="4"/>
        <v>0</v>
      </c>
      <c r="T304" s="60"/>
      <c r="U304" s="59"/>
      <c r="V304" s="59"/>
      <c r="W304" s="59"/>
      <c r="X304" s="59"/>
    </row>
    <row r="305" spans="1:24" x14ac:dyDescent="0.3">
      <c r="A305" t="s">
        <v>1447</v>
      </c>
      <c r="B305">
        <v>546</v>
      </c>
      <c r="C305" t="s">
        <v>3</v>
      </c>
      <c r="D305" t="s">
        <v>1438</v>
      </c>
      <c r="E305" s="58" t="s">
        <v>1448</v>
      </c>
      <c r="F305" t="s">
        <v>1328</v>
      </c>
      <c r="G305" t="s">
        <v>302</v>
      </c>
      <c r="H305" s="58" t="s">
        <v>1449</v>
      </c>
      <c r="I305" t="s">
        <v>140</v>
      </c>
      <c r="J305" s="59"/>
      <c r="K305" s="59"/>
      <c r="L305" s="59"/>
      <c r="M305" s="59"/>
      <c r="N305" s="59"/>
      <c r="O305" s="59"/>
      <c r="P305" s="59"/>
      <c r="Q305" s="59"/>
      <c r="R305" s="59"/>
      <c r="S305" s="60">
        <f t="shared" si="4"/>
        <v>0</v>
      </c>
      <c r="T305" s="60"/>
      <c r="U305" s="59"/>
      <c r="V305" s="59"/>
      <c r="W305" s="59"/>
      <c r="X305" s="59"/>
    </row>
    <row r="306" spans="1:24" x14ac:dyDescent="0.3">
      <c r="A306" t="s">
        <v>1450</v>
      </c>
      <c r="B306">
        <v>547</v>
      </c>
      <c r="C306" t="s">
        <v>3</v>
      </c>
      <c r="D306" t="s">
        <v>1451</v>
      </c>
      <c r="E306" s="58" t="s">
        <v>1452</v>
      </c>
      <c r="F306" t="s">
        <v>1328</v>
      </c>
      <c r="G306" t="s">
        <v>292</v>
      </c>
      <c r="H306" s="58" t="s">
        <v>1453</v>
      </c>
      <c r="I306" t="s">
        <v>140</v>
      </c>
      <c r="J306" s="59"/>
      <c r="K306" s="59"/>
      <c r="L306" s="59"/>
      <c r="M306" s="59"/>
      <c r="N306" s="59"/>
      <c r="O306" s="59"/>
      <c r="P306" s="59"/>
      <c r="Q306" s="59"/>
      <c r="R306" s="59"/>
      <c r="S306" s="60">
        <f t="shared" si="4"/>
        <v>0</v>
      </c>
      <c r="T306" s="60"/>
      <c r="U306" s="59"/>
      <c r="V306" s="59"/>
      <c r="W306" s="59"/>
      <c r="X306" s="59"/>
    </row>
    <row r="307" spans="1:24" x14ac:dyDescent="0.3">
      <c r="A307" t="s">
        <v>1454</v>
      </c>
      <c r="B307">
        <v>548</v>
      </c>
      <c r="C307" t="s">
        <v>3</v>
      </c>
      <c r="D307" t="s">
        <v>1455</v>
      </c>
      <c r="E307" s="58" t="s">
        <v>1456</v>
      </c>
      <c r="F307" t="s">
        <v>1315</v>
      </c>
      <c r="G307" t="s">
        <v>292</v>
      </c>
      <c r="H307" s="58" t="s">
        <v>1457</v>
      </c>
      <c r="I307" t="s">
        <v>140</v>
      </c>
      <c r="J307" s="59"/>
      <c r="K307" s="59"/>
      <c r="L307" s="59"/>
      <c r="M307" s="59"/>
      <c r="N307" s="59"/>
      <c r="O307" s="59"/>
      <c r="P307" s="59"/>
      <c r="Q307" s="59"/>
      <c r="R307" s="59"/>
      <c r="S307" s="60">
        <f t="shared" si="4"/>
        <v>0</v>
      </c>
      <c r="T307" s="60"/>
      <c r="U307" s="59"/>
      <c r="V307" s="59"/>
      <c r="W307" s="59"/>
      <c r="X307" s="59"/>
    </row>
    <row r="308" spans="1:24" x14ac:dyDescent="0.3">
      <c r="A308" t="s">
        <v>1458</v>
      </c>
      <c r="B308">
        <v>549</v>
      </c>
      <c r="C308" t="s">
        <v>3</v>
      </c>
      <c r="D308" t="s">
        <v>1459</v>
      </c>
      <c r="E308" s="58" t="s">
        <v>1460</v>
      </c>
      <c r="F308" t="s">
        <v>1328</v>
      </c>
      <c r="G308" t="s">
        <v>292</v>
      </c>
      <c r="H308" s="58" t="s">
        <v>1461</v>
      </c>
      <c r="I308" t="s">
        <v>140</v>
      </c>
      <c r="J308" s="59"/>
      <c r="K308" s="59"/>
      <c r="L308" s="59"/>
      <c r="M308" s="59"/>
      <c r="N308" s="59"/>
      <c r="O308" s="59"/>
      <c r="P308" s="59"/>
      <c r="Q308" s="59"/>
      <c r="R308" s="59"/>
      <c r="S308" s="60">
        <f t="shared" si="4"/>
        <v>0</v>
      </c>
      <c r="T308" s="60"/>
      <c r="U308" s="59"/>
      <c r="V308" s="59"/>
      <c r="W308" s="59"/>
      <c r="X308" s="59"/>
    </row>
    <row r="309" spans="1:24" x14ac:dyDescent="0.3">
      <c r="A309" t="s">
        <v>1462</v>
      </c>
      <c r="B309">
        <v>550</v>
      </c>
      <c r="C309" t="s">
        <v>3</v>
      </c>
      <c r="D309" t="s">
        <v>1463</v>
      </c>
      <c r="E309" s="58" t="s">
        <v>1464</v>
      </c>
      <c r="F309" t="s">
        <v>555</v>
      </c>
      <c r="G309" t="s">
        <v>457</v>
      </c>
      <c r="H309" s="58" t="s">
        <v>1465</v>
      </c>
      <c r="I309" t="s">
        <v>140</v>
      </c>
      <c r="J309" s="59"/>
      <c r="K309" s="59"/>
      <c r="L309" s="59"/>
      <c r="M309" s="59"/>
      <c r="N309" s="59"/>
      <c r="O309" s="59"/>
      <c r="P309" s="59"/>
      <c r="Q309" s="59"/>
      <c r="R309" s="59"/>
      <c r="S309" s="60">
        <f t="shared" si="4"/>
        <v>0</v>
      </c>
      <c r="T309" s="60"/>
      <c r="U309" s="59"/>
      <c r="V309" s="59"/>
      <c r="W309" s="59"/>
      <c r="X309" s="59"/>
    </row>
    <row r="310" spans="1:24" x14ac:dyDescent="0.3">
      <c r="A310" t="s">
        <v>1466</v>
      </c>
      <c r="B310">
        <v>551</v>
      </c>
      <c r="C310" t="s">
        <v>3</v>
      </c>
      <c r="D310" t="s">
        <v>1467</v>
      </c>
      <c r="E310" s="58" t="s">
        <v>1468</v>
      </c>
      <c r="F310" t="s">
        <v>1469</v>
      </c>
      <c r="G310" t="s">
        <v>245</v>
      </c>
      <c r="H310" s="58" t="s">
        <v>1470</v>
      </c>
      <c r="I310" t="s">
        <v>140</v>
      </c>
      <c r="J310" s="59"/>
      <c r="K310" s="59"/>
      <c r="L310" s="59"/>
      <c r="M310" s="59"/>
      <c r="N310" s="59"/>
      <c r="O310" s="59"/>
      <c r="P310" s="59"/>
      <c r="Q310" s="59"/>
      <c r="R310" s="59"/>
      <c r="S310" s="60">
        <f t="shared" si="4"/>
        <v>0</v>
      </c>
      <c r="T310" s="60"/>
      <c r="U310" s="59"/>
      <c r="V310" s="59"/>
      <c r="W310" s="59"/>
      <c r="X310" s="59"/>
    </row>
    <row r="311" spans="1:24" x14ac:dyDescent="0.3">
      <c r="A311" t="s">
        <v>1471</v>
      </c>
      <c r="B311">
        <v>552</v>
      </c>
      <c r="C311" t="s">
        <v>3</v>
      </c>
      <c r="D311" t="s">
        <v>1467</v>
      </c>
      <c r="E311" s="58" t="s">
        <v>1472</v>
      </c>
      <c r="F311" t="s">
        <v>1473</v>
      </c>
      <c r="G311" t="s">
        <v>629</v>
      </c>
      <c r="H311" s="58" t="s">
        <v>1474</v>
      </c>
      <c r="I311" t="s">
        <v>140</v>
      </c>
      <c r="J311" s="59"/>
      <c r="K311" s="59"/>
      <c r="L311" s="59"/>
      <c r="M311" s="59"/>
      <c r="N311" s="59"/>
      <c r="O311" s="59"/>
      <c r="P311" s="59"/>
      <c r="Q311" s="59"/>
      <c r="R311" s="59"/>
      <c r="S311" s="60">
        <f t="shared" si="4"/>
        <v>0</v>
      </c>
      <c r="T311" s="60"/>
      <c r="U311" s="59"/>
      <c r="V311" s="59"/>
      <c r="W311" s="59"/>
      <c r="X311" s="59"/>
    </row>
    <row r="312" spans="1:24" x14ac:dyDescent="0.3">
      <c r="A312" t="s">
        <v>1475</v>
      </c>
      <c r="B312">
        <v>553</v>
      </c>
      <c r="C312" t="s">
        <v>3</v>
      </c>
      <c r="D312" t="s">
        <v>1467</v>
      </c>
      <c r="E312" s="58" t="s">
        <v>1476</v>
      </c>
      <c r="F312" t="s">
        <v>1477</v>
      </c>
      <c r="G312" t="s">
        <v>1478</v>
      </c>
      <c r="H312" s="58" t="s">
        <v>1479</v>
      </c>
      <c r="I312" t="s">
        <v>140</v>
      </c>
      <c r="J312" s="59"/>
      <c r="K312" s="59"/>
      <c r="L312" s="59"/>
      <c r="M312" s="59"/>
      <c r="N312" s="59"/>
      <c r="O312" s="59"/>
      <c r="P312" s="59"/>
      <c r="Q312" s="59"/>
      <c r="R312" s="59"/>
      <c r="S312" s="60">
        <f t="shared" si="4"/>
        <v>0</v>
      </c>
      <c r="T312" s="60"/>
      <c r="U312" s="59"/>
      <c r="V312" s="59"/>
      <c r="W312" s="59"/>
      <c r="X312" s="59"/>
    </row>
    <row r="313" spans="1:24" x14ac:dyDescent="0.3">
      <c r="A313" t="s">
        <v>1480</v>
      </c>
      <c r="B313">
        <v>554</v>
      </c>
      <c r="C313" t="s">
        <v>3</v>
      </c>
      <c r="D313" t="s">
        <v>1467</v>
      </c>
      <c r="E313" s="58" t="s">
        <v>1481</v>
      </c>
      <c r="F313" t="s">
        <v>1477</v>
      </c>
      <c r="G313" t="s">
        <v>1482</v>
      </c>
      <c r="H313" s="58" t="s">
        <v>1483</v>
      </c>
      <c r="I313" t="s">
        <v>140</v>
      </c>
      <c r="J313" s="59"/>
      <c r="K313" s="59"/>
      <c r="L313" s="59"/>
      <c r="M313" s="59"/>
      <c r="N313" s="59"/>
      <c r="O313" s="59"/>
      <c r="P313" s="59"/>
      <c r="Q313" s="59"/>
      <c r="R313" s="59"/>
      <c r="S313" s="60">
        <f t="shared" si="4"/>
        <v>0</v>
      </c>
      <c r="T313" s="60"/>
      <c r="U313" s="59"/>
      <c r="V313" s="59"/>
      <c r="W313" s="59"/>
      <c r="X313" s="59"/>
    </row>
    <row r="314" spans="1:24" x14ac:dyDescent="0.3">
      <c r="A314" t="s">
        <v>1484</v>
      </c>
      <c r="B314">
        <v>555</v>
      </c>
      <c r="C314" t="s">
        <v>3</v>
      </c>
      <c r="D314" t="s">
        <v>1467</v>
      </c>
      <c r="E314" s="58" t="s">
        <v>1485</v>
      </c>
      <c r="F314" t="s">
        <v>1486</v>
      </c>
      <c r="G314" t="s">
        <v>207</v>
      </c>
      <c r="H314" s="58" t="s">
        <v>1487</v>
      </c>
      <c r="I314" t="s">
        <v>140</v>
      </c>
      <c r="J314" s="59"/>
      <c r="K314" s="59"/>
      <c r="L314" s="59"/>
      <c r="M314" s="59"/>
      <c r="N314" s="59"/>
      <c r="O314" s="59"/>
      <c r="P314" s="59"/>
      <c r="Q314" s="59"/>
      <c r="R314" s="59"/>
      <c r="S314" s="60">
        <f t="shared" si="4"/>
        <v>0</v>
      </c>
      <c r="T314" s="60"/>
      <c r="U314" s="59"/>
      <c r="V314" s="59"/>
      <c r="W314" s="59"/>
      <c r="X314" s="59"/>
    </row>
    <row r="315" spans="1:24" x14ac:dyDescent="0.3">
      <c r="A315" t="s">
        <v>1488</v>
      </c>
      <c r="B315">
        <v>556</v>
      </c>
      <c r="C315" t="s">
        <v>3</v>
      </c>
      <c r="D315" t="s">
        <v>1489</v>
      </c>
      <c r="E315" s="58" t="s">
        <v>1490</v>
      </c>
      <c r="F315" t="s">
        <v>1491</v>
      </c>
      <c r="G315" t="s">
        <v>534</v>
      </c>
      <c r="H315" s="58" t="s">
        <v>1492</v>
      </c>
      <c r="I315" t="s">
        <v>140</v>
      </c>
      <c r="J315" s="59"/>
      <c r="K315" s="59"/>
      <c r="L315" s="59"/>
      <c r="M315" s="59"/>
      <c r="N315" s="59"/>
      <c r="O315" s="59"/>
      <c r="P315" s="59"/>
      <c r="Q315" s="59"/>
      <c r="R315" s="59"/>
      <c r="S315" s="60">
        <f t="shared" si="4"/>
        <v>0</v>
      </c>
      <c r="T315" s="60"/>
      <c r="U315" s="59"/>
      <c r="V315" s="59"/>
      <c r="W315" s="59"/>
      <c r="X315" s="59"/>
    </row>
    <row r="316" spans="1:24" x14ac:dyDescent="0.3">
      <c r="A316" t="s">
        <v>1493</v>
      </c>
      <c r="B316">
        <v>557</v>
      </c>
      <c r="C316" t="s">
        <v>3</v>
      </c>
      <c r="D316" t="s">
        <v>1489</v>
      </c>
      <c r="E316" s="58" t="s">
        <v>1494</v>
      </c>
      <c r="F316" t="s">
        <v>1495</v>
      </c>
      <c r="G316" t="s">
        <v>629</v>
      </c>
      <c r="H316" s="58" t="s">
        <v>1496</v>
      </c>
      <c r="I316" t="s">
        <v>140</v>
      </c>
      <c r="J316" s="59"/>
      <c r="K316" s="59"/>
      <c r="L316" s="59"/>
      <c r="M316" s="59"/>
      <c r="N316" s="59"/>
      <c r="O316" s="59"/>
      <c r="P316" s="59"/>
      <c r="Q316" s="59"/>
      <c r="R316" s="59"/>
      <c r="S316" s="60">
        <f t="shared" si="4"/>
        <v>0</v>
      </c>
      <c r="T316" s="60"/>
      <c r="U316" s="59"/>
      <c r="V316" s="59"/>
      <c r="W316" s="59"/>
      <c r="X316" s="59"/>
    </row>
    <row r="317" spans="1:24" x14ac:dyDescent="0.3">
      <c r="A317" t="s">
        <v>1497</v>
      </c>
      <c r="B317">
        <v>558</v>
      </c>
      <c r="C317" t="s">
        <v>3</v>
      </c>
      <c r="D317" t="s">
        <v>1489</v>
      </c>
      <c r="E317" s="58" t="s">
        <v>1498</v>
      </c>
      <c r="F317" t="s">
        <v>1495</v>
      </c>
      <c r="G317" t="s">
        <v>1499</v>
      </c>
      <c r="H317" s="58" t="s">
        <v>1500</v>
      </c>
      <c r="I317" t="s">
        <v>140</v>
      </c>
      <c r="J317" s="59"/>
      <c r="K317" s="59"/>
      <c r="L317" s="59"/>
      <c r="M317" s="59"/>
      <c r="N317" s="59"/>
      <c r="O317" s="59"/>
      <c r="P317" s="59"/>
      <c r="Q317" s="59"/>
      <c r="R317" s="59"/>
      <c r="S317" s="60">
        <f t="shared" si="4"/>
        <v>0</v>
      </c>
      <c r="T317" s="60"/>
      <c r="U317" s="59"/>
      <c r="V317" s="59"/>
      <c r="W317" s="59"/>
      <c r="X317" s="59"/>
    </row>
    <row r="318" spans="1:24" x14ac:dyDescent="0.3">
      <c r="A318" t="s">
        <v>1501</v>
      </c>
      <c r="B318">
        <v>559</v>
      </c>
      <c r="C318" t="s">
        <v>3</v>
      </c>
      <c r="D318" t="s">
        <v>1489</v>
      </c>
      <c r="E318" s="58" t="s">
        <v>1502</v>
      </c>
      <c r="F318" t="s">
        <v>1503</v>
      </c>
      <c r="G318" t="s">
        <v>1504</v>
      </c>
      <c r="H318" s="58" t="s">
        <v>1505</v>
      </c>
      <c r="I318" t="s">
        <v>140</v>
      </c>
      <c r="J318" s="59"/>
      <c r="K318" s="59"/>
      <c r="L318" s="59"/>
      <c r="M318" s="59"/>
      <c r="N318" s="59"/>
      <c r="O318" s="59"/>
      <c r="P318" s="59"/>
      <c r="Q318" s="59"/>
      <c r="R318" s="59"/>
      <c r="S318" s="60">
        <f t="shared" si="4"/>
        <v>0</v>
      </c>
      <c r="T318" s="60"/>
      <c r="U318" s="59"/>
      <c r="V318" s="59"/>
      <c r="W318" s="59"/>
      <c r="X318" s="59"/>
    </row>
    <row r="319" spans="1:24" x14ac:dyDescent="0.3">
      <c r="A319" t="s">
        <v>1506</v>
      </c>
      <c r="B319">
        <v>560</v>
      </c>
      <c r="C319" t="s">
        <v>3</v>
      </c>
      <c r="D319" t="s">
        <v>1489</v>
      </c>
      <c r="E319" s="58" t="s">
        <v>1507</v>
      </c>
      <c r="F319" t="s">
        <v>1508</v>
      </c>
      <c r="G319" t="s">
        <v>534</v>
      </c>
      <c r="H319" s="58" t="s">
        <v>1509</v>
      </c>
      <c r="I319" t="s">
        <v>140</v>
      </c>
      <c r="J319" s="59"/>
      <c r="K319" s="59"/>
      <c r="L319" s="59"/>
      <c r="M319" s="59"/>
      <c r="N319" s="59"/>
      <c r="O319" s="59"/>
      <c r="P319" s="59"/>
      <c r="Q319" s="59"/>
      <c r="R319" s="59"/>
      <c r="S319" s="60">
        <f t="shared" si="4"/>
        <v>0</v>
      </c>
      <c r="T319" s="60"/>
      <c r="U319" s="59"/>
      <c r="V319" s="59"/>
      <c r="W319" s="59"/>
      <c r="X319" s="59"/>
    </row>
    <row r="320" spans="1:24" x14ac:dyDescent="0.3">
      <c r="A320" t="s">
        <v>1510</v>
      </c>
      <c r="B320">
        <v>561</v>
      </c>
      <c r="C320" t="s">
        <v>3</v>
      </c>
      <c r="D320" t="s">
        <v>1489</v>
      </c>
      <c r="E320" s="58" t="s">
        <v>1511</v>
      </c>
      <c r="F320" t="s">
        <v>555</v>
      </c>
      <c r="G320" t="s">
        <v>457</v>
      </c>
      <c r="H320" s="58" t="s">
        <v>1512</v>
      </c>
      <c r="I320" t="s">
        <v>140</v>
      </c>
      <c r="J320" s="59"/>
      <c r="K320" s="59"/>
      <c r="L320" s="59"/>
      <c r="M320" s="59"/>
      <c r="N320" s="59"/>
      <c r="O320" s="59"/>
      <c r="P320" s="59"/>
      <c r="Q320" s="59"/>
      <c r="R320" s="59"/>
      <c r="S320" s="60">
        <f t="shared" si="4"/>
        <v>0</v>
      </c>
      <c r="T320" s="60"/>
      <c r="U320" s="59"/>
      <c r="V320" s="59"/>
      <c r="W320" s="59"/>
      <c r="X320" s="59"/>
    </row>
    <row r="321" spans="1:24" x14ac:dyDescent="0.3">
      <c r="A321" t="s">
        <v>1513</v>
      </c>
      <c r="B321">
        <v>562</v>
      </c>
      <c r="C321" t="s">
        <v>3</v>
      </c>
      <c r="D321" t="s">
        <v>1514</v>
      </c>
      <c r="E321" s="58" t="s">
        <v>1515</v>
      </c>
      <c r="F321" t="s">
        <v>1516</v>
      </c>
      <c r="G321" t="s">
        <v>1517</v>
      </c>
      <c r="H321" s="58" t="s">
        <v>1518</v>
      </c>
      <c r="I321" t="s">
        <v>140</v>
      </c>
      <c r="J321" s="59"/>
      <c r="K321" s="59"/>
      <c r="L321" s="59"/>
      <c r="M321" s="59"/>
      <c r="N321" s="59"/>
      <c r="O321" s="59"/>
      <c r="P321" s="59"/>
      <c r="Q321" s="59"/>
      <c r="R321" s="59"/>
      <c r="S321" s="60">
        <f t="shared" si="4"/>
        <v>0</v>
      </c>
      <c r="T321" s="60"/>
      <c r="U321" s="59"/>
      <c r="V321" s="59"/>
      <c r="W321" s="59"/>
      <c r="X321" s="59"/>
    </row>
    <row r="322" spans="1:24" x14ac:dyDescent="0.3">
      <c r="A322" t="s">
        <v>1519</v>
      </c>
      <c r="B322">
        <v>563</v>
      </c>
      <c r="C322" t="s">
        <v>3</v>
      </c>
      <c r="D322" t="s">
        <v>1514</v>
      </c>
      <c r="E322" s="58" t="s">
        <v>1520</v>
      </c>
      <c r="F322" t="s">
        <v>1521</v>
      </c>
      <c r="G322" t="s">
        <v>599</v>
      </c>
      <c r="H322" s="58" t="s">
        <v>1522</v>
      </c>
      <c r="I322" t="s">
        <v>140</v>
      </c>
      <c r="J322" s="59"/>
      <c r="K322" s="59"/>
      <c r="L322" s="59"/>
      <c r="M322" s="59"/>
      <c r="N322" s="59"/>
      <c r="O322" s="59"/>
      <c r="P322" s="59"/>
      <c r="Q322" s="59"/>
      <c r="R322" s="59"/>
      <c r="S322" s="60">
        <f t="shared" si="4"/>
        <v>0</v>
      </c>
      <c r="T322" s="60"/>
      <c r="U322" s="59"/>
      <c r="V322" s="59"/>
      <c r="W322" s="59"/>
      <c r="X322" s="59"/>
    </row>
    <row r="323" spans="1:24" x14ac:dyDescent="0.3">
      <c r="A323" t="s">
        <v>1523</v>
      </c>
      <c r="B323">
        <v>564</v>
      </c>
      <c r="C323" t="s">
        <v>3</v>
      </c>
      <c r="D323" t="s">
        <v>1524</v>
      </c>
      <c r="E323" s="58" t="s">
        <v>1525</v>
      </c>
      <c r="F323" t="s">
        <v>1526</v>
      </c>
      <c r="G323" t="s">
        <v>534</v>
      </c>
      <c r="H323" s="58" t="s">
        <v>1527</v>
      </c>
      <c r="I323" t="s">
        <v>140</v>
      </c>
      <c r="J323" s="59"/>
      <c r="K323" s="59"/>
      <c r="L323" s="59"/>
      <c r="M323" s="59"/>
      <c r="N323" s="59"/>
      <c r="O323" s="59"/>
      <c r="P323" s="59"/>
      <c r="Q323" s="59"/>
      <c r="R323" s="59"/>
      <c r="S323" s="60">
        <f t="shared" ref="S323:S386" si="5">P323 * R323</f>
        <v>0</v>
      </c>
      <c r="T323" s="60"/>
      <c r="U323" s="59"/>
      <c r="V323" s="59"/>
      <c r="W323" s="59"/>
      <c r="X323" s="59"/>
    </row>
    <row r="324" spans="1:24" x14ac:dyDescent="0.3">
      <c r="A324" t="s">
        <v>1528</v>
      </c>
      <c r="B324">
        <v>565</v>
      </c>
      <c r="C324" t="s">
        <v>3</v>
      </c>
      <c r="D324" t="s">
        <v>1529</v>
      </c>
      <c r="E324" s="58" t="s">
        <v>1530</v>
      </c>
      <c r="F324" t="s">
        <v>1531</v>
      </c>
      <c r="G324" t="s">
        <v>534</v>
      </c>
      <c r="H324" s="58" t="s">
        <v>1532</v>
      </c>
      <c r="I324" t="s">
        <v>140</v>
      </c>
      <c r="J324" s="59"/>
      <c r="K324" s="59"/>
      <c r="L324" s="59"/>
      <c r="M324" s="59"/>
      <c r="N324" s="59"/>
      <c r="O324" s="59"/>
      <c r="P324" s="59"/>
      <c r="Q324" s="59"/>
      <c r="R324" s="59"/>
      <c r="S324" s="60">
        <f t="shared" si="5"/>
        <v>0</v>
      </c>
      <c r="T324" s="60"/>
      <c r="U324" s="59"/>
      <c r="V324" s="59"/>
      <c r="W324" s="59"/>
      <c r="X324" s="59"/>
    </row>
    <row r="325" spans="1:24" x14ac:dyDescent="0.3">
      <c r="A325" t="s">
        <v>1533</v>
      </c>
      <c r="B325">
        <v>566</v>
      </c>
      <c r="C325" t="s">
        <v>3</v>
      </c>
      <c r="D325" t="s">
        <v>1534</v>
      </c>
      <c r="E325" s="58" t="s">
        <v>1535</v>
      </c>
      <c r="F325" t="s">
        <v>1536</v>
      </c>
      <c r="G325" t="s">
        <v>1108</v>
      </c>
      <c r="H325" s="58" t="s">
        <v>1537</v>
      </c>
      <c r="I325" t="s">
        <v>140</v>
      </c>
      <c r="J325" s="59"/>
      <c r="K325" s="59"/>
      <c r="L325" s="59"/>
      <c r="M325" s="59"/>
      <c r="N325" s="59"/>
      <c r="O325" s="59"/>
      <c r="P325" s="59"/>
      <c r="Q325" s="59"/>
      <c r="R325" s="59"/>
      <c r="S325" s="60">
        <f t="shared" si="5"/>
        <v>0</v>
      </c>
      <c r="T325" s="60"/>
      <c r="U325" s="59"/>
      <c r="V325" s="59"/>
      <c r="W325" s="59"/>
      <c r="X325" s="59"/>
    </row>
    <row r="326" spans="1:24" x14ac:dyDescent="0.3">
      <c r="A326" t="s">
        <v>1538</v>
      </c>
      <c r="B326">
        <v>567</v>
      </c>
      <c r="C326" t="s">
        <v>3</v>
      </c>
      <c r="D326" t="s">
        <v>1534</v>
      </c>
      <c r="E326" s="58" t="s">
        <v>1539</v>
      </c>
      <c r="F326" t="s">
        <v>1536</v>
      </c>
      <c r="G326" t="s">
        <v>1540</v>
      </c>
      <c r="H326" s="58" t="s">
        <v>1541</v>
      </c>
      <c r="I326" t="s">
        <v>140</v>
      </c>
      <c r="J326" s="59"/>
      <c r="K326" s="59"/>
      <c r="L326" s="59"/>
      <c r="M326" s="59"/>
      <c r="N326" s="59"/>
      <c r="O326" s="59"/>
      <c r="P326" s="59"/>
      <c r="Q326" s="59"/>
      <c r="R326" s="59"/>
      <c r="S326" s="60">
        <f t="shared" si="5"/>
        <v>0</v>
      </c>
      <c r="T326" s="60"/>
      <c r="U326" s="59"/>
      <c r="V326" s="59"/>
      <c r="W326" s="59"/>
      <c r="X326" s="59"/>
    </row>
    <row r="327" spans="1:24" x14ac:dyDescent="0.3">
      <c r="A327" t="s">
        <v>1542</v>
      </c>
      <c r="B327">
        <v>568</v>
      </c>
      <c r="C327" t="s">
        <v>3</v>
      </c>
      <c r="D327" t="s">
        <v>1534</v>
      </c>
      <c r="E327" s="58" t="s">
        <v>1543</v>
      </c>
      <c r="F327" t="s">
        <v>1536</v>
      </c>
      <c r="G327" t="s">
        <v>1088</v>
      </c>
      <c r="H327" s="58" t="s">
        <v>1544</v>
      </c>
      <c r="I327" t="s">
        <v>140</v>
      </c>
      <c r="J327" s="59"/>
      <c r="K327" s="59"/>
      <c r="L327" s="59"/>
      <c r="M327" s="59"/>
      <c r="N327" s="59"/>
      <c r="O327" s="59"/>
      <c r="P327" s="59"/>
      <c r="Q327" s="59"/>
      <c r="R327" s="59"/>
      <c r="S327" s="60">
        <f t="shared" si="5"/>
        <v>0</v>
      </c>
      <c r="T327" s="60"/>
      <c r="U327" s="59"/>
      <c r="V327" s="59"/>
      <c r="W327" s="59"/>
      <c r="X327" s="59"/>
    </row>
    <row r="328" spans="1:24" x14ac:dyDescent="0.3">
      <c r="A328" t="s">
        <v>1545</v>
      </c>
      <c r="B328">
        <v>569</v>
      </c>
      <c r="C328" t="s">
        <v>3</v>
      </c>
      <c r="D328" t="s">
        <v>1534</v>
      </c>
      <c r="E328" s="58" t="s">
        <v>1546</v>
      </c>
      <c r="F328" t="s">
        <v>1547</v>
      </c>
      <c r="G328" t="s">
        <v>1548</v>
      </c>
      <c r="H328" s="58" t="s">
        <v>1549</v>
      </c>
      <c r="I328" t="s">
        <v>140</v>
      </c>
      <c r="J328" s="59"/>
      <c r="K328" s="59"/>
      <c r="L328" s="59"/>
      <c r="M328" s="59"/>
      <c r="N328" s="59"/>
      <c r="O328" s="59"/>
      <c r="P328" s="59"/>
      <c r="Q328" s="59"/>
      <c r="R328" s="59"/>
      <c r="S328" s="60">
        <f t="shared" si="5"/>
        <v>0</v>
      </c>
      <c r="T328" s="60"/>
      <c r="U328" s="59"/>
      <c r="V328" s="59"/>
      <c r="W328" s="59"/>
      <c r="X328" s="59"/>
    </row>
    <row r="329" spans="1:24" x14ac:dyDescent="0.3">
      <c r="A329" t="s">
        <v>1550</v>
      </c>
      <c r="B329">
        <v>570</v>
      </c>
      <c r="C329" t="s">
        <v>3</v>
      </c>
      <c r="D329" t="s">
        <v>1534</v>
      </c>
      <c r="E329" s="58" t="s">
        <v>1551</v>
      </c>
      <c r="F329" t="s">
        <v>1547</v>
      </c>
      <c r="G329" t="s">
        <v>1552</v>
      </c>
      <c r="H329" s="58" t="s">
        <v>1553</v>
      </c>
      <c r="I329" t="s">
        <v>140</v>
      </c>
      <c r="J329" s="59"/>
      <c r="K329" s="59"/>
      <c r="L329" s="59"/>
      <c r="M329" s="59"/>
      <c r="N329" s="59"/>
      <c r="O329" s="59"/>
      <c r="P329" s="59"/>
      <c r="Q329" s="59"/>
      <c r="R329" s="59"/>
      <c r="S329" s="60">
        <f t="shared" si="5"/>
        <v>0</v>
      </c>
      <c r="T329" s="60"/>
      <c r="U329" s="59"/>
      <c r="V329" s="59"/>
      <c r="W329" s="59"/>
      <c r="X329" s="59"/>
    </row>
    <row r="330" spans="1:24" x14ac:dyDescent="0.3">
      <c r="A330" t="s">
        <v>1554</v>
      </c>
      <c r="B330">
        <v>571</v>
      </c>
      <c r="C330" t="s">
        <v>3</v>
      </c>
      <c r="D330" t="s">
        <v>1555</v>
      </c>
      <c r="E330" s="58" t="s">
        <v>1556</v>
      </c>
      <c r="F330" t="s">
        <v>1557</v>
      </c>
      <c r="G330" t="s">
        <v>1558</v>
      </c>
      <c r="H330" s="58" t="s">
        <v>1559</v>
      </c>
      <c r="I330" t="s">
        <v>140</v>
      </c>
      <c r="J330" s="59"/>
      <c r="K330" s="59"/>
      <c r="L330" s="59"/>
      <c r="M330" s="59"/>
      <c r="N330" s="59"/>
      <c r="O330" s="59"/>
      <c r="P330" s="59"/>
      <c r="Q330" s="59"/>
      <c r="R330" s="59"/>
      <c r="S330" s="60">
        <f t="shared" si="5"/>
        <v>0</v>
      </c>
      <c r="T330" s="60"/>
      <c r="U330" s="59"/>
      <c r="V330" s="59"/>
      <c r="W330" s="59"/>
      <c r="X330" s="59"/>
    </row>
    <row r="331" spans="1:24" x14ac:dyDescent="0.3">
      <c r="A331" t="s">
        <v>1560</v>
      </c>
      <c r="B331">
        <v>572</v>
      </c>
      <c r="C331" t="s">
        <v>3</v>
      </c>
      <c r="D331" t="s">
        <v>1555</v>
      </c>
      <c r="E331" s="58" t="s">
        <v>1561</v>
      </c>
      <c r="F331" t="s">
        <v>1562</v>
      </c>
      <c r="G331" t="s">
        <v>1478</v>
      </c>
      <c r="H331" s="58" t="s">
        <v>1563</v>
      </c>
      <c r="I331" t="s">
        <v>140</v>
      </c>
      <c r="J331" s="59"/>
      <c r="K331" s="59"/>
      <c r="L331" s="59"/>
      <c r="M331" s="59"/>
      <c r="N331" s="59"/>
      <c r="O331" s="59"/>
      <c r="P331" s="59"/>
      <c r="Q331" s="59"/>
      <c r="R331" s="59"/>
      <c r="S331" s="60">
        <f t="shared" si="5"/>
        <v>0</v>
      </c>
      <c r="T331" s="60"/>
      <c r="U331" s="59"/>
      <c r="V331" s="59"/>
      <c r="W331" s="59"/>
      <c r="X331" s="59"/>
    </row>
    <row r="332" spans="1:24" x14ac:dyDescent="0.3">
      <c r="A332" t="s">
        <v>1564</v>
      </c>
      <c r="B332">
        <v>573</v>
      </c>
      <c r="C332" t="s">
        <v>3</v>
      </c>
      <c r="D332" t="s">
        <v>1565</v>
      </c>
      <c r="E332" s="58" t="s">
        <v>1566</v>
      </c>
      <c r="F332" t="s">
        <v>1567</v>
      </c>
      <c r="G332" t="s">
        <v>457</v>
      </c>
      <c r="H332" s="58" t="s">
        <v>1568</v>
      </c>
      <c r="I332" t="s">
        <v>140</v>
      </c>
      <c r="J332" s="59"/>
      <c r="K332" s="59"/>
      <c r="L332" s="59"/>
      <c r="M332" s="59"/>
      <c r="N332" s="59"/>
      <c r="O332" s="59"/>
      <c r="P332" s="59"/>
      <c r="Q332" s="59"/>
      <c r="R332" s="59"/>
      <c r="S332" s="60">
        <f t="shared" si="5"/>
        <v>0</v>
      </c>
      <c r="T332" s="60"/>
      <c r="U332" s="59"/>
      <c r="V332" s="59"/>
      <c r="W332" s="59"/>
      <c r="X332" s="59"/>
    </row>
    <row r="333" spans="1:24" x14ac:dyDescent="0.3">
      <c r="A333" t="s">
        <v>1569</v>
      </c>
      <c r="B333">
        <v>574</v>
      </c>
      <c r="C333" t="s">
        <v>3</v>
      </c>
      <c r="D333" t="s">
        <v>1565</v>
      </c>
      <c r="E333" s="58" t="s">
        <v>1570</v>
      </c>
      <c r="F333" t="s">
        <v>1571</v>
      </c>
      <c r="G333" t="s">
        <v>560</v>
      </c>
      <c r="H333" s="58" t="s">
        <v>1572</v>
      </c>
      <c r="I333" t="s">
        <v>140</v>
      </c>
      <c r="J333" s="59"/>
      <c r="K333" s="59"/>
      <c r="L333" s="59"/>
      <c r="M333" s="59"/>
      <c r="N333" s="59"/>
      <c r="O333" s="59"/>
      <c r="P333" s="59"/>
      <c r="Q333" s="59"/>
      <c r="R333" s="59"/>
      <c r="S333" s="60">
        <f t="shared" si="5"/>
        <v>0</v>
      </c>
      <c r="T333" s="60"/>
      <c r="U333" s="59"/>
      <c r="V333" s="59"/>
      <c r="W333" s="59"/>
      <c r="X333" s="59"/>
    </row>
    <row r="334" spans="1:24" x14ac:dyDescent="0.3">
      <c r="A334" t="s">
        <v>1573</v>
      </c>
      <c r="B334">
        <v>575</v>
      </c>
      <c r="C334" t="s">
        <v>3</v>
      </c>
      <c r="D334" t="s">
        <v>1565</v>
      </c>
      <c r="E334" s="58" t="s">
        <v>1574</v>
      </c>
      <c r="F334" t="s">
        <v>1575</v>
      </c>
      <c r="G334" t="s">
        <v>292</v>
      </c>
      <c r="H334" s="58" t="s">
        <v>1576</v>
      </c>
      <c r="I334" t="s">
        <v>140</v>
      </c>
      <c r="J334" s="59"/>
      <c r="K334" s="59"/>
      <c r="L334" s="59"/>
      <c r="M334" s="59"/>
      <c r="N334" s="59"/>
      <c r="O334" s="59"/>
      <c r="P334" s="59"/>
      <c r="Q334" s="59"/>
      <c r="R334" s="59"/>
      <c r="S334" s="60">
        <f t="shared" si="5"/>
        <v>0</v>
      </c>
      <c r="T334" s="60"/>
      <c r="U334" s="59"/>
      <c r="V334" s="59"/>
      <c r="W334" s="59"/>
      <c r="X334" s="59"/>
    </row>
    <row r="335" spans="1:24" x14ac:dyDescent="0.3">
      <c r="A335" t="s">
        <v>1577</v>
      </c>
      <c r="B335">
        <v>576</v>
      </c>
      <c r="C335" t="s">
        <v>3</v>
      </c>
      <c r="D335" t="s">
        <v>1565</v>
      </c>
      <c r="E335" s="58" t="s">
        <v>1578</v>
      </c>
      <c r="F335" t="s">
        <v>1579</v>
      </c>
      <c r="G335" t="s">
        <v>292</v>
      </c>
      <c r="H335" s="58" t="s">
        <v>1580</v>
      </c>
      <c r="I335" t="s">
        <v>140</v>
      </c>
      <c r="J335" s="59"/>
      <c r="K335" s="59"/>
      <c r="L335" s="59"/>
      <c r="M335" s="59"/>
      <c r="N335" s="59"/>
      <c r="O335" s="59"/>
      <c r="P335" s="59"/>
      <c r="Q335" s="59"/>
      <c r="R335" s="59"/>
      <c r="S335" s="60">
        <f t="shared" si="5"/>
        <v>0</v>
      </c>
      <c r="T335" s="60"/>
      <c r="U335" s="59"/>
      <c r="V335" s="59"/>
      <c r="W335" s="59"/>
      <c r="X335" s="59"/>
    </row>
    <row r="336" spans="1:24" x14ac:dyDescent="0.3">
      <c r="A336" t="s">
        <v>1581</v>
      </c>
      <c r="B336">
        <v>577</v>
      </c>
      <c r="C336" t="s">
        <v>3</v>
      </c>
      <c r="D336" t="s">
        <v>1582</v>
      </c>
      <c r="E336" s="58" t="s">
        <v>1583</v>
      </c>
      <c r="F336" t="s">
        <v>430</v>
      </c>
      <c r="G336" t="s">
        <v>1436</v>
      </c>
      <c r="H336" s="58" t="s">
        <v>1584</v>
      </c>
      <c r="I336" t="s">
        <v>140</v>
      </c>
      <c r="J336" s="59"/>
      <c r="K336" s="59"/>
      <c r="L336" s="59"/>
      <c r="M336" s="59"/>
      <c r="N336" s="59"/>
      <c r="O336" s="59"/>
      <c r="P336" s="59"/>
      <c r="Q336" s="59"/>
      <c r="R336" s="59"/>
      <c r="S336" s="60">
        <f t="shared" si="5"/>
        <v>0</v>
      </c>
      <c r="T336" s="60"/>
      <c r="U336" s="59"/>
      <c r="V336" s="59"/>
      <c r="W336" s="59"/>
      <c r="X336" s="59"/>
    </row>
    <row r="337" spans="1:24" x14ac:dyDescent="0.3">
      <c r="A337" t="s">
        <v>1585</v>
      </c>
      <c r="B337">
        <v>578</v>
      </c>
      <c r="C337" t="s">
        <v>3</v>
      </c>
      <c r="D337" t="s">
        <v>1586</v>
      </c>
      <c r="E337" s="58" t="s">
        <v>1587</v>
      </c>
      <c r="F337" t="s">
        <v>1588</v>
      </c>
      <c r="G337" t="s">
        <v>500</v>
      </c>
      <c r="H337" s="58" t="s">
        <v>1589</v>
      </c>
      <c r="I337" t="s">
        <v>140</v>
      </c>
      <c r="J337" s="59"/>
      <c r="K337" s="59"/>
      <c r="L337" s="59"/>
      <c r="M337" s="59"/>
      <c r="N337" s="59"/>
      <c r="O337" s="59"/>
      <c r="P337" s="59"/>
      <c r="Q337" s="59"/>
      <c r="R337" s="59"/>
      <c r="S337" s="60">
        <f t="shared" si="5"/>
        <v>0</v>
      </c>
      <c r="T337" s="60"/>
      <c r="U337" s="59"/>
      <c r="V337" s="59"/>
      <c r="W337" s="59"/>
      <c r="X337" s="59"/>
    </row>
    <row r="338" spans="1:24" x14ac:dyDescent="0.3">
      <c r="A338" t="s">
        <v>1590</v>
      </c>
      <c r="B338">
        <v>579</v>
      </c>
      <c r="C338" t="s">
        <v>3</v>
      </c>
      <c r="D338" t="s">
        <v>1586</v>
      </c>
      <c r="E338" s="58" t="s">
        <v>1591</v>
      </c>
      <c r="F338" t="s">
        <v>1575</v>
      </c>
      <c r="G338" t="s">
        <v>292</v>
      </c>
      <c r="H338" s="58" t="s">
        <v>1592</v>
      </c>
      <c r="I338" t="s">
        <v>140</v>
      </c>
      <c r="J338" s="59"/>
      <c r="K338" s="59"/>
      <c r="L338" s="59"/>
      <c r="M338" s="59"/>
      <c r="N338" s="59"/>
      <c r="O338" s="59"/>
      <c r="P338" s="59"/>
      <c r="Q338" s="59"/>
      <c r="R338" s="59"/>
      <c r="S338" s="60">
        <f t="shared" si="5"/>
        <v>0</v>
      </c>
      <c r="T338" s="60"/>
      <c r="U338" s="59"/>
      <c r="V338" s="59"/>
      <c r="W338" s="59"/>
      <c r="X338" s="59"/>
    </row>
    <row r="339" spans="1:24" x14ac:dyDescent="0.3">
      <c r="A339" t="s">
        <v>1593</v>
      </c>
      <c r="B339">
        <v>580</v>
      </c>
      <c r="C339" t="s">
        <v>3</v>
      </c>
      <c r="D339" t="s">
        <v>1594</v>
      </c>
      <c r="E339" s="58" t="s">
        <v>1595</v>
      </c>
      <c r="F339" t="s">
        <v>1596</v>
      </c>
      <c r="G339" t="s">
        <v>1597</v>
      </c>
      <c r="H339" s="58" t="s">
        <v>1598</v>
      </c>
      <c r="I339" t="s">
        <v>140</v>
      </c>
      <c r="J339" s="59"/>
      <c r="K339" s="59"/>
      <c r="L339" s="59"/>
      <c r="M339" s="59"/>
      <c r="N339" s="59"/>
      <c r="O339" s="59"/>
      <c r="P339" s="59"/>
      <c r="Q339" s="59"/>
      <c r="R339" s="59"/>
      <c r="S339" s="60">
        <f t="shared" si="5"/>
        <v>0</v>
      </c>
      <c r="T339" s="60"/>
      <c r="U339" s="59"/>
      <c r="V339" s="59"/>
      <c r="W339" s="59"/>
      <c r="X339" s="59"/>
    </row>
    <row r="340" spans="1:24" x14ac:dyDescent="0.3">
      <c r="A340" t="s">
        <v>1599</v>
      </c>
      <c r="B340">
        <v>581</v>
      </c>
      <c r="C340" t="s">
        <v>3</v>
      </c>
      <c r="D340" t="s">
        <v>1594</v>
      </c>
      <c r="E340" s="58" t="s">
        <v>1600</v>
      </c>
      <c r="F340" t="s">
        <v>1601</v>
      </c>
      <c r="G340" t="s">
        <v>1504</v>
      </c>
      <c r="H340" s="58" t="s">
        <v>1602</v>
      </c>
      <c r="I340" t="s">
        <v>140</v>
      </c>
      <c r="J340" s="59"/>
      <c r="K340" s="59"/>
      <c r="L340" s="59"/>
      <c r="M340" s="59"/>
      <c r="N340" s="59"/>
      <c r="O340" s="59"/>
      <c r="P340" s="59"/>
      <c r="Q340" s="59"/>
      <c r="R340" s="59"/>
      <c r="S340" s="60">
        <f t="shared" si="5"/>
        <v>0</v>
      </c>
      <c r="T340" s="60"/>
      <c r="U340" s="59"/>
      <c r="V340" s="59"/>
      <c r="W340" s="59"/>
      <c r="X340" s="59"/>
    </row>
    <row r="341" spans="1:24" x14ac:dyDescent="0.3">
      <c r="A341" t="s">
        <v>1603</v>
      </c>
      <c r="B341">
        <v>582</v>
      </c>
      <c r="C341" t="s">
        <v>3</v>
      </c>
      <c r="D341" t="s">
        <v>1594</v>
      </c>
      <c r="E341" s="58" t="s">
        <v>1604</v>
      </c>
      <c r="F341" t="s">
        <v>1605</v>
      </c>
      <c r="G341" t="s">
        <v>1606</v>
      </c>
      <c r="H341" s="58" t="s">
        <v>1607</v>
      </c>
      <c r="I341" t="s">
        <v>140</v>
      </c>
      <c r="J341" s="59"/>
      <c r="K341" s="59"/>
      <c r="L341" s="59"/>
      <c r="M341" s="59"/>
      <c r="N341" s="59"/>
      <c r="O341" s="59"/>
      <c r="P341" s="59"/>
      <c r="Q341" s="59"/>
      <c r="R341" s="59"/>
      <c r="S341" s="60">
        <f t="shared" si="5"/>
        <v>0</v>
      </c>
      <c r="T341" s="60"/>
      <c r="U341" s="59"/>
      <c r="V341" s="59"/>
      <c r="W341" s="59"/>
      <c r="X341" s="59"/>
    </row>
    <row r="342" spans="1:24" x14ac:dyDescent="0.3">
      <c r="A342" t="s">
        <v>1608</v>
      </c>
      <c r="B342">
        <v>583</v>
      </c>
      <c r="C342" t="s">
        <v>3</v>
      </c>
      <c r="D342" t="s">
        <v>1594</v>
      </c>
      <c r="E342" s="58" t="s">
        <v>1609</v>
      </c>
      <c r="F342" t="s">
        <v>1571</v>
      </c>
      <c r="G342" t="s">
        <v>292</v>
      </c>
      <c r="H342" s="58" t="s">
        <v>1610</v>
      </c>
      <c r="I342" t="s">
        <v>140</v>
      </c>
      <c r="J342" s="59"/>
      <c r="K342" s="59"/>
      <c r="L342" s="59"/>
      <c r="M342" s="59"/>
      <c r="N342" s="59"/>
      <c r="O342" s="59"/>
      <c r="P342" s="59"/>
      <c r="Q342" s="59"/>
      <c r="R342" s="59"/>
      <c r="S342" s="60">
        <f t="shared" si="5"/>
        <v>0</v>
      </c>
      <c r="T342" s="60"/>
      <c r="U342" s="59"/>
      <c r="V342" s="59"/>
      <c r="W342" s="59"/>
      <c r="X342" s="59"/>
    </row>
    <row r="343" spans="1:24" x14ac:dyDescent="0.3">
      <c r="A343" t="s">
        <v>1611</v>
      </c>
      <c r="B343">
        <v>584</v>
      </c>
      <c r="C343" t="s">
        <v>3</v>
      </c>
      <c r="D343" t="s">
        <v>1594</v>
      </c>
      <c r="E343" s="58" t="s">
        <v>1612</v>
      </c>
      <c r="F343" t="s">
        <v>1571</v>
      </c>
      <c r="G343" t="s">
        <v>1613</v>
      </c>
      <c r="H343" s="58" t="s">
        <v>1614</v>
      </c>
      <c r="I343" t="s">
        <v>140</v>
      </c>
      <c r="J343" s="59"/>
      <c r="K343" s="59"/>
      <c r="L343" s="59"/>
      <c r="M343" s="59"/>
      <c r="N343" s="59"/>
      <c r="O343" s="59"/>
      <c r="P343" s="59"/>
      <c r="Q343" s="59"/>
      <c r="R343" s="59"/>
      <c r="S343" s="60">
        <f t="shared" si="5"/>
        <v>0</v>
      </c>
      <c r="T343" s="60"/>
      <c r="U343" s="59"/>
      <c r="V343" s="59"/>
      <c r="W343" s="59"/>
      <c r="X343" s="59"/>
    </row>
    <row r="344" spans="1:24" x14ac:dyDescent="0.3">
      <c r="A344" t="s">
        <v>1615</v>
      </c>
      <c r="B344">
        <v>585</v>
      </c>
      <c r="C344" t="s">
        <v>3</v>
      </c>
      <c r="D344" t="s">
        <v>1594</v>
      </c>
      <c r="E344" s="58" t="s">
        <v>1616</v>
      </c>
      <c r="F344" t="s">
        <v>1571</v>
      </c>
      <c r="G344" t="s">
        <v>1436</v>
      </c>
      <c r="H344" s="58" t="s">
        <v>1617</v>
      </c>
      <c r="I344" t="s">
        <v>140</v>
      </c>
      <c r="J344" s="59"/>
      <c r="K344" s="59"/>
      <c r="L344" s="59"/>
      <c r="M344" s="59"/>
      <c r="N344" s="59"/>
      <c r="O344" s="59"/>
      <c r="P344" s="59"/>
      <c r="Q344" s="59"/>
      <c r="R344" s="59"/>
      <c r="S344" s="60">
        <f t="shared" si="5"/>
        <v>0</v>
      </c>
      <c r="T344" s="60"/>
      <c r="U344" s="59"/>
      <c r="V344" s="59"/>
      <c r="W344" s="59"/>
      <c r="X344" s="59"/>
    </row>
    <row r="345" spans="1:24" x14ac:dyDescent="0.3">
      <c r="A345" t="s">
        <v>1618</v>
      </c>
      <c r="B345">
        <v>586</v>
      </c>
      <c r="C345" t="s">
        <v>3</v>
      </c>
      <c r="D345" t="s">
        <v>1594</v>
      </c>
      <c r="E345" s="58" t="s">
        <v>1619</v>
      </c>
      <c r="F345" t="s">
        <v>1588</v>
      </c>
      <c r="G345" t="s">
        <v>500</v>
      </c>
      <c r="H345" s="58" t="s">
        <v>1620</v>
      </c>
      <c r="I345" t="s">
        <v>140</v>
      </c>
      <c r="J345" s="59"/>
      <c r="K345" s="59"/>
      <c r="L345" s="59"/>
      <c r="M345" s="59"/>
      <c r="N345" s="59"/>
      <c r="O345" s="59"/>
      <c r="P345" s="59"/>
      <c r="Q345" s="59"/>
      <c r="R345" s="59"/>
      <c r="S345" s="60">
        <f t="shared" si="5"/>
        <v>0</v>
      </c>
      <c r="T345" s="60"/>
      <c r="U345" s="59"/>
      <c r="V345" s="59"/>
      <c r="W345" s="59"/>
      <c r="X345" s="59"/>
    </row>
    <row r="346" spans="1:24" x14ac:dyDescent="0.3">
      <c r="A346" t="s">
        <v>1621</v>
      </c>
      <c r="B346">
        <v>587</v>
      </c>
      <c r="C346" t="s">
        <v>3</v>
      </c>
      <c r="D346" t="s">
        <v>1594</v>
      </c>
      <c r="E346" s="58" t="s">
        <v>1622</v>
      </c>
      <c r="F346" t="s">
        <v>1571</v>
      </c>
      <c r="G346" t="s">
        <v>583</v>
      </c>
      <c r="H346" s="58" t="s">
        <v>1623</v>
      </c>
      <c r="I346" t="s">
        <v>140</v>
      </c>
      <c r="J346" s="59"/>
      <c r="K346" s="59"/>
      <c r="L346" s="59"/>
      <c r="M346" s="59"/>
      <c r="N346" s="59"/>
      <c r="O346" s="59"/>
      <c r="P346" s="59"/>
      <c r="Q346" s="59"/>
      <c r="R346" s="59"/>
      <c r="S346" s="60">
        <f t="shared" si="5"/>
        <v>0</v>
      </c>
      <c r="T346" s="60"/>
      <c r="U346" s="59"/>
      <c r="V346" s="59"/>
      <c r="W346" s="59"/>
      <c r="X346" s="59"/>
    </row>
    <row r="347" spans="1:24" x14ac:dyDescent="0.3">
      <c r="A347" t="s">
        <v>1624</v>
      </c>
      <c r="B347">
        <v>588</v>
      </c>
      <c r="C347" t="s">
        <v>3</v>
      </c>
      <c r="D347" t="s">
        <v>1594</v>
      </c>
      <c r="E347" s="58" t="s">
        <v>1625</v>
      </c>
      <c r="F347" t="s">
        <v>1575</v>
      </c>
      <c r="G347" t="s">
        <v>302</v>
      </c>
      <c r="H347" s="58" t="s">
        <v>1626</v>
      </c>
      <c r="I347" t="s">
        <v>140</v>
      </c>
      <c r="J347" s="59"/>
      <c r="K347" s="59"/>
      <c r="L347" s="59"/>
      <c r="M347" s="59"/>
      <c r="N347" s="59"/>
      <c r="O347" s="59"/>
      <c r="P347" s="59"/>
      <c r="Q347" s="59"/>
      <c r="R347" s="59"/>
      <c r="S347" s="60">
        <f t="shared" si="5"/>
        <v>0</v>
      </c>
      <c r="T347" s="60"/>
      <c r="U347" s="59"/>
      <c r="V347" s="59"/>
      <c r="W347" s="59"/>
      <c r="X347" s="59"/>
    </row>
    <row r="348" spans="1:24" x14ac:dyDescent="0.3">
      <c r="A348" t="s">
        <v>1627</v>
      </c>
      <c r="B348">
        <v>589</v>
      </c>
      <c r="C348" t="s">
        <v>3</v>
      </c>
      <c r="D348" t="s">
        <v>1594</v>
      </c>
      <c r="E348" s="58" t="s">
        <v>1628</v>
      </c>
      <c r="F348" t="s">
        <v>1629</v>
      </c>
      <c r="G348" t="s">
        <v>292</v>
      </c>
      <c r="H348" s="58" t="s">
        <v>1630</v>
      </c>
      <c r="I348" t="s">
        <v>140</v>
      </c>
      <c r="J348" s="59"/>
      <c r="K348" s="59"/>
      <c r="L348" s="59"/>
      <c r="M348" s="59"/>
      <c r="N348" s="59"/>
      <c r="O348" s="59"/>
      <c r="P348" s="59"/>
      <c r="Q348" s="59"/>
      <c r="R348" s="59"/>
      <c r="S348" s="60">
        <f t="shared" si="5"/>
        <v>0</v>
      </c>
      <c r="T348" s="60"/>
      <c r="U348" s="59"/>
      <c r="V348" s="59"/>
      <c r="W348" s="59"/>
      <c r="X348" s="59"/>
    </row>
    <row r="349" spans="1:24" x14ac:dyDescent="0.3">
      <c r="A349" t="s">
        <v>1631</v>
      </c>
      <c r="B349">
        <v>590</v>
      </c>
      <c r="C349" t="s">
        <v>3</v>
      </c>
      <c r="D349" t="s">
        <v>1594</v>
      </c>
      <c r="E349" s="58" t="s">
        <v>1632</v>
      </c>
      <c r="F349" t="s">
        <v>1633</v>
      </c>
      <c r="G349" t="s">
        <v>690</v>
      </c>
      <c r="H349" s="58" t="s">
        <v>1634</v>
      </c>
      <c r="I349" t="s">
        <v>140</v>
      </c>
      <c r="J349" s="59"/>
      <c r="K349" s="59"/>
      <c r="L349" s="59"/>
      <c r="M349" s="59"/>
      <c r="N349" s="59"/>
      <c r="O349" s="59"/>
      <c r="P349" s="59"/>
      <c r="Q349" s="59"/>
      <c r="R349" s="59"/>
      <c r="S349" s="60">
        <f t="shared" si="5"/>
        <v>0</v>
      </c>
      <c r="T349" s="60"/>
      <c r="U349" s="59"/>
      <c r="V349" s="59"/>
      <c r="W349" s="59"/>
      <c r="X349" s="59"/>
    </row>
    <row r="350" spans="1:24" x14ac:dyDescent="0.3">
      <c r="A350" t="s">
        <v>1635</v>
      </c>
      <c r="B350">
        <v>591</v>
      </c>
      <c r="C350" t="s">
        <v>3</v>
      </c>
      <c r="D350" t="s">
        <v>1594</v>
      </c>
      <c r="E350" s="58" t="s">
        <v>1636</v>
      </c>
      <c r="F350" t="s">
        <v>1637</v>
      </c>
      <c r="G350" t="s">
        <v>292</v>
      </c>
      <c r="H350" s="58" t="s">
        <v>1638</v>
      </c>
      <c r="I350" t="s">
        <v>140</v>
      </c>
      <c r="J350" s="59"/>
      <c r="K350" s="59"/>
      <c r="L350" s="59"/>
      <c r="M350" s="59"/>
      <c r="N350" s="59"/>
      <c r="O350" s="59"/>
      <c r="P350" s="59"/>
      <c r="Q350" s="59"/>
      <c r="R350" s="59"/>
      <c r="S350" s="60">
        <f t="shared" si="5"/>
        <v>0</v>
      </c>
      <c r="T350" s="60"/>
      <c r="U350" s="59"/>
      <c r="V350" s="59"/>
      <c r="W350" s="59"/>
      <c r="X350" s="59"/>
    </row>
    <row r="351" spans="1:24" x14ac:dyDescent="0.3">
      <c r="A351" t="s">
        <v>1639</v>
      </c>
      <c r="B351">
        <v>592</v>
      </c>
      <c r="C351" t="s">
        <v>3</v>
      </c>
      <c r="D351" t="s">
        <v>1594</v>
      </c>
      <c r="E351" s="58" t="s">
        <v>1640</v>
      </c>
      <c r="F351" t="s">
        <v>1629</v>
      </c>
      <c r="G351" t="s">
        <v>1641</v>
      </c>
      <c r="H351" s="58" t="s">
        <v>1642</v>
      </c>
      <c r="I351" t="s">
        <v>140</v>
      </c>
      <c r="J351" s="59"/>
      <c r="K351" s="59"/>
      <c r="L351" s="59"/>
      <c r="M351" s="59"/>
      <c r="N351" s="59"/>
      <c r="O351" s="59"/>
      <c r="P351" s="59"/>
      <c r="Q351" s="59"/>
      <c r="R351" s="59"/>
      <c r="S351" s="60">
        <f t="shared" si="5"/>
        <v>0</v>
      </c>
      <c r="T351" s="60"/>
      <c r="U351" s="59"/>
      <c r="V351" s="59"/>
      <c r="W351" s="59"/>
      <c r="X351" s="59"/>
    </row>
    <row r="352" spans="1:24" x14ac:dyDescent="0.3">
      <c r="A352" t="s">
        <v>1643</v>
      </c>
      <c r="B352">
        <v>593</v>
      </c>
      <c r="C352" t="s">
        <v>3</v>
      </c>
      <c r="D352" t="s">
        <v>1594</v>
      </c>
      <c r="E352" s="58" t="s">
        <v>1644</v>
      </c>
      <c r="F352" t="s">
        <v>1645</v>
      </c>
      <c r="G352" t="s">
        <v>1213</v>
      </c>
      <c r="H352" s="58" t="s">
        <v>1646</v>
      </c>
      <c r="I352" t="s">
        <v>140</v>
      </c>
      <c r="J352" s="59"/>
      <c r="K352" s="59"/>
      <c r="L352" s="59"/>
      <c r="M352" s="59"/>
      <c r="N352" s="59"/>
      <c r="O352" s="59"/>
      <c r="P352" s="59"/>
      <c r="Q352" s="59"/>
      <c r="R352" s="59"/>
      <c r="S352" s="60">
        <f t="shared" si="5"/>
        <v>0</v>
      </c>
      <c r="T352" s="60"/>
      <c r="U352" s="59"/>
      <c r="V352" s="59"/>
      <c r="W352" s="59"/>
      <c r="X352" s="59"/>
    </row>
    <row r="353" spans="1:24" x14ac:dyDescent="0.3">
      <c r="A353" t="s">
        <v>1647</v>
      </c>
      <c r="B353">
        <v>594</v>
      </c>
      <c r="C353" t="s">
        <v>3</v>
      </c>
      <c r="D353" t="s">
        <v>1594</v>
      </c>
      <c r="E353" s="58" t="s">
        <v>1648</v>
      </c>
      <c r="F353" t="s">
        <v>1571</v>
      </c>
      <c r="G353" t="s">
        <v>292</v>
      </c>
      <c r="H353" s="58" t="s">
        <v>1649</v>
      </c>
      <c r="I353" t="s">
        <v>140</v>
      </c>
      <c r="J353" s="59"/>
      <c r="K353" s="59"/>
      <c r="L353" s="59"/>
      <c r="M353" s="59"/>
      <c r="N353" s="59"/>
      <c r="O353" s="59"/>
      <c r="P353" s="59"/>
      <c r="Q353" s="59"/>
      <c r="R353" s="59"/>
      <c r="S353" s="60">
        <f t="shared" si="5"/>
        <v>0</v>
      </c>
      <c r="T353" s="60"/>
      <c r="U353" s="59"/>
      <c r="V353" s="59"/>
      <c r="W353" s="59"/>
      <c r="X353" s="59"/>
    </row>
    <row r="354" spans="1:24" x14ac:dyDescent="0.3">
      <c r="A354" t="s">
        <v>1650</v>
      </c>
      <c r="B354">
        <v>595</v>
      </c>
      <c r="C354" t="s">
        <v>3</v>
      </c>
      <c r="D354" t="s">
        <v>1651</v>
      </c>
      <c r="E354" s="58" t="s">
        <v>1652</v>
      </c>
      <c r="F354" t="s">
        <v>741</v>
      </c>
      <c r="G354" t="s">
        <v>1653</v>
      </c>
      <c r="H354" s="58" t="s">
        <v>1654</v>
      </c>
      <c r="I354" t="s">
        <v>140</v>
      </c>
      <c r="J354" s="59"/>
      <c r="K354" s="59"/>
      <c r="L354" s="59"/>
      <c r="M354" s="59"/>
      <c r="N354" s="59"/>
      <c r="O354" s="59"/>
      <c r="P354" s="59"/>
      <c r="Q354" s="59"/>
      <c r="R354" s="59"/>
      <c r="S354" s="60">
        <f t="shared" si="5"/>
        <v>0</v>
      </c>
      <c r="T354" s="60"/>
      <c r="U354" s="59"/>
      <c r="V354" s="59"/>
      <c r="W354" s="59"/>
      <c r="X354" s="59"/>
    </row>
    <row r="355" spans="1:24" x14ac:dyDescent="0.3">
      <c r="A355" t="s">
        <v>1655</v>
      </c>
      <c r="B355">
        <v>596</v>
      </c>
      <c r="C355" t="s">
        <v>3</v>
      </c>
      <c r="D355" t="s">
        <v>1656</v>
      </c>
      <c r="E355" s="58" t="s">
        <v>1657</v>
      </c>
      <c r="F355" t="s">
        <v>1658</v>
      </c>
      <c r="G355" t="s">
        <v>500</v>
      </c>
      <c r="H355" s="58" t="s">
        <v>1659</v>
      </c>
      <c r="I355" t="s">
        <v>140</v>
      </c>
      <c r="J355" s="59"/>
      <c r="K355" s="59"/>
      <c r="L355" s="59"/>
      <c r="M355" s="59"/>
      <c r="N355" s="59"/>
      <c r="O355" s="59"/>
      <c r="P355" s="59"/>
      <c r="Q355" s="59"/>
      <c r="R355" s="59"/>
      <c r="S355" s="60">
        <f t="shared" si="5"/>
        <v>0</v>
      </c>
      <c r="T355" s="60"/>
      <c r="U355" s="59"/>
      <c r="V355" s="59"/>
      <c r="W355" s="59"/>
      <c r="X355" s="59"/>
    </row>
    <row r="356" spans="1:24" x14ac:dyDescent="0.3">
      <c r="A356" t="s">
        <v>1660</v>
      </c>
      <c r="B356">
        <v>597</v>
      </c>
      <c r="C356" t="s">
        <v>3</v>
      </c>
      <c r="D356" t="s">
        <v>1656</v>
      </c>
      <c r="E356" s="58" t="s">
        <v>1661</v>
      </c>
      <c r="F356" t="s">
        <v>741</v>
      </c>
      <c r="G356" t="s">
        <v>500</v>
      </c>
      <c r="H356" s="58" t="s">
        <v>1662</v>
      </c>
      <c r="I356" t="s">
        <v>140</v>
      </c>
      <c r="J356" s="59"/>
      <c r="K356" s="59"/>
      <c r="L356" s="59"/>
      <c r="M356" s="59"/>
      <c r="N356" s="59"/>
      <c r="O356" s="59"/>
      <c r="P356" s="59"/>
      <c r="Q356" s="59"/>
      <c r="R356" s="59"/>
      <c r="S356" s="60">
        <f t="shared" si="5"/>
        <v>0</v>
      </c>
      <c r="T356" s="60"/>
      <c r="U356" s="59"/>
      <c r="V356" s="59"/>
      <c r="W356" s="59"/>
      <c r="X356" s="59"/>
    </row>
    <row r="357" spans="1:24" x14ac:dyDescent="0.3">
      <c r="A357" t="s">
        <v>1663</v>
      </c>
      <c r="B357">
        <v>598</v>
      </c>
      <c r="C357" t="s">
        <v>3</v>
      </c>
      <c r="D357" t="s">
        <v>1664</v>
      </c>
      <c r="E357" s="58" t="s">
        <v>1665</v>
      </c>
      <c r="F357" t="s">
        <v>1666</v>
      </c>
      <c r="G357" t="s">
        <v>286</v>
      </c>
      <c r="H357" s="58" t="s">
        <v>1667</v>
      </c>
      <c r="I357" t="s">
        <v>140</v>
      </c>
      <c r="J357" s="59"/>
      <c r="K357" s="59"/>
      <c r="L357" s="59"/>
      <c r="M357" s="59"/>
      <c r="N357" s="59"/>
      <c r="O357" s="59"/>
      <c r="P357" s="59"/>
      <c r="Q357" s="59"/>
      <c r="R357" s="59"/>
      <c r="S357" s="60">
        <f t="shared" si="5"/>
        <v>0</v>
      </c>
      <c r="T357" s="60"/>
      <c r="U357" s="59"/>
      <c r="V357" s="59"/>
      <c r="W357" s="59"/>
      <c r="X357" s="59"/>
    </row>
    <row r="358" spans="1:24" x14ac:dyDescent="0.3">
      <c r="A358" t="s">
        <v>1668</v>
      </c>
      <c r="B358">
        <v>599</v>
      </c>
      <c r="C358" t="s">
        <v>3</v>
      </c>
      <c r="D358" t="s">
        <v>1669</v>
      </c>
      <c r="E358" s="58" t="s">
        <v>1670</v>
      </c>
      <c r="F358" t="s">
        <v>1671</v>
      </c>
      <c r="G358" t="s">
        <v>1672</v>
      </c>
      <c r="H358" s="58" t="s">
        <v>1673</v>
      </c>
      <c r="I358" t="s">
        <v>140</v>
      </c>
      <c r="J358" s="59"/>
      <c r="K358" s="59"/>
      <c r="L358" s="59"/>
      <c r="M358" s="59"/>
      <c r="N358" s="59"/>
      <c r="O358" s="59"/>
      <c r="P358" s="59"/>
      <c r="Q358" s="59"/>
      <c r="R358" s="59"/>
      <c r="S358" s="60">
        <f t="shared" si="5"/>
        <v>0</v>
      </c>
      <c r="T358" s="60"/>
      <c r="U358" s="59"/>
      <c r="V358" s="59"/>
      <c r="W358" s="59"/>
      <c r="X358" s="59"/>
    </row>
    <row r="359" spans="1:24" x14ac:dyDescent="0.3">
      <c r="A359" t="s">
        <v>1674</v>
      </c>
      <c r="B359">
        <v>600</v>
      </c>
      <c r="C359" t="s">
        <v>3</v>
      </c>
      <c r="D359" t="s">
        <v>1675</v>
      </c>
      <c r="E359" s="58" t="s">
        <v>1676</v>
      </c>
      <c r="F359" t="s">
        <v>445</v>
      </c>
      <c r="G359" t="s">
        <v>332</v>
      </c>
      <c r="H359" s="58" t="s">
        <v>1677</v>
      </c>
      <c r="I359" t="s">
        <v>140</v>
      </c>
      <c r="J359" s="59"/>
      <c r="K359" s="59"/>
      <c r="L359" s="59"/>
      <c r="M359" s="59"/>
      <c r="N359" s="59"/>
      <c r="O359" s="59"/>
      <c r="P359" s="59"/>
      <c r="Q359" s="59"/>
      <c r="R359" s="59"/>
      <c r="S359" s="60">
        <f t="shared" si="5"/>
        <v>0</v>
      </c>
      <c r="T359" s="60"/>
      <c r="U359" s="59"/>
      <c r="V359" s="59"/>
      <c r="W359" s="59"/>
      <c r="X359" s="59"/>
    </row>
    <row r="360" spans="1:24" x14ac:dyDescent="0.3">
      <c r="A360" t="s">
        <v>1678</v>
      </c>
      <c r="B360">
        <v>601</v>
      </c>
      <c r="C360" t="s">
        <v>3</v>
      </c>
      <c r="D360" t="s">
        <v>1675</v>
      </c>
      <c r="E360" s="58" t="s">
        <v>1679</v>
      </c>
      <c r="F360" t="s">
        <v>445</v>
      </c>
      <c r="G360" t="s">
        <v>709</v>
      </c>
      <c r="H360" s="58" t="s">
        <v>1680</v>
      </c>
      <c r="I360" t="s">
        <v>140</v>
      </c>
      <c r="J360" s="59"/>
      <c r="K360" s="59"/>
      <c r="L360" s="59"/>
      <c r="M360" s="59"/>
      <c r="N360" s="59"/>
      <c r="O360" s="59"/>
      <c r="P360" s="59"/>
      <c r="Q360" s="59"/>
      <c r="R360" s="59"/>
      <c r="S360" s="60">
        <f t="shared" si="5"/>
        <v>0</v>
      </c>
      <c r="T360" s="60"/>
      <c r="U360" s="59"/>
      <c r="V360" s="59"/>
      <c r="W360" s="59"/>
      <c r="X360" s="59"/>
    </row>
    <row r="361" spans="1:24" x14ac:dyDescent="0.3">
      <c r="A361" t="s">
        <v>1681</v>
      </c>
      <c r="B361">
        <v>602</v>
      </c>
      <c r="C361" t="s">
        <v>3</v>
      </c>
      <c r="D361" t="s">
        <v>1675</v>
      </c>
      <c r="E361" s="58" t="s">
        <v>1682</v>
      </c>
      <c r="F361" t="s">
        <v>1683</v>
      </c>
      <c r="G361" t="s">
        <v>212</v>
      </c>
      <c r="I361" t="s">
        <v>140</v>
      </c>
      <c r="J361" s="59"/>
      <c r="K361" s="59"/>
      <c r="L361" s="59"/>
      <c r="M361" s="59"/>
      <c r="N361" s="59"/>
      <c r="O361" s="59"/>
      <c r="P361" s="59"/>
      <c r="Q361" s="59"/>
      <c r="R361" s="59"/>
      <c r="S361" s="60">
        <f t="shared" si="5"/>
        <v>0</v>
      </c>
      <c r="T361" s="60"/>
      <c r="U361" s="59"/>
      <c r="V361" s="59"/>
      <c r="W361" s="59"/>
      <c r="X361" s="59"/>
    </row>
    <row r="362" spans="1:24" x14ac:dyDescent="0.3">
      <c r="A362" t="s">
        <v>1684</v>
      </c>
      <c r="B362">
        <v>603</v>
      </c>
      <c r="C362" t="s">
        <v>3</v>
      </c>
      <c r="D362" t="s">
        <v>1675</v>
      </c>
      <c r="E362" s="58" t="s">
        <v>1685</v>
      </c>
      <c r="F362" t="s">
        <v>1683</v>
      </c>
      <c r="G362" t="s">
        <v>212</v>
      </c>
      <c r="I362" t="s">
        <v>140</v>
      </c>
      <c r="J362" s="59"/>
      <c r="K362" s="59"/>
      <c r="L362" s="59"/>
      <c r="M362" s="59"/>
      <c r="N362" s="59"/>
      <c r="O362" s="59"/>
      <c r="P362" s="59"/>
      <c r="Q362" s="59"/>
      <c r="R362" s="59"/>
      <c r="S362" s="60">
        <f t="shared" si="5"/>
        <v>0</v>
      </c>
      <c r="T362" s="60"/>
      <c r="U362" s="59"/>
      <c r="V362" s="59"/>
      <c r="W362" s="59"/>
      <c r="X362" s="59"/>
    </row>
    <row r="363" spans="1:24" x14ac:dyDescent="0.3">
      <c r="A363" t="s">
        <v>1686</v>
      </c>
      <c r="B363">
        <v>604</v>
      </c>
      <c r="C363" t="s">
        <v>3</v>
      </c>
      <c r="D363" t="s">
        <v>1687</v>
      </c>
      <c r="E363" s="58" t="s">
        <v>1688</v>
      </c>
      <c r="F363" t="s">
        <v>1666</v>
      </c>
      <c r="G363" t="s">
        <v>1689</v>
      </c>
      <c r="H363" s="58" t="s">
        <v>1690</v>
      </c>
      <c r="I363" t="s">
        <v>140</v>
      </c>
      <c r="J363" s="59"/>
      <c r="K363" s="59"/>
      <c r="L363" s="59"/>
      <c r="M363" s="59"/>
      <c r="N363" s="59"/>
      <c r="O363" s="59"/>
      <c r="P363" s="59"/>
      <c r="Q363" s="59"/>
      <c r="R363" s="59"/>
      <c r="S363" s="60">
        <f t="shared" si="5"/>
        <v>0</v>
      </c>
      <c r="T363" s="60"/>
      <c r="U363" s="59"/>
      <c r="V363" s="59"/>
      <c r="W363" s="59"/>
      <c r="X363" s="59"/>
    </row>
    <row r="364" spans="1:24" x14ac:dyDescent="0.3">
      <c r="A364" t="s">
        <v>1691</v>
      </c>
      <c r="B364">
        <v>605</v>
      </c>
      <c r="C364" t="s">
        <v>3</v>
      </c>
      <c r="D364" t="s">
        <v>1692</v>
      </c>
      <c r="E364" s="58" t="s">
        <v>1693</v>
      </c>
      <c r="F364" t="s">
        <v>1671</v>
      </c>
      <c r="G364" t="s">
        <v>1694</v>
      </c>
      <c r="H364" s="58" t="s">
        <v>1695</v>
      </c>
      <c r="I364" t="s">
        <v>140</v>
      </c>
      <c r="J364" s="59"/>
      <c r="K364" s="59"/>
      <c r="L364" s="59"/>
      <c r="M364" s="59"/>
      <c r="N364" s="59"/>
      <c r="O364" s="59"/>
      <c r="P364" s="59"/>
      <c r="Q364" s="59"/>
      <c r="R364" s="59"/>
      <c r="S364" s="60">
        <f t="shared" si="5"/>
        <v>0</v>
      </c>
      <c r="T364" s="60"/>
      <c r="U364" s="59"/>
      <c r="V364" s="59"/>
      <c r="W364" s="59"/>
      <c r="X364" s="59"/>
    </row>
    <row r="365" spans="1:24" x14ac:dyDescent="0.3">
      <c r="A365" t="s">
        <v>1696</v>
      </c>
      <c r="B365">
        <v>606</v>
      </c>
      <c r="C365" t="s">
        <v>3</v>
      </c>
      <c r="D365" t="s">
        <v>1697</v>
      </c>
      <c r="E365" s="58" t="s">
        <v>1698</v>
      </c>
      <c r="F365" t="s">
        <v>445</v>
      </c>
      <c r="G365" t="s">
        <v>494</v>
      </c>
      <c r="H365" s="58" t="s">
        <v>1699</v>
      </c>
      <c r="I365" t="s">
        <v>140</v>
      </c>
      <c r="J365" s="59"/>
      <c r="K365" s="59"/>
      <c r="L365" s="59"/>
      <c r="M365" s="59"/>
      <c r="N365" s="59"/>
      <c r="O365" s="59"/>
      <c r="P365" s="59"/>
      <c r="Q365" s="59"/>
      <c r="R365" s="59"/>
      <c r="S365" s="60">
        <f t="shared" si="5"/>
        <v>0</v>
      </c>
      <c r="T365" s="60"/>
      <c r="U365" s="59"/>
      <c r="V365" s="59"/>
      <c r="W365" s="59"/>
      <c r="X365" s="59"/>
    </row>
    <row r="366" spans="1:24" x14ac:dyDescent="0.3">
      <c r="A366" t="s">
        <v>1700</v>
      </c>
      <c r="B366">
        <v>607</v>
      </c>
      <c r="C366" t="s">
        <v>3</v>
      </c>
      <c r="D366" t="s">
        <v>1701</v>
      </c>
      <c r="E366" s="58" t="s">
        <v>1702</v>
      </c>
      <c r="F366" t="s">
        <v>1671</v>
      </c>
      <c r="G366" t="s">
        <v>1703</v>
      </c>
      <c r="H366" s="58" t="s">
        <v>1704</v>
      </c>
      <c r="I366" t="s">
        <v>140</v>
      </c>
      <c r="J366" s="59"/>
      <c r="K366" s="59"/>
      <c r="L366" s="59"/>
      <c r="M366" s="59"/>
      <c r="N366" s="59"/>
      <c r="O366" s="59"/>
      <c r="P366" s="59"/>
      <c r="Q366" s="59"/>
      <c r="R366" s="59"/>
      <c r="S366" s="60">
        <f t="shared" si="5"/>
        <v>0</v>
      </c>
      <c r="T366" s="60"/>
      <c r="U366" s="59"/>
      <c r="V366" s="59"/>
      <c r="W366" s="59"/>
      <c r="X366" s="59"/>
    </row>
    <row r="367" spans="1:24" x14ac:dyDescent="0.3">
      <c r="A367" s="61" t="s">
        <v>1705</v>
      </c>
    </row>
    <row r="368" spans="1:24" x14ac:dyDescent="0.3">
      <c r="A368" t="s">
        <v>1706</v>
      </c>
      <c r="B368">
        <v>365</v>
      </c>
      <c r="C368" t="s">
        <v>3</v>
      </c>
      <c r="D368" t="s">
        <v>1707</v>
      </c>
      <c r="E368" s="58" t="s">
        <v>1708</v>
      </c>
      <c r="F368" t="s">
        <v>1709</v>
      </c>
      <c r="G368" t="s">
        <v>1710</v>
      </c>
      <c r="J368" s="59"/>
      <c r="K368" s="59"/>
      <c r="L368" s="59"/>
      <c r="M368" s="59"/>
      <c r="N368" s="59"/>
      <c r="O368" s="59"/>
      <c r="P368" s="59"/>
      <c r="Q368" s="59"/>
      <c r="R368" s="59"/>
      <c r="S368" s="60">
        <f t="shared" ref="S368:S411" si="6">P368 * R368</f>
        <v>0</v>
      </c>
      <c r="T368" s="60"/>
      <c r="U368" s="59"/>
      <c r="V368" s="59"/>
      <c r="W368" s="59"/>
      <c r="X368" s="59"/>
    </row>
    <row r="369" spans="1:24" x14ac:dyDescent="0.3">
      <c r="A369" t="s">
        <v>1711</v>
      </c>
      <c r="B369">
        <v>366</v>
      </c>
      <c r="C369" t="s">
        <v>3</v>
      </c>
      <c r="D369" t="s">
        <v>1707</v>
      </c>
      <c r="E369" s="58" t="s">
        <v>1712</v>
      </c>
      <c r="F369" t="s">
        <v>1713</v>
      </c>
      <c r="G369" t="s">
        <v>1548</v>
      </c>
      <c r="H369" s="58" t="s">
        <v>1714</v>
      </c>
      <c r="I369" t="s">
        <v>140</v>
      </c>
      <c r="J369" s="59"/>
      <c r="K369" s="59"/>
      <c r="L369" s="59"/>
      <c r="M369" s="59"/>
      <c r="N369" s="59"/>
      <c r="O369" s="59"/>
      <c r="P369" s="59"/>
      <c r="Q369" s="59"/>
      <c r="R369" s="59"/>
      <c r="S369" s="60">
        <f t="shared" si="6"/>
        <v>0</v>
      </c>
      <c r="T369" s="60"/>
      <c r="U369" s="59"/>
      <c r="V369" s="59"/>
      <c r="W369" s="59"/>
      <c r="X369" s="59"/>
    </row>
    <row r="370" spans="1:24" x14ac:dyDescent="0.3">
      <c r="A370" t="s">
        <v>1715</v>
      </c>
      <c r="B370">
        <v>367</v>
      </c>
      <c r="C370" t="s">
        <v>3</v>
      </c>
      <c r="D370" t="s">
        <v>1707</v>
      </c>
      <c r="E370" s="58" t="s">
        <v>1716</v>
      </c>
      <c r="F370" t="s">
        <v>1709</v>
      </c>
      <c r="G370" t="s">
        <v>1717</v>
      </c>
      <c r="J370" s="59"/>
      <c r="K370" s="59"/>
      <c r="L370" s="59"/>
      <c r="M370" s="59"/>
      <c r="N370" s="59"/>
      <c r="O370" s="59"/>
      <c r="P370" s="59"/>
      <c r="Q370" s="59"/>
      <c r="R370" s="59"/>
      <c r="S370" s="60">
        <f t="shared" si="6"/>
        <v>0</v>
      </c>
      <c r="T370" s="60"/>
      <c r="U370" s="59"/>
      <c r="V370" s="59"/>
      <c r="W370" s="59"/>
      <c r="X370" s="59"/>
    </row>
    <row r="371" spans="1:24" x14ac:dyDescent="0.3">
      <c r="A371" t="s">
        <v>1718</v>
      </c>
      <c r="B371">
        <v>368</v>
      </c>
      <c r="C371" t="s">
        <v>3</v>
      </c>
      <c r="D371" t="s">
        <v>1707</v>
      </c>
      <c r="E371" s="58" t="s">
        <v>1719</v>
      </c>
      <c r="F371" t="s">
        <v>1720</v>
      </c>
      <c r="G371" t="s">
        <v>1721</v>
      </c>
      <c r="J371" s="59"/>
      <c r="K371" s="59"/>
      <c r="L371" s="59"/>
      <c r="M371" s="59"/>
      <c r="N371" s="59"/>
      <c r="O371" s="59"/>
      <c r="P371" s="59"/>
      <c r="Q371" s="59"/>
      <c r="R371" s="59"/>
      <c r="S371" s="60">
        <f t="shared" si="6"/>
        <v>0</v>
      </c>
      <c r="T371" s="60"/>
      <c r="U371" s="59"/>
      <c r="V371" s="59"/>
      <c r="W371" s="59"/>
      <c r="X371" s="59"/>
    </row>
    <row r="372" spans="1:24" x14ac:dyDescent="0.3">
      <c r="A372" t="s">
        <v>1722</v>
      </c>
      <c r="B372">
        <v>369</v>
      </c>
      <c r="C372" t="s">
        <v>3</v>
      </c>
      <c r="D372" t="s">
        <v>1723</v>
      </c>
      <c r="E372" s="58" t="s">
        <v>1724</v>
      </c>
      <c r="F372" t="s">
        <v>1018</v>
      </c>
      <c r="G372" t="s">
        <v>245</v>
      </c>
      <c r="J372" s="59"/>
      <c r="K372" s="59"/>
      <c r="L372" s="59"/>
      <c r="M372" s="59"/>
      <c r="N372" s="59"/>
      <c r="O372" s="59"/>
      <c r="P372" s="59"/>
      <c r="Q372" s="59"/>
      <c r="R372" s="59"/>
      <c r="S372" s="60">
        <f t="shared" si="6"/>
        <v>0</v>
      </c>
      <c r="T372" s="60"/>
      <c r="U372" s="59"/>
      <c r="V372" s="59"/>
      <c r="W372" s="59"/>
      <c r="X372" s="59"/>
    </row>
    <row r="373" spans="1:24" x14ac:dyDescent="0.3">
      <c r="A373" t="s">
        <v>1725</v>
      </c>
      <c r="B373">
        <v>370</v>
      </c>
      <c r="C373" t="s">
        <v>3</v>
      </c>
      <c r="D373" t="s">
        <v>1723</v>
      </c>
      <c r="E373" s="58" t="s">
        <v>1726</v>
      </c>
      <c r="F373" t="s">
        <v>1727</v>
      </c>
      <c r="G373" t="s">
        <v>286</v>
      </c>
      <c r="J373" s="59"/>
      <c r="K373" s="59"/>
      <c r="L373" s="59"/>
      <c r="M373" s="59"/>
      <c r="N373" s="59"/>
      <c r="O373" s="59"/>
      <c r="P373" s="59"/>
      <c r="Q373" s="59"/>
      <c r="R373" s="59"/>
      <c r="S373" s="60">
        <f t="shared" si="6"/>
        <v>0</v>
      </c>
      <c r="T373" s="60"/>
      <c r="U373" s="59"/>
      <c r="V373" s="59"/>
      <c r="W373" s="59"/>
      <c r="X373" s="59"/>
    </row>
    <row r="374" spans="1:24" x14ac:dyDescent="0.3">
      <c r="A374" t="s">
        <v>1728</v>
      </c>
      <c r="B374">
        <v>371</v>
      </c>
      <c r="C374" t="s">
        <v>3</v>
      </c>
      <c r="D374" t="s">
        <v>1729</v>
      </c>
      <c r="E374" s="58" t="s">
        <v>1730</v>
      </c>
      <c r="F374" t="s">
        <v>1731</v>
      </c>
      <c r="G374" t="s">
        <v>1548</v>
      </c>
      <c r="J374" s="59"/>
      <c r="K374" s="59"/>
      <c r="L374" s="59"/>
      <c r="M374" s="59"/>
      <c r="N374" s="59"/>
      <c r="O374" s="59"/>
      <c r="P374" s="59"/>
      <c r="Q374" s="59"/>
      <c r="R374" s="59"/>
      <c r="S374" s="60">
        <f t="shared" si="6"/>
        <v>0</v>
      </c>
      <c r="T374" s="60"/>
      <c r="U374" s="59"/>
      <c r="V374" s="59"/>
      <c r="W374" s="59"/>
      <c r="X374" s="59"/>
    </row>
    <row r="375" spans="1:24" x14ac:dyDescent="0.3">
      <c r="A375" t="s">
        <v>1732</v>
      </c>
      <c r="B375">
        <v>372</v>
      </c>
      <c r="C375" t="s">
        <v>3</v>
      </c>
      <c r="D375" t="s">
        <v>1729</v>
      </c>
      <c r="E375" s="58" t="s">
        <v>1733</v>
      </c>
      <c r="F375" t="s">
        <v>1734</v>
      </c>
      <c r="G375" t="s">
        <v>1653</v>
      </c>
      <c r="J375" s="59"/>
      <c r="K375" s="59"/>
      <c r="L375" s="59"/>
      <c r="M375" s="59"/>
      <c r="N375" s="59"/>
      <c r="O375" s="59"/>
      <c r="P375" s="59"/>
      <c r="Q375" s="59"/>
      <c r="R375" s="59"/>
      <c r="S375" s="60">
        <f t="shared" si="6"/>
        <v>0</v>
      </c>
      <c r="T375" s="60"/>
      <c r="U375" s="59"/>
      <c r="V375" s="59"/>
      <c r="W375" s="59"/>
      <c r="X375" s="59"/>
    </row>
    <row r="376" spans="1:24" x14ac:dyDescent="0.3">
      <c r="A376" t="s">
        <v>1735</v>
      </c>
      <c r="B376">
        <v>373</v>
      </c>
      <c r="C376" t="s">
        <v>3</v>
      </c>
      <c r="D376" t="s">
        <v>1736</v>
      </c>
      <c r="E376" s="58" t="s">
        <v>1737</v>
      </c>
      <c r="F376" t="s">
        <v>1738</v>
      </c>
      <c r="G376" t="s">
        <v>1117</v>
      </c>
      <c r="H376" s="58" t="s">
        <v>1739</v>
      </c>
      <c r="I376" t="s">
        <v>140</v>
      </c>
      <c r="J376" s="59"/>
      <c r="K376" s="59"/>
      <c r="L376" s="59"/>
      <c r="M376" s="59"/>
      <c r="N376" s="59"/>
      <c r="O376" s="59"/>
      <c r="P376" s="59"/>
      <c r="Q376" s="59"/>
      <c r="R376" s="59"/>
      <c r="S376" s="60">
        <f t="shared" si="6"/>
        <v>0</v>
      </c>
      <c r="T376" s="60"/>
      <c r="U376" s="59"/>
      <c r="V376" s="59"/>
      <c r="W376" s="59"/>
      <c r="X376" s="59"/>
    </row>
    <row r="377" spans="1:24" x14ac:dyDescent="0.3">
      <c r="A377" t="s">
        <v>1740</v>
      </c>
      <c r="B377">
        <v>374</v>
      </c>
      <c r="C377" t="s">
        <v>3</v>
      </c>
      <c r="D377" t="s">
        <v>1736</v>
      </c>
      <c r="E377" s="58" t="s">
        <v>1741</v>
      </c>
      <c r="F377" t="s">
        <v>1742</v>
      </c>
      <c r="G377" t="s">
        <v>310</v>
      </c>
      <c r="J377" s="59"/>
      <c r="K377" s="59"/>
      <c r="L377" s="59"/>
      <c r="M377" s="59"/>
      <c r="N377" s="59"/>
      <c r="O377" s="59"/>
      <c r="P377" s="59"/>
      <c r="Q377" s="59"/>
      <c r="R377" s="59"/>
      <c r="S377" s="60">
        <f t="shared" si="6"/>
        <v>0</v>
      </c>
      <c r="T377" s="60"/>
      <c r="U377" s="59"/>
      <c r="V377" s="59"/>
      <c r="W377" s="59"/>
      <c r="X377" s="59"/>
    </row>
    <row r="378" spans="1:24" x14ac:dyDescent="0.3">
      <c r="A378" t="s">
        <v>1743</v>
      </c>
      <c r="B378">
        <v>375</v>
      </c>
      <c r="C378" t="s">
        <v>3</v>
      </c>
      <c r="D378" t="s">
        <v>1736</v>
      </c>
      <c r="E378" s="58" t="s">
        <v>1744</v>
      </c>
      <c r="F378" t="s">
        <v>1742</v>
      </c>
      <c r="G378" t="s">
        <v>310</v>
      </c>
      <c r="J378" s="59"/>
      <c r="K378" s="59"/>
      <c r="L378" s="59"/>
      <c r="M378" s="59"/>
      <c r="N378" s="59"/>
      <c r="O378" s="59"/>
      <c r="P378" s="59"/>
      <c r="Q378" s="59"/>
      <c r="R378" s="59"/>
      <c r="S378" s="60">
        <f t="shared" si="6"/>
        <v>0</v>
      </c>
      <c r="T378" s="60"/>
      <c r="U378" s="59"/>
      <c r="V378" s="59"/>
      <c r="W378" s="59"/>
      <c r="X378" s="59"/>
    </row>
    <row r="379" spans="1:24" x14ac:dyDescent="0.3">
      <c r="A379" t="s">
        <v>1745</v>
      </c>
      <c r="B379">
        <v>376</v>
      </c>
      <c r="C379" t="s">
        <v>3</v>
      </c>
      <c r="D379" t="s">
        <v>1746</v>
      </c>
      <c r="E379" s="58" t="s">
        <v>1747</v>
      </c>
      <c r="F379" t="s">
        <v>1731</v>
      </c>
      <c r="G379" t="s">
        <v>1548</v>
      </c>
      <c r="H379" s="58" t="s">
        <v>1748</v>
      </c>
      <c r="I379" t="s">
        <v>140</v>
      </c>
      <c r="J379" s="59"/>
      <c r="K379" s="59"/>
      <c r="L379" s="59"/>
      <c r="M379" s="59"/>
      <c r="N379" s="59"/>
      <c r="O379" s="59"/>
      <c r="P379" s="59"/>
      <c r="Q379" s="59"/>
      <c r="R379" s="59"/>
      <c r="S379" s="60">
        <f t="shared" si="6"/>
        <v>0</v>
      </c>
      <c r="T379" s="60"/>
      <c r="U379" s="59"/>
      <c r="V379" s="59"/>
      <c r="W379" s="59"/>
      <c r="X379" s="59"/>
    </row>
    <row r="380" spans="1:24" x14ac:dyDescent="0.3">
      <c r="A380" t="s">
        <v>1749</v>
      </c>
      <c r="B380">
        <v>377</v>
      </c>
      <c r="C380" t="s">
        <v>3</v>
      </c>
      <c r="D380" t="s">
        <v>1750</v>
      </c>
      <c r="E380" s="58" t="s">
        <v>1751</v>
      </c>
      <c r="F380" t="s">
        <v>1731</v>
      </c>
      <c r="G380" t="s">
        <v>1548</v>
      </c>
      <c r="H380" s="58" t="s">
        <v>1752</v>
      </c>
      <c r="I380" t="s">
        <v>140</v>
      </c>
      <c r="J380" s="59"/>
      <c r="K380" s="59"/>
      <c r="L380" s="59"/>
      <c r="M380" s="59"/>
      <c r="N380" s="59"/>
      <c r="O380" s="59"/>
      <c r="P380" s="59"/>
      <c r="Q380" s="59"/>
      <c r="R380" s="59"/>
      <c r="S380" s="60">
        <f t="shared" si="6"/>
        <v>0</v>
      </c>
      <c r="T380" s="60"/>
      <c r="U380" s="59"/>
      <c r="V380" s="59"/>
      <c r="W380" s="59"/>
      <c r="X380" s="59"/>
    </row>
    <row r="381" spans="1:24" x14ac:dyDescent="0.3">
      <c r="A381" t="s">
        <v>1753</v>
      </c>
      <c r="B381">
        <v>378</v>
      </c>
      <c r="C381" t="s">
        <v>3</v>
      </c>
      <c r="D381" t="s">
        <v>914</v>
      </c>
      <c r="E381" s="58" t="s">
        <v>1754</v>
      </c>
      <c r="F381" t="s">
        <v>1720</v>
      </c>
      <c r="G381" t="s">
        <v>1755</v>
      </c>
      <c r="J381" s="59"/>
      <c r="K381" s="59"/>
      <c r="L381" s="59"/>
      <c r="M381" s="59"/>
      <c r="N381" s="59"/>
      <c r="O381" s="59"/>
      <c r="P381" s="59"/>
      <c r="Q381" s="59"/>
      <c r="R381" s="59"/>
      <c r="S381" s="60">
        <f t="shared" si="6"/>
        <v>0</v>
      </c>
      <c r="T381" s="60"/>
      <c r="U381" s="59"/>
      <c r="V381" s="59"/>
      <c r="W381" s="59"/>
      <c r="X381" s="59"/>
    </row>
    <row r="382" spans="1:24" x14ac:dyDescent="0.3">
      <c r="A382" t="s">
        <v>1756</v>
      </c>
      <c r="B382">
        <v>379</v>
      </c>
      <c r="C382" t="s">
        <v>3</v>
      </c>
      <c r="D382" t="s">
        <v>914</v>
      </c>
      <c r="E382" s="58" t="s">
        <v>1757</v>
      </c>
      <c r="F382" t="s">
        <v>445</v>
      </c>
      <c r="G382" t="s">
        <v>1758</v>
      </c>
      <c r="H382" s="58" t="s">
        <v>1759</v>
      </c>
      <c r="I382" t="s">
        <v>140</v>
      </c>
      <c r="J382" s="59"/>
      <c r="K382" s="59"/>
      <c r="L382" s="59"/>
      <c r="M382" s="59"/>
      <c r="N382" s="59"/>
      <c r="O382" s="59"/>
      <c r="P382" s="59"/>
      <c r="Q382" s="59"/>
      <c r="R382" s="59"/>
      <c r="S382" s="60">
        <f t="shared" si="6"/>
        <v>0</v>
      </c>
      <c r="T382" s="60"/>
      <c r="U382" s="59"/>
      <c r="V382" s="59"/>
      <c r="W382" s="59"/>
      <c r="X382" s="59"/>
    </row>
    <row r="383" spans="1:24" x14ac:dyDescent="0.3">
      <c r="A383" t="s">
        <v>1760</v>
      </c>
      <c r="B383">
        <v>380</v>
      </c>
      <c r="C383" t="s">
        <v>3</v>
      </c>
      <c r="D383" t="s">
        <v>914</v>
      </c>
      <c r="E383" s="58" t="s">
        <v>1761</v>
      </c>
      <c r="F383" t="s">
        <v>1762</v>
      </c>
      <c r="G383" t="s">
        <v>1548</v>
      </c>
      <c r="H383" s="58" t="s">
        <v>1763</v>
      </c>
      <c r="I383" t="s">
        <v>140</v>
      </c>
      <c r="J383" s="59"/>
      <c r="K383" s="59"/>
      <c r="L383" s="59"/>
      <c r="M383" s="59"/>
      <c r="N383" s="59"/>
      <c r="O383" s="59"/>
      <c r="P383" s="59"/>
      <c r="Q383" s="59"/>
      <c r="R383" s="59"/>
      <c r="S383" s="60">
        <f t="shared" si="6"/>
        <v>0</v>
      </c>
      <c r="T383" s="60"/>
      <c r="U383" s="59"/>
      <c r="V383" s="59"/>
      <c r="W383" s="59"/>
      <c r="X383" s="59"/>
    </row>
    <row r="384" spans="1:24" x14ac:dyDescent="0.3">
      <c r="A384" t="s">
        <v>1764</v>
      </c>
      <c r="B384">
        <v>381</v>
      </c>
      <c r="C384" t="s">
        <v>3</v>
      </c>
      <c r="D384" t="s">
        <v>930</v>
      </c>
      <c r="E384" s="58" t="s">
        <v>1765</v>
      </c>
      <c r="F384" t="s">
        <v>1766</v>
      </c>
      <c r="G384" t="s">
        <v>321</v>
      </c>
      <c r="J384" s="59"/>
      <c r="K384" s="59"/>
      <c r="L384" s="59"/>
      <c r="M384" s="59"/>
      <c r="N384" s="59"/>
      <c r="O384" s="59"/>
      <c r="P384" s="59"/>
      <c r="Q384" s="59"/>
      <c r="R384" s="59"/>
      <c r="S384" s="60">
        <f t="shared" si="6"/>
        <v>0</v>
      </c>
      <c r="T384" s="60"/>
      <c r="U384" s="59"/>
      <c r="V384" s="59"/>
      <c r="W384" s="59"/>
      <c r="X384" s="59"/>
    </row>
    <row r="385" spans="1:24" x14ac:dyDescent="0.3">
      <c r="A385" t="s">
        <v>1767</v>
      </c>
      <c r="B385">
        <v>382</v>
      </c>
      <c r="C385" t="s">
        <v>3</v>
      </c>
      <c r="D385" t="s">
        <v>938</v>
      </c>
      <c r="E385" s="58" t="s">
        <v>1768</v>
      </c>
      <c r="F385" t="s">
        <v>1731</v>
      </c>
      <c r="G385" t="s">
        <v>1548</v>
      </c>
      <c r="J385" s="59"/>
      <c r="K385" s="59"/>
      <c r="L385" s="59"/>
      <c r="M385" s="59"/>
      <c r="N385" s="59"/>
      <c r="O385" s="59"/>
      <c r="P385" s="59"/>
      <c r="Q385" s="59"/>
      <c r="R385" s="59"/>
      <c r="S385" s="60">
        <f t="shared" si="6"/>
        <v>0</v>
      </c>
      <c r="T385" s="60"/>
      <c r="U385" s="59"/>
      <c r="V385" s="59"/>
      <c r="W385" s="59"/>
      <c r="X385" s="59"/>
    </row>
    <row r="386" spans="1:24" x14ac:dyDescent="0.3">
      <c r="A386" t="s">
        <v>1769</v>
      </c>
      <c r="B386">
        <v>383</v>
      </c>
      <c r="C386" t="s">
        <v>3</v>
      </c>
      <c r="D386" t="s">
        <v>1770</v>
      </c>
      <c r="E386" s="58" t="s">
        <v>1771</v>
      </c>
      <c r="F386" t="s">
        <v>1772</v>
      </c>
      <c r="G386" t="s">
        <v>198</v>
      </c>
      <c r="J386" s="59"/>
      <c r="K386" s="59"/>
      <c r="L386" s="59"/>
      <c r="M386" s="59"/>
      <c r="N386" s="59"/>
      <c r="O386" s="59"/>
      <c r="P386" s="59"/>
      <c r="Q386" s="59"/>
      <c r="R386" s="59"/>
      <c r="S386" s="60">
        <f t="shared" si="6"/>
        <v>0</v>
      </c>
      <c r="T386" s="60"/>
      <c r="U386" s="59"/>
      <c r="V386" s="59"/>
      <c r="W386" s="59"/>
      <c r="X386" s="59"/>
    </row>
    <row r="387" spans="1:24" x14ac:dyDescent="0.3">
      <c r="A387" t="s">
        <v>1773</v>
      </c>
      <c r="B387">
        <v>384</v>
      </c>
      <c r="C387" t="s">
        <v>3</v>
      </c>
      <c r="D387" t="s">
        <v>1140</v>
      </c>
      <c r="E387" s="58" t="s">
        <v>1774</v>
      </c>
      <c r="F387" t="s">
        <v>660</v>
      </c>
      <c r="G387" t="s">
        <v>198</v>
      </c>
      <c r="J387" s="59"/>
      <c r="K387" s="59"/>
      <c r="L387" s="59"/>
      <c r="M387" s="59"/>
      <c r="N387" s="59"/>
      <c r="O387" s="59"/>
      <c r="P387" s="59"/>
      <c r="Q387" s="59"/>
      <c r="R387" s="59"/>
      <c r="S387" s="60">
        <f t="shared" si="6"/>
        <v>0</v>
      </c>
      <c r="T387" s="60"/>
      <c r="U387" s="59"/>
      <c r="V387" s="59"/>
      <c r="W387" s="59"/>
      <c r="X387" s="59"/>
    </row>
    <row r="388" spans="1:24" x14ac:dyDescent="0.3">
      <c r="A388" t="s">
        <v>1775</v>
      </c>
      <c r="B388">
        <v>385</v>
      </c>
      <c r="C388" t="s">
        <v>3</v>
      </c>
      <c r="D388" t="s">
        <v>1140</v>
      </c>
      <c r="E388" s="58" t="s">
        <v>1776</v>
      </c>
      <c r="F388" t="s">
        <v>660</v>
      </c>
      <c r="G388" t="s">
        <v>1777</v>
      </c>
      <c r="J388" s="59"/>
      <c r="K388" s="59"/>
      <c r="L388" s="59"/>
      <c r="M388" s="59"/>
      <c r="N388" s="59"/>
      <c r="O388" s="59"/>
      <c r="P388" s="59"/>
      <c r="Q388" s="59"/>
      <c r="R388" s="59"/>
      <c r="S388" s="60">
        <f t="shared" si="6"/>
        <v>0</v>
      </c>
      <c r="T388" s="60"/>
      <c r="U388" s="59"/>
      <c r="V388" s="59"/>
      <c r="W388" s="59"/>
      <c r="X388" s="59"/>
    </row>
    <row r="389" spans="1:24" x14ac:dyDescent="0.3">
      <c r="A389" t="s">
        <v>1778</v>
      </c>
      <c r="B389">
        <v>386</v>
      </c>
      <c r="C389" t="s">
        <v>3</v>
      </c>
      <c r="D389" t="s">
        <v>1779</v>
      </c>
      <c r="E389" s="58" t="s">
        <v>1780</v>
      </c>
      <c r="F389" t="s">
        <v>475</v>
      </c>
      <c r="G389" t="s">
        <v>203</v>
      </c>
      <c r="H389" s="58" t="s">
        <v>1781</v>
      </c>
      <c r="I389" t="s">
        <v>140</v>
      </c>
      <c r="J389" s="59"/>
      <c r="K389" s="59"/>
      <c r="L389" s="59"/>
      <c r="M389" s="59"/>
      <c r="N389" s="59"/>
      <c r="O389" s="59"/>
      <c r="P389" s="59"/>
      <c r="Q389" s="59"/>
      <c r="R389" s="59"/>
      <c r="S389" s="60">
        <f t="shared" si="6"/>
        <v>0</v>
      </c>
      <c r="T389" s="60"/>
      <c r="U389" s="59"/>
      <c r="V389" s="59"/>
      <c r="W389" s="59"/>
      <c r="X389" s="59"/>
    </row>
    <row r="390" spans="1:24" x14ac:dyDescent="0.3">
      <c r="A390" t="s">
        <v>1782</v>
      </c>
      <c r="B390">
        <v>387</v>
      </c>
      <c r="C390" t="s">
        <v>3</v>
      </c>
      <c r="D390" t="s">
        <v>1779</v>
      </c>
      <c r="E390" s="58" t="s">
        <v>1783</v>
      </c>
      <c r="F390" t="s">
        <v>475</v>
      </c>
      <c r="G390" t="s">
        <v>629</v>
      </c>
      <c r="H390" s="58" t="s">
        <v>1784</v>
      </c>
      <c r="I390" t="s">
        <v>140</v>
      </c>
      <c r="J390" s="59"/>
      <c r="K390" s="59"/>
      <c r="L390" s="59"/>
      <c r="M390" s="59"/>
      <c r="N390" s="59"/>
      <c r="O390" s="59"/>
      <c r="P390" s="59"/>
      <c r="Q390" s="59"/>
      <c r="R390" s="59"/>
      <c r="S390" s="60">
        <f t="shared" si="6"/>
        <v>0</v>
      </c>
      <c r="T390" s="60"/>
      <c r="U390" s="59"/>
      <c r="V390" s="59"/>
      <c r="W390" s="59"/>
      <c r="X390" s="59"/>
    </row>
    <row r="391" spans="1:24" x14ac:dyDescent="0.3">
      <c r="A391" t="s">
        <v>1785</v>
      </c>
      <c r="B391">
        <v>388</v>
      </c>
      <c r="C391" t="s">
        <v>3</v>
      </c>
      <c r="D391" t="s">
        <v>1669</v>
      </c>
      <c r="E391" s="58" t="s">
        <v>1786</v>
      </c>
      <c r="F391" t="s">
        <v>1731</v>
      </c>
      <c r="G391" t="s">
        <v>1548</v>
      </c>
      <c r="H391" s="58" t="s">
        <v>1787</v>
      </c>
      <c r="I391" t="s">
        <v>140</v>
      </c>
      <c r="J391" s="59"/>
      <c r="K391" s="59"/>
      <c r="L391" s="59"/>
      <c r="M391" s="59"/>
      <c r="N391" s="59"/>
      <c r="O391" s="59"/>
      <c r="P391" s="59"/>
      <c r="Q391" s="59"/>
      <c r="R391" s="59"/>
      <c r="S391" s="60">
        <f t="shared" si="6"/>
        <v>0</v>
      </c>
      <c r="T391" s="60"/>
      <c r="U391" s="59"/>
      <c r="V391" s="59"/>
      <c r="W391" s="59"/>
      <c r="X391" s="59"/>
    </row>
    <row r="392" spans="1:24" x14ac:dyDescent="0.3">
      <c r="A392" t="s">
        <v>1788</v>
      </c>
      <c r="B392">
        <v>389</v>
      </c>
      <c r="C392" t="s">
        <v>3</v>
      </c>
      <c r="D392" t="s">
        <v>1687</v>
      </c>
      <c r="E392" s="58" t="s">
        <v>1789</v>
      </c>
      <c r="F392" t="s">
        <v>1790</v>
      </c>
      <c r="G392" t="s">
        <v>1791</v>
      </c>
      <c r="J392" s="59"/>
      <c r="K392" s="59"/>
      <c r="L392" s="59"/>
      <c r="M392" s="59"/>
      <c r="N392" s="59"/>
      <c r="O392" s="59"/>
      <c r="P392" s="59"/>
      <c r="Q392" s="59"/>
      <c r="R392" s="59"/>
      <c r="S392" s="60">
        <f t="shared" si="6"/>
        <v>0</v>
      </c>
      <c r="T392" s="60"/>
      <c r="U392" s="59"/>
      <c r="V392" s="59"/>
      <c r="W392" s="59"/>
      <c r="X392" s="59"/>
    </row>
    <row r="393" spans="1:24" x14ac:dyDescent="0.3">
      <c r="A393" t="s">
        <v>1792</v>
      </c>
      <c r="B393">
        <v>390</v>
      </c>
      <c r="C393" t="s">
        <v>3</v>
      </c>
      <c r="D393" t="s">
        <v>1687</v>
      </c>
      <c r="E393" s="58" t="s">
        <v>1793</v>
      </c>
      <c r="F393" t="s">
        <v>1731</v>
      </c>
      <c r="G393" t="s">
        <v>1548</v>
      </c>
      <c r="H393" s="58" t="s">
        <v>1794</v>
      </c>
      <c r="I393" t="s">
        <v>140</v>
      </c>
      <c r="J393" s="59"/>
      <c r="K393" s="59"/>
      <c r="L393" s="59"/>
      <c r="M393" s="59"/>
      <c r="N393" s="59"/>
      <c r="O393" s="59"/>
      <c r="P393" s="59"/>
      <c r="Q393" s="59"/>
      <c r="R393" s="59"/>
      <c r="S393" s="60">
        <f t="shared" si="6"/>
        <v>0</v>
      </c>
      <c r="T393" s="60"/>
      <c r="U393" s="59"/>
      <c r="V393" s="59"/>
      <c r="W393" s="59"/>
      <c r="X393" s="59"/>
    </row>
    <row r="394" spans="1:24" x14ac:dyDescent="0.3">
      <c r="A394" t="s">
        <v>1795</v>
      </c>
      <c r="B394">
        <v>391</v>
      </c>
      <c r="C394" t="s">
        <v>3</v>
      </c>
      <c r="D394" t="s">
        <v>1796</v>
      </c>
      <c r="E394" s="58" t="s">
        <v>1797</v>
      </c>
      <c r="F394" t="s">
        <v>470</v>
      </c>
      <c r="G394" t="s">
        <v>768</v>
      </c>
      <c r="J394" s="59"/>
      <c r="K394" s="59"/>
      <c r="L394" s="59"/>
      <c r="M394" s="59"/>
      <c r="N394" s="59"/>
      <c r="O394" s="59"/>
      <c r="P394" s="59"/>
      <c r="Q394" s="59"/>
      <c r="R394" s="59"/>
      <c r="S394" s="60">
        <f t="shared" si="6"/>
        <v>0</v>
      </c>
      <c r="T394" s="60"/>
      <c r="U394" s="59"/>
      <c r="V394" s="59"/>
      <c r="W394" s="59"/>
      <c r="X394" s="59"/>
    </row>
    <row r="395" spans="1:24" x14ac:dyDescent="0.3">
      <c r="A395" t="s">
        <v>1798</v>
      </c>
      <c r="B395">
        <v>392</v>
      </c>
      <c r="C395" t="s">
        <v>3</v>
      </c>
      <c r="D395" t="s">
        <v>1796</v>
      </c>
      <c r="E395" s="58" t="s">
        <v>1799</v>
      </c>
      <c r="F395" t="s">
        <v>1800</v>
      </c>
      <c r="G395" t="s">
        <v>1548</v>
      </c>
      <c r="J395" s="59"/>
      <c r="K395" s="59"/>
      <c r="L395" s="59"/>
      <c r="M395" s="59"/>
      <c r="N395" s="59"/>
      <c r="O395" s="59"/>
      <c r="P395" s="59"/>
      <c r="Q395" s="59"/>
      <c r="R395" s="59"/>
      <c r="S395" s="60">
        <f t="shared" si="6"/>
        <v>0</v>
      </c>
      <c r="T395" s="60"/>
      <c r="U395" s="59"/>
      <c r="V395" s="59"/>
      <c r="W395" s="59"/>
      <c r="X395" s="59"/>
    </row>
    <row r="396" spans="1:24" x14ac:dyDescent="0.3">
      <c r="A396" t="s">
        <v>1801</v>
      </c>
      <c r="B396">
        <v>393</v>
      </c>
      <c r="C396" t="s">
        <v>3</v>
      </c>
      <c r="D396" t="s">
        <v>1796</v>
      </c>
      <c r="E396" s="58" t="s">
        <v>1802</v>
      </c>
      <c r="F396" t="s">
        <v>475</v>
      </c>
      <c r="G396" t="s">
        <v>595</v>
      </c>
      <c r="H396" s="58" t="s">
        <v>1803</v>
      </c>
      <c r="I396" t="s">
        <v>140</v>
      </c>
      <c r="J396" s="59"/>
      <c r="K396" s="59"/>
      <c r="L396" s="59"/>
      <c r="M396" s="59"/>
      <c r="N396" s="59"/>
      <c r="O396" s="59"/>
      <c r="P396" s="59"/>
      <c r="Q396" s="59"/>
      <c r="R396" s="59"/>
      <c r="S396" s="60">
        <f t="shared" si="6"/>
        <v>0</v>
      </c>
      <c r="T396" s="60"/>
      <c r="U396" s="59"/>
      <c r="V396" s="59"/>
      <c r="W396" s="59"/>
      <c r="X396" s="59"/>
    </row>
    <row r="397" spans="1:24" x14ac:dyDescent="0.3">
      <c r="A397" t="s">
        <v>1804</v>
      </c>
      <c r="B397">
        <v>394</v>
      </c>
      <c r="C397" t="s">
        <v>3</v>
      </c>
      <c r="D397" t="s">
        <v>1796</v>
      </c>
      <c r="E397" s="58" t="s">
        <v>1805</v>
      </c>
      <c r="F397" t="s">
        <v>1671</v>
      </c>
      <c r="G397" t="s">
        <v>1806</v>
      </c>
      <c r="H397" s="58" t="s">
        <v>1807</v>
      </c>
      <c r="I397" t="s">
        <v>140</v>
      </c>
      <c r="J397" s="59"/>
      <c r="K397" s="59"/>
      <c r="L397" s="59"/>
      <c r="M397" s="59"/>
      <c r="N397" s="59"/>
      <c r="O397" s="59"/>
      <c r="P397" s="59"/>
      <c r="Q397" s="59"/>
      <c r="R397" s="59"/>
      <c r="S397" s="60">
        <f t="shared" si="6"/>
        <v>0</v>
      </c>
      <c r="T397" s="60"/>
      <c r="U397" s="59"/>
      <c r="V397" s="59"/>
      <c r="W397" s="59"/>
      <c r="X397" s="59"/>
    </row>
    <row r="398" spans="1:24" x14ac:dyDescent="0.3">
      <c r="A398" t="s">
        <v>1808</v>
      </c>
      <c r="B398">
        <v>395</v>
      </c>
      <c r="C398" t="s">
        <v>3</v>
      </c>
      <c r="D398" t="s">
        <v>1809</v>
      </c>
      <c r="E398" s="58" t="s">
        <v>1810</v>
      </c>
      <c r="F398" t="s">
        <v>1731</v>
      </c>
      <c r="G398" t="s">
        <v>1548</v>
      </c>
      <c r="H398" s="58" t="s">
        <v>1811</v>
      </c>
      <c r="I398" t="s">
        <v>140</v>
      </c>
      <c r="J398" s="59"/>
      <c r="K398" s="59"/>
      <c r="L398" s="59"/>
      <c r="M398" s="59"/>
      <c r="N398" s="59"/>
      <c r="O398" s="59"/>
      <c r="P398" s="59"/>
      <c r="Q398" s="59"/>
      <c r="R398" s="59"/>
      <c r="S398" s="60">
        <f t="shared" si="6"/>
        <v>0</v>
      </c>
      <c r="T398" s="60"/>
      <c r="U398" s="59"/>
      <c r="V398" s="59"/>
      <c r="W398" s="59"/>
      <c r="X398" s="59"/>
    </row>
    <row r="399" spans="1:24" x14ac:dyDescent="0.3">
      <c r="A399" t="s">
        <v>1812</v>
      </c>
      <c r="B399">
        <v>396</v>
      </c>
      <c r="C399" t="s">
        <v>3</v>
      </c>
      <c r="D399" t="s">
        <v>1813</v>
      </c>
      <c r="E399" s="58" t="s">
        <v>1814</v>
      </c>
      <c r="F399" t="s">
        <v>1731</v>
      </c>
      <c r="G399" t="s">
        <v>1548</v>
      </c>
      <c r="J399" s="59"/>
      <c r="K399" s="59"/>
      <c r="L399" s="59"/>
      <c r="M399" s="59"/>
      <c r="N399" s="59"/>
      <c r="O399" s="59"/>
      <c r="P399" s="59"/>
      <c r="Q399" s="59"/>
      <c r="R399" s="59"/>
      <c r="S399" s="60">
        <f t="shared" si="6"/>
        <v>0</v>
      </c>
      <c r="T399" s="60"/>
      <c r="U399" s="59"/>
      <c r="V399" s="59"/>
      <c r="W399" s="59"/>
      <c r="X399" s="59"/>
    </row>
    <row r="400" spans="1:24" x14ac:dyDescent="0.3">
      <c r="A400" t="s">
        <v>1815</v>
      </c>
      <c r="B400">
        <v>397</v>
      </c>
      <c r="C400" t="s">
        <v>3</v>
      </c>
      <c r="D400" t="s">
        <v>1816</v>
      </c>
      <c r="E400" s="58" t="s">
        <v>1817</v>
      </c>
      <c r="F400" t="s">
        <v>1818</v>
      </c>
      <c r="G400" t="s">
        <v>1819</v>
      </c>
      <c r="J400" s="59"/>
      <c r="K400" s="59"/>
      <c r="L400" s="59"/>
      <c r="M400" s="59"/>
      <c r="N400" s="59"/>
      <c r="O400" s="59"/>
      <c r="P400" s="59"/>
      <c r="Q400" s="59"/>
      <c r="R400" s="59"/>
      <c r="S400" s="60">
        <f t="shared" si="6"/>
        <v>0</v>
      </c>
      <c r="T400" s="60"/>
      <c r="U400" s="59"/>
      <c r="V400" s="59"/>
      <c r="W400" s="59"/>
      <c r="X400" s="59"/>
    </row>
    <row r="401" spans="1:24" x14ac:dyDescent="0.3">
      <c r="A401" t="s">
        <v>1820</v>
      </c>
      <c r="B401">
        <v>398</v>
      </c>
      <c r="C401" t="s">
        <v>3</v>
      </c>
      <c r="D401" t="s">
        <v>1816</v>
      </c>
      <c r="E401" s="58" t="s">
        <v>1821</v>
      </c>
      <c r="F401" t="s">
        <v>1731</v>
      </c>
      <c r="G401" t="s">
        <v>1548</v>
      </c>
      <c r="H401" s="58" t="s">
        <v>1822</v>
      </c>
      <c r="I401" t="s">
        <v>140</v>
      </c>
      <c r="J401" s="59"/>
      <c r="K401" s="59"/>
      <c r="L401" s="59"/>
      <c r="M401" s="59"/>
      <c r="N401" s="59"/>
      <c r="O401" s="59"/>
      <c r="P401" s="59"/>
      <c r="Q401" s="59"/>
      <c r="R401" s="59"/>
      <c r="S401" s="60">
        <f t="shared" si="6"/>
        <v>0</v>
      </c>
      <c r="T401" s="60"/>
      <c r="U401" s="59"/>
      <c r="V401" s="59"/>
      <c r="W401" s="59"/>
      <c r="X401" s="59"/>
    </row>
    <row r="402" spans="1:24" x14ac:dyDescent="0.3">
      <c r="A402" t="s">
        <v>1823</v>
      </c>
      <c r="B402">
        <v>399</v>
      </c>
      <c r="C402" t="s">
        <v>3</v>
      </c>
      <c r="D402" t="s">
        <v>1824</v>
      </c>
      <c r="E402" s="58" t="s">
        <v>1825</v>
      </c>
      <c r="F402" t="s">
        <v>475</v>
      </c>
      <c r="G402" t="s">
        <v>778</v>
      </c>
      <c r="H402" s="58" t="s">
        <v>1826</v>
      </c>
      <c r="I402" t="s">
        <v>140</v>
      </c>
      <c r="J402" s="59"/>
      <c r="K402" s="59"/>
      <c r="L402" s="59"/>
      <c r="M402" s="59"/>
      <c r="N402" s="59"/>
      <c r="O402" s="59"/>
      <c r="P402" s="59"/>
      <c r="Q402" s="59"/>
      <c r="R402" s="59"/>
      <c r="S402" s="60">
        <f t="shared" si="6"/>
        <v>0</v>
      </c>
      <c r="T402" s="60"/>
      <c r="U402" s="59"/>
      <c r="V402" s="59"/>
      <c r="W402" s="59"/>
      <c r="X402" s="59"/>
    </row>
    <row r="403" spans="1:24" x14ac:dyDescent="0.3">
      <c r="A403" t="s">
        <v>1827</v>
      </c>
      <c r="B403">
        <v>400</v>
      </c>
      <c r="C403" t="s">
        <v>3</v>
      </c>
      <c r="D403" t="s">
        <v>1824</v>
      </c>
      <c r="E403" s="58" t="s">
        <v>1828</v>
      </c>
      <c r="F403" t="s">
        <v>475</v>
      </c>
      <c r="G403" t="s">
        <v>1829</v>
      </c>
      <c r="H403" s="58" t="s">
        <v>1830</v>
      </c>
      <c r="I403" t="s">
        <v>140</v>
      </c>
      <c r="J403" s="59"/>
      <c r="K403" s="59"/>
      <c r="L403" s="59"/>
      <c r="M403" s="59"/>
      <c r="N403" s="59"/>
      <c r="O403" s="59"/>
      <c r="P403" s="59"/>
      <c r="Q403" s="59"/>
      <c r="R403" s="59"/>
      <c r="S403" s="60">
        <f t="shared" si="6"/>
        <v>0</v>
      </c>
      <c r="T403" s="60"/>
      <c r="U403" s="59"/>
      <c r="V403" s="59"/>
      <c r="W403" s="59"/>
      <c r="X403" s="59"/>
    </row>
    <row r="404" spans="1:24" x14ac:dyDescent="0.3">
      <c r="A404" t="s">
        <v>1831</v>
      </c>
      <c r="B404">
        <v>401</v>
      </c>
      <c r="C404" t="s">
        <v>3</v>
      </c>
      <c r="D404" t="s">
        <v>1824</v>
      </c>
      <c r="E404" s="58" t="s">
        <v>1832</v>
      </c>
      <c r="F404" t="s">
        <v>1833</v>
      </c>
      <c r="G404" t="s">
        <v>457</v>
      </c>
      <c r="J404" s="59"/>
      <c r="K404" s="59"/>
      <c r="L404" s="59"/>
      <c r="M404" s="59"/>
      <c r="N404" s="59"/>
      <c r="O404" s="59"/>
      <c r="P404" s="59"/>
      <c r="Q404" s="59"/>
      <c r="R404" s="59"/>
      <c r="S404" s="60">
        <f t="shared" si="6"/>
        <v>0</v>
      </c>
      <c r="T404" s="60"/>
      <c r="U404" s="59"/>
      <c r="V404" s="59"/>
      <c r="W404" s="59"/>
      <c r="X404" s="59"/>
    </row>
    <row r="405" spans="1:24" x14ac:dyDescent="0.3">
      <c r="A405" t="s">
        <v>1834</v>
      </c>
      <c r="B405">
        <v>402</v>
      </c>
      <c r="C405" t="s">
        <v>3</v>
      </c>
      <c r="D405" t="s">
        <v>1824</v>
      </c>
      <c r="E405" s="58" t="s">
        <v>1835</v>
      </c>
      <c r="F405" t="s">
        <v>1836</v>
      </c>
      <c r="G405" t="s">
        <v>583</v>
      </c>
      <c r="J405" s="59"/>
      <c r="K405" s="59"/>
      <c r="L405" s="59"/>
      <c r="M405" s="59"/>
      <c r="N405" s="59"/>
      <c r="O405" s="59"/>
      <c r="P405" s="59"/>
      <c r="Q405" s="59"/>
      <c r="R405" s="59"/>
      <c r="S405" s="60">
        <f t="shared" si="6"/>
        <v>0</v>
      </c>
      <c r="T405" s="60"/>
      <c r="U405" s="59"/>
      <c r="V405" s="59"/>
      <c r="W405" s="59"/>
      <c r="X405" s="59"/>
    </row>
    <row r="406" spans="1:24" x14ac:dyDescent="0.3">
      <c r="A406" t="s">
        <v>1837</v>
      </c>
      <c r="B406">
        <v>403</v>
      </c>
      <c r="C406" t="s">
        <v>3</v>
      </c>
      <c r="D406" t="s">
        <v>1838</v>
      </c>
      <c r="E406" s="58" t="s">
        <v>1839</v>
      </c>
      <c r="F406" t="s">
        <v>1018</v>
      </c>
      <c r="G406" t="s">
        <v>239</v>
      </c>
      <c r="J406" s="59"/>
      <c r="K406" s="59"/>
      <c r="L406" s="59"/>
      <c r="M406" s="59"/>
      <c r="N406" s="59"/>
      <c r="O406" s="59"/>
      <c r="P406" s="59"/>
      <c r="Q406" s="59"/>
      <c r="R406" s="59"/>
      <c r="S406" s="60">
        <f t="shared" si="6"/>
        <v>0</v>
      </c>
      <c r="T406" s="60"/>
      <c r="U406" s="59"/>
      <c r="V406" s="59"/>
      <c r="W406" s="59"/>
      <c r="X406" s="59"/>
    </row>
    <row r="407" spans="1:24" x14ac:dyDescent="0.3">
      <c r="A407" t="s">
        <v>1840</v>
      </c>
      <c r="B407">
        <v>404</v>
      </c>
      <c r="C407" t="s">
        <v>3</v>
      </c>
      <c r="D407" t="s">
        <v>1701</v>
      </c>
      <c r="E407" s="58" t="s">
        <v>1841</v>
      </c>
      <c r="F407" t="s">
        <v>1731</v>
      </c>
      <c r="G407" t="s">
        <v>1548</v>
      </c>
      <c r="J407" s="59"/>
      <c r="K407" s="59"/>
      <c r="L407" s="59"/>
      <c r="M407" s="59"/>
      <c r="N407" s="59"/>
      <c r="O407" s="59"/>
      <c r="P407" s="59"/>
      <c r="Q407" s="59"/>
      <c r="R407" s="59"/>
      <c r="S407" s="60">
        <f t="shared" si="6"/>
        <v>0</v>
      </c>
      <c r="T407" s="60"/>
      <c r="U407" s="59"/>
      <c r="V407" s="59"/>
      <c r="W407" s="59"/>
      <c r="X407" s="59"/>
    </row>
    <row r="408" spans="1:24" x14ac:dyDescent="0.3">
      <c r="A408" t="s">
        <v>1842</v>
      </c>
      <c r="B408">
        <v>405</v>
      </c>
      <c r="C408" t="s">
        <v>3</v>
      </c>
      <c r="D408" t="s">
        <v>1843</v>
      </c>
      <c r="E408" s="58" t="s">
        <v>1844</v>
      </c>
      <c r="F408" t="s">
        <v>1818</v>
      </c>
      <c r="G408" t="s">
        <v>638</v>
      </c>
      <c r="J408" s="59"/>
      <c r="K408" s="59"/>
      <c r="L408" s="59"/>
      <c r="M408" s="59"/>
      <c r="N408" s="59"/>
      <c r="O408" s="59"/>
      <c r="P408" s="59"/>
      <c r="Q408" s="59"/>
      <c r="R408" s="59"/>
      <c r="S408" s="60">
        <f t="shared" si="6"/>
        <v>0</v>
      </c>
      <c r="T408" s="60"/>
      <c r="U408" s="59"/>
      <c r="V408" s="59"/>
      <c r="W408" s="59"/>
      <c r="X408" s="59"/>
    </row>
    <row r="409" spans="1:24" x14ac:dyDescent="0.3">
      <c r="A409" t="s">
        <v>1845</v>
      </c>
      <c r="B409">
        <v>406</v>
      </c>
      <c r="C409" t="s">
        <v>3</v>
      </c>
      <c r="D409" t="s">
        <v>1843</v>
      </c>
      <c r="E409" s="58" t="s">
        <v>1846</v>
      </c>
      <c r="F409" t="s">
        <v>1731</v>
      </c>
      <c r="G409" t="s">
        <v>1548</v>
      </c>
      <c r="J409" s="59"/>
      <c r="K409" s="59"/>
      <c r="L409" s="59"/>
      <c r="M409" s="59"/>
      <c r="N409" s="59"/>
      <c r="O409" s="59"/>
      <c r="P409" s="59"/>
      <c r="Q409" s="59"/>
      <c r="R409" s="59"/>
      <c r="S409" s="60">
        <f t="shared" si="6"/>
        <v>0</v>
      </c>
      <c r="T409" s="60"/>
      <c r="U409" s="59"/>
      <c r="V409" s="59"/>
      <c r="W409" s="59"/>
      <c r="X409" s="59"/>
    </row>
    <row r="410" spans="1:24" x14ac:dyDescent="0.3">
      <c r="A410" t="s">
        <v>1847</v>
      </c>
      <c r="B410">
        <v>407</v>
      </c>
      <c r="C410" t="s">
        <v>3</v>
      </c>
      <c r="D410" t="s">
        <v>1843</v>
      </c>
      <c r="E410" s="58" t="s">
        <v>1848</v>
      </c>
      <c r="F410" t="s">
        <v>1818</v>
      </c>
      <c r="G410" t="s">
        <v>156</v>
      </c>
      <c r="J410" s="59"/>
      <c r="K410" s="59"/>
      <c r="L410" s="59"/>
      <c r="M410" s="59"/>
      <c r="N410" s="59"/>
      <c r="O410" s="59"/>
      <c r="P410" s="59"/>
      <c r="Q410" s="59"/>
      <c r="R410" s="59"/>
      <c r="S410" s="60">
        <f t="shared" si="6"/>
        <v>0</v>
      </c>
      <c r="T410" s="60"/>
      <c r="U410" s="59"/>
      <c r="V410" s="59"/>
      <c r="W410" s="59"/>
      <c r="X410" s="59"/>
    </row>
    <row r="411" spans="1:24" x14ac:dyDescent="0.3">
      <c r="A411" t="s">
        <v>1849</v>
      </c>
      <c r="B411">
        <v>408</v>
      </c>
      <c r="C411" t="s">
        <v>3</v>
      </c>
      <c r="D411" t="s">
        <v>1850</v>
      </c>
      <c r="E411" s="58" t="s">
        <v>1851</v>
      </c>
      <c r="F411" t="s">
        <v>1018</v>
      </c>
      <c r="G411" t="s">
        <v>1852</v>
      </c>
      <c r="J411" s="59"/>
      <c r="K411" s="59"/>
      <c r="L411" s="59"/>
      <c r="M411" s="59"/>
      <c r="N411" s="59"/>
      <c r="O411" s="59"/>
      <c r="P411" s="59"/>
      <c r="Q411" s="59"/>
      <c r="R411" s="59"/>
      <c r="S411" s="60">
        <f t="shared" si="6"/>
        <v>0</v>
      </c>
      <c r="T411" s="60"/>
      <c r="U411" s="59"/>
      <c r="V411" s="59"/>
      <c r="W411" s="59"/>
      <c r="X411" s="59"/>
    </row>
  </sheetData>
  <dataValidations count="4">
    <dataValidation type="whole" operator="greaterThan" allowBlank="1" errorTitle="Numeric Error" error="The value must be a valid whole number." sqref="M2:M411" xr:uid="{00000000-0002-0000-0300-000000000000}">
      <formula1>0</formula1>
    </dataValidation>
    <dataValidation type="decimal" operator="greaterThan" allowBlank="1" errorTitle="Numeric Error" error="The value must be a valid numeric expression." sqref="N2:N411 P2:P411 R2:R411" xr:uid="{00000000-0002-0000-0300-000001000000}">
      <formula1>0</formula1>
    </dataValidation>
    <dataValidation type="list" allowBlank="1" showErrorMessage="1" errorTitle="Pack Unit Error" error="The pack unit must be equal to a value in the list." sqref="O2:O411" xr:uid="{00000000-0002-0000-0300-000002000000}">
      <formula1>"Cans,Count,Dozen,Each,Feet,Gallons,Grams,Inches,Liters,Milligrams,Milliliters,Ounces,Pints,Pounds,Quarts,Servings"</formula1>
    </dataValidation>
    <dataValidation type="list" allowBlank="1" showErrorMessage="1" errorTitle="Bid Unit Error" error="The bid unit must be equal to a value in the list." sqref="Q2:Q411" xr:uid="{00000000-0002-0000-0300-000003000000}">
      <formula1>"Boxes,Cases,Dozens,Each,Loaves,Packages,Pallets,Pounds,Rolls,Servings,Truckloads"</formula1>
    </dataValidation>
  </dataValidations>
  <printOptions gridLine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556FFF06C3834092ABB59A23BF162C" ma:contentTypeVersion="9" ma:contentTypeDescription="Create a new document." ma:contentTypeScope="" ma:versionID="47a88b504eb9cc6cedfdc07ce6118290">
  <xsd:schema xmlns:xsd="http://www.w3.org/2001/XMLSchema" xmlns:xs="http://www.w3.org/2001/XMLSchema" xmlns:p="http://schemas.microsoft.com/office/2006/metadata/properties" xmlns:ns3="a5177005-1a85-448e-a466-13513a452f78" targetNamespace="http://schemas.microsoft.com/office/2006/metadata/properties" ma:root="true" ma:fieldsID="eb4199e54c00c02d25c0e56a9d417176" ns3:_="">
    <xsd:import namespace="a5177005-1a85-448e-a466-13513a452f7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77005-1a85-448e-a466-13513a452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EBD916-EC5A-455D-BB90-F9706974C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77005-1a85-448e-a466-13513a45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EB3F8-7B71-40A0-A14E-FB5F8A69CD31}">
  <ds:schemaRefs>
    <ds:schemaRef ds:uri="http://schemas.microsoft.com/sharepoint/v3/contenttype/forms"/>
  </ds:schemaRefs>
</ds:datastoreItem>
</file>

<file path=customXml/itemProps3.xml><?xml version="1.0" encoding="utf-8"?>
<ds:datastoreItem xmlns:ds="http://schemas.openxmlformats.org/officeDocument/2006/customXml" ds:itemID="{FF6FC4BF-34F4-4BEE-A521-F56D527F2D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BID_INFO</vt:lpstr>
      <vt:lpstr>INSTRUCTIONS</vt:lpstr>
      <vt:lpstr>KEY</vt:lpstr>
      <vt:lpstr>Specifications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Taylor Tomblin</cp:lastModifiedBy>
  <dcterms:created xsi:type="dcterms:W3CDTF">2020-05-11T18:42:28Z</dcterms:created>
  <dcterms:modified xsi:type="dcterms:W3CDTF">2020-05-12T21:17:04Z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0x0101008F556FFF06C3834092ABB59A23BF162C</vt:lpwstr>
  </property>
</Properties>
</file>