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ia Kimbell\Documents\Warehouse\Bid Documents\2017 Custodial Bid Documents\Packet 2017\"/>
    </mc:Choice>
  </mc:AlternateContent>
  <bookViews>
    <workbookView xWindow="0" yWindow="0" windowWidth="23040" windowHeight="927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4" i="1"/>
  <c r="H18" i="1"/>
  <c r="H6" i="1"/>
</calcChain>
</file>

<file path=xl/sharedStrings.xml><?xml version="1.0" encoding="utf-8"?>
<sst xmlns="http://schemas.openxmlformats.org/spreadsheetml/2006/main" count="206" uniqueCount="159">
  <si>
    <t>WALKER COUNTY BOARD OF EDUCATION BID RESPONSE FORM</t>
  </si>
  <si>
    <t>VENDOR:</t>
  </si>
  <si>
    <t>DATE:</t>
  </si>
  <si>
    <t>April ___, 2017</t>
  </si>
  <si>
    <t>CONTACT NAME:</t>
  </si>
  <si>
    <t xml:space="preserve">BID:  </t>
  </si>
  <si>
    <t>17-02 CUSTODIAL SUPPLIES</t>
  </si>
  <si>
    <t>PHONE &amp; EMAIL</t>
  </si>
  <si>
    <t>Instructions:  Enter the brand name and model or order number that you are bidding in column K.  In column M enter other information such as how the item is packaged, etc.  Bids must be returned on this spreadsheet in Excel format only.  No handwritten bids will be accepted.</t>
  </si>
  <si>
    <t>WCBOE ITEM #</t>
  </si>
  <si>
    <t>DESCRIPTION</t>
  </si>
  <si>
    <t>UNIT</t>
  </si>
  <si>
    <t>QTY</t>
  </si>
  <si>
    <t>BID UNIT PRICE</t>
  </si>
  <si>
    <t>BRAND NAME,  MODEL,  ORDER #</t>
  </si>
  <si>
    <t>DELIVERY   ARO</t>
  </si>
  <si>
    <t>COMMENTS</t>
  </si>
  <si>
    <t>CU-011A</t>
  </si>
  <si>
    <t>WET MOP REFILL 16 OZ. MEDIUM</t>
  </si>
  <si>
    <t>SECO 12/CASE</t>
  </si>
  <si>
    <t>1 EACH</t>
  </si>
  <si>
    <t>CU-011E</t>
  </si>
  <si>
    <t>WET MOP REFILL-100% RAYON 20OZ</t>
  </si>
  <si>
    <t>12/CASE</t>
  </si>
  <si>
    <t>CU-012A</t>
  </si>
  <si>
    <t>WET MOP COMPLETE - 24 OZ.</t>
  </si>
  <si>
    <t>100% RAYON</t>
  </si>
  <si>
    <t>CU-013</t>
  </si>
  <si>
    <t>WET MOP REFILL FINISH - NYLON</t>
  </si>
  <si>
    <t>LARGE - RUBBERMAID</t>
  </si>
  <si>
    <t>CU-014A</t>
  </si>
  <si>
    <t>WET MOP HANDLE INVADER</t>
  </si>
  <si>
    <t>SECO VINYL COATED ALUMINUM</t>
  </si>
  <si>
    <t>CU-017</t>
  </si>
  <si>
    <t>PUSH BROOM - 24" SOFT BRISTLES</t>
  </si>
  <si>
    <t>INCLUDES HANDLE - SOUTHEASTERN</t>
  </si>
  <si>
    <t>CU-021</t>
  </si>
  <si>
    <t>BROOM ANGLED PLASTIC</t>
  </si>
  <si>
    <t>POLYPROPYLENE BRISTLES</t>
  </si>
  <si>
    <t>CU-036</t>
  </si>
  <si>
    <t>COMET POWDER CLEANSER</t>
  </si>
  <si>
    <t>21 OZ. CAN - 24/CASE</t>
  </si>
  <si>
    <t>1 CAN</t>
  </si>
  <si>
    <t>CU-038</t>
  </si>
  <si>
    <t>BLEACH</t>
  </si>
  <si>
    <t>6/CASE</t>
  </si>
  <si>
    <t>1 GAL.</t>
  </si>
  <si>
    <t>CU-039</t>
  </si>
  <si>
    <t>BOWL MOP - 4" HEAD</t>
  </si>
  <si>
    <t>CU-040</t>
  </si>
  <si>
    <t>TOILET BOWL BRUSH</t>
  </si>
  <si>
    <t>CU-045</t>
  </si>
  <si>
    <t>CONSUME ECO-LYZER</t>
  </si>
  <si>
    <t>ODOR ELIMINATOR 4/CASE</t>
  </si>
  <si>
    <t>CU-046</t>
  </si>
  <si>
    <t>SPRAY &amp; WIPE - DISINFECTANT</t>
  </si>
  <si>
    <t>FOAM AEROSOL 12/CASE</t>
  </si>
  <si>
    <t>CU-048</t>
  </si>
  <si>
    <t>VOMIT CONTROL VOBAN</t>
  </si>
  <si>
    <t>24 1 LB PACKAGES/CASE</t>
  </si>
  <si>
    <t>1 POUND</t>
  </si>
  <si>
    <t>CU-058A</t>
  </si>
  <si>
    <t>TOILET PAPER - JUMBO ROLLS</t>
  </si>
  <si>
    <t>1 CASE</t>
  </si>
  <si>
    <t>CU-060</t>
  </si>
  <si>
    <t>PAPER TOWEL - JUMBO ROLL</t>
  </si>
  <si>
    <t>NATURAL COLOR 6 ROLLS/CASE</t>
  </si>
  <si>
    <t>CU-063</t>
  </si>
  <si>
    <t>PAPER TOWELS WHITE HOUSEHOLD</t>
  </si>
  <si>
    <t>30 ROLLS/CASE</t>
  </si>
  <si>
    <t>CU-069</t>
  </si>
  <si>
    <t>TRASH LINER 22 GALLON</t>
  </si>
  <si>
    <t>33 X 40 MEDIUM WEIGHT</t>
  </si>
  <si>
    <t>CU-072</t>
  </si>
  <si>
    <t>BACTERIAL SPRAY</t>
  </si>
  <si>
    <t>HOSPITAL GRADE 12/CASE</t>
  </si>
  <si>
    <t>CU-073</t>
  </si>
  <si>
    <t>GARBAGE CAN 55 GALLON</t>
  </si>
  <si>
    <t>RUBBERMAID</t>
  </si>
  <si>
    <t>CU-073A</t>
  </si>
  <si>
    <t>BRUTE DOLLY - FOR CU-073</t>
  </si>
  <si>
    <t>RUBBERMAID OR EQ</t>
  </si>
  <si>
    <t>CU-073B</t>
  </si>
  <si>
    <t>LID - FOR CU-073 55 GALLON CAN</t>
  </si>
  <si>
    <t>RUBBERMAID 54GY</t>
  </si>
  <si>
    <t>CU-074</t>
  </si>
  <si>
    <t>SPRAY BOTTLE &amp; TRIGGER - 32 OZ</t>
  </si>
  <si>
    <t>CU-080</t>
  </si>
  <si>
    <t>UPPER LIMITS - FLOOR FINISH</t>
  </si>
  <si>
    <t>SPARTAN</t>
  </si>
  <si>
    <t>1 5 GAL.</t>
  </si>
  <si>
    <t>CU-083</t>
  </si>
  <si>
    <t>WASP &amp; HORNET SPRAY</t>
  </si>
  <si>
    <t>CU-088</t>
  </si>
  <si>
    <t>DUST MOP REFILL 5" X 24"</t>
  </si>
  <si>
    <t>SECO #K153 WHITE 12/CASE</t>
  </si>
  <si>
    <t>CU-089</t>
  </si>
  <si>
    <t>DUST MOP REFILL 5" X 36"</t>
  </si>
  <si>
    <t>SECO #K155 WHITE 12/CASE</t>
  </si>
  <si>
    <t>CU-101A</t>
  </si>
  <si>
    <t>GLOVES LATEX - LARGE</t>
  </si>
  <si>
    <t>DISPOSABLE MEDICAL GRADE</t>
  </si>
  <si>
    <t>1 BOX</t>
  </si>
  <si>
    <t>CU-101B</t>
  </si>
  <si>
    <t>GLOVES LATEX - X-LARGE</t>
  </si>
  <si>
    <t>CU-102</t>
  </si>
  <si>
    <t>GLOVES NON-LATEX - MEDIUM</t>
  </si>
  <si>
    <t>CU-102A</t>
  </si>
  <si>
    <t>GLOVES NON-LATEX - LARGE</t>
  </si>
  <si>
    <t>CU-103A</t>
  </si>
  <si>
    <t>GLOVES NITRILE - LARGE</t>
  </si>
  <si>
    <t>MEDICAL GRADE 100/BX 10BX/CASE</t>
  </si>
  <si>
    <t>CU-103B</t>
  </si>
  <si>
    <t>GLOVES NITRILE - X-LARGE</t>
  </si>
  <si>
    <t>CU-108</t>
  </si>
  <si>
    <t>LICE KILLER - PERSONAL</t>
  </si>
  <si>
    <t>INSECTICIDE(12 PER CS)</t>
  </si>
  <si>
    <t>CU-110A</t>
  </si>
  <si>
    <t>AIR FRESHENER - APPLE ORCHARD</t>
  </si>
  <si>
    <t>AEROSOL SPRAY 12 CANS/CASE</t>
  </si>
  <si>
    <t>CU-114</t>
  </si>
  <si>
    <t>DISINFECTANT (USED WITH CMS)</t>
  </si>
  <si>
    <t>RE-JUV-NAL #16 - HILLYARD ARSENAL 2.5L 4/CASE OR EQUAL</t>
  </si>
  <si>
    <t>1 2.5 L</t>
  </si>
  <si>
    <t>CU-115A</t>
  </si>
  <si>
    <t>HYDROGEN PEROXIDE BAED GLASS &amp; FLOOR CLEANER (USED WITH CMS)</t>
  </si>
  <si>
    <t>SUPROX - GLASS &amp; FLOOR #39 HILLYARD ARSENAL 2.5L 4/CS OR EQUAL</t>
  </si>
  <si>
    <t>CU-117</t>
  </si>
  <si>
    <t>NEUTRAL SYNTHETIC CLEANER (USED WITH CMS)</t>
  </si>
  <si>
    <t>TOP CLEAN - NEUTRAL #10 HILLYARD ARSENOL 2.5L 4/CASE OR EQUAL</t>
  </si>
  <si>
    <t>CU-119</t>
  </si>
  <si>
    <t>FOAM HAND SOAP</t>
  </si>
  <si>
    <r>
      <t>GREEN CERTIFIED</t>
    </r>
    <r>
      <rPr>
        <sz val="12"/>
        <rFont val="Times New Roman"/>
        <family val="1"/>
      </rPr>
      <t xml:space="preserve"> 8/CASE</t>
    </r>
  </si>
  <si>
    <t>CU-120</t>
  </si>
  <si>
    <t>PAPER TOWEL DISPENSER</t>
  </si>
  <si>
    <t>UNIVERSAL JUMBO ROLLS</t>
  </si>
  <si>
    <t>CU-121</t>
  </si>
  <si>
    <t>TOILET PAPER DISPENSER</t>
  </si>
  <si>
    <t>UNIVERSAL JUMBO ROLLS - SINGLE</t>
  </si>
  <si>
    <t>CU-122</t>
  </si>
  <si>
    <t>NEUTRAL Ph MULTI-PURPOSE CLEANER (USED WITH CMS)</t>
  </si>
  <si>
    <t>ROBUSTO - LAVENDAR #42 HILLYARD ARSENAL 2.5L 4/CASE OR EQUAL</t>
  </si>
  <si>
    <t>CU-123</t>
  </si>
  <si>
    <t>SPRAY &amp; WIPE CLEANER (USED WITH CMS)</t>
  </si>
  <si>
    <t>SPRAY CLEAN HD #20 HILLYARD ARSENAL 2.5L 4/CASE OR EQUAL</t>
  </si>
  <si>
    <t>CU-225</t>
  </si>
  <si>
    <t>PAD - 17" RED SPRAY BUFFING</t>
  </si>
  <si>
    <t>FLOOR PAD (3M 5100)</t>
  </si>
  <si>
    <t>CU-226</t>
  </si>
  <si>
    <t>PAD - 16" RED SPRAY BUFFING PAD</t>
  </si>
  <si>
    <t>(3M 5100)</t>
  </si>
  <si>
    <t>NEW ITEM #1</t>
  </si>
  <si>
    <t>DUST PAN - LONG HANDLE</t>
  </si>
  <si>
    <t>GOOD QUALITY DURABLE</t>
  </si>
  <si>
    <t>NEW ITEM #2</t>
  </si>
  <si>
    <t>PAD - 17" BLACK STRIPPING PAD</t>
  </si>
  <si>
    <t>(3M 7200)</t>
  </si>
  <si>
    <t>NEW ITEM #3</t>
  </si>
  <si>
    <t>PAD - 16" BLACK STRIPPING 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</si>
</sst>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5" fontId="1" fillId="2" borderId="0" xfId="0" applyNumberFormat="1" applyFont="1" applyFill="1" applyBorder="1" applyAlignment="1">
      <alignment horizontal="right" vertical="center" wrapText="1"/>
    </xf>
    <xf numFmtId="15" fontId="5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165" fontId="1" fillId="2" borderId="0" xfId="0" applyNumberFormat="1" applyFont="1" applyFill="1" applyBorder="1" applyAlignment="1">
      <alignment horizontal="left" vertical="center" wrapText="1"/>
    </xf>
    <xf numFmtId="15" fontId="1" fillId="2" borderId="0" xfId="0" applyNumberFormat="1" applyFont="1" applyFill="1" applyBorder="1" applyAlignment="1">
      <alignment horizontal="right" vertical="center" wrapText="1"/>
    </xf>
    <xf numFmtId="15" fontId="5" fillId="2" borderId="2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workbookViewId="0">
      <selection activeCell="I10" sqref="I10"/>
    </sheetView>
  </sheetViews>
  <sheetFormatPr defaultRowHeight="14.4" x14ac:dyDescent="0.55000000000000004"/>
  <cols>
    <col min="1" max="1" width="13.734375" bestFit="1" customWidth="1"/>
    <col min="2" max="2" width="2.578125" customWidth="1"/>
    <col min="3" max="3" width="37.15625" bestFit="1" customWidth="1"/>
    <col min="4" max="4" width="38.41796875" bestFit="1" customWidth="1"/>
    <col min="5" max="5" width="2.578125" customWidth="1"/>
    <col min="6" max="6" width="9.5234375" bestFit="1" customWidth="1"/>
    <col min="7" max="7" width="2.578125" customWidth="1"/>
    <col min="8" max="8" width="4.89453125" bestFit="1" customWidth="1"/>
    <col min="9" max="9" width="15.68359375" bestFit="1" customWidth="1"/>
    <col min="10" max="10" width="20.1015625" customWidth="1"/>
    <col min="11" max="11" width="14.62890625" customWidth="1"/>
    <col min="12" max="12" width="15" customWidth="1"/>
  </cols>
  <sheetData>
    <row r="1" spans="1:12" ht="15" x14ac:dyDescent="0.55000000000000004">
      <c r="A1" s="1" t="s">
        <v>0</v>
      </c>
      <c r="B1" s="1"/>
      <c r="C1" s="1"/>
      <c r="D1" s="1"/>
      <c r="E1" s="2"/>
      <c r="F1" s="2"/>
      <c r="G1" s="3"/>
      <c r="H1" s="4"/>
      <c r="I1" s="5" t="s">
        <v>1</v>
      </c>
      <c r="J1" s="6"/>
      <c r="K1" s="6"/>
      <c r="L1" s="6"/>
    </row>
    <row r="2" spans="1:12" ht="15" x14ac:dyDescent="0.55000000000000004">
      <c r="A2" s="8" t="s">
        <v>2</v>
      </c>
      <c r="B2" s="7"/>
      <c r="C2" s="9" t="s">
        <v>3</v>
      </c>
      <c r="D2" s="7"/>
      <c r="E2" s="2"/>
      <c r="F2" s="2"/>
      <c r="G2" s="3"/>
      <c r="H2" s="10" t="s">
        <v>4</v>
      </c>
      <c r="I2" s="10"/>
      <c r="J2" s="11"/>
      <c r="K2" s="11"/>
      <c r="L2" s="11"/>
    </row>
    <row r="3" spans="1:12" ht="15" x14ac:dyDescent="0.55000000000000004">
      <c r="A3" s="12" t="s">
        <v>5</v>
      </c>
      <c r="B3" s="13"/>
      <c r="C3" s="8" t="s">
        <v>6</v>
      </c>
      <c r="D3" s="14"/>
      <c r="E3" s="15"/>
      <c r="F3" s="15"/>
      <c r="G3" s="15"/>
      <c r="H3" s="16" t="s">
        <v>7</v>
      </c>
      <c r="I3" s="16"/>
      <c r="J3" s="17"/>
      <c r="K3" s="17"/>
      <c r="L3" s="17"/>
    </row>
    <row r="4" spans="1:12" ht="36.6" customHeight="1" x14ac:dyDescent="0.55000000000000004">
      <c r="A4" s="18" t="s">
        <v>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70.5" x14ac:dyDescent="0.55000000000000004">
      <c r="A5" s="19" t="s">
        <v>9</v>
      </c>
      <c r="B5" s="19"/>
      <c r="C5" s="19" t="s">
        <v>10</v>
      </c>
      <c r="D5" s="19"/>
      <c r="E5" s="19"/>
      <c r="F5" s="19" t="s">
        <v>11</v>
      </c>
      <c r="G5" s="19"/>
      <c r="H5" s="19" t="s">
        <v>12</v>
      </c>
      <c r="I5" s="19" t="s">
        <v>13</v>
      </c>
      <c r="J5" s="20" t="s">
        <v>14</v>
      </c>
      <c r="K5" s="20" t="s">
        <v>15</v>
      </c>
      <c r="L5" s="20" t="s">
        <v>16</v>
      </c>
    </row>
    <row r="6" spans="1:12" ht="15.3" x14ac:dyDescent="0.55000000000000004">
      <c r="A6" s="21" t="s">
        <v>17</v>
      </c>
      <c r="B6" s="21"/>
      <c r="C6" s="21" t="s">
        <v>18</v>
      </c>
      <c r="D6" s="21" t="s">
        <v>19</v>
      </c>
      <c r="E6" s="21"/>
      <c r="F6" s="22" t="s">
        <v>20</v>
      </c>
      <c r="G6" s="23"/>
      <c r="H6" s="22">
        <f>9*12</f>
        <v>108</v>
      </c>
      <c r="I6" s="24"/>
      <c r="J6" s="24"/>
      <c r="K6" s="24"/>
      <c r="L6" s="24"/>
    </row>
    <row r="7" spans="1:12" ht="15.3" x14ac:dyDescent="0.55000000000000004">
      <c r="A7" s="21" t="s">
        <v>21</v>
      </c>
      <c r="B7" s="21"/>
      <c r="C7" s="21" t="s">
        <v>22</v>
      </c>
      <c r="D7" s="21" t="s">
        <v>23</v>
      </c>
      <c r="E7" s="21"/>
      <c r="F7" s="22" t="s">
        <v>20</v>
      </c>
      <c r="G7" s="23"/>
      <c r="H7" s="22">
        <v>12</v>
      </c>
      <c r="I7" s="24"/>
      <c r="J7" s="24"/>
      <c r="K7" s="24"/>
      <c r="L7" s="24"/>
    </row>
    <row r="8" spans="1:12" ht="15.3" x14ac:dyDescent="0.55000000000000004">
      <c r="A8" s="21" t="s">
        <v>24</v>
      </c>
      <c r="B8" s="21"/>
      <c r="C8" s="21" t="s">
        <v>25</v>
      </c>
      <c r="D8" s="21" t="s">
        <v>26</v>
      </c>
      <c r="E8" s="21"/>
      <c r="F8" s="22" t="s">
        <v>20</v>
      </c>
      <c r="G8" s="23"/>
      <c r="H8" s="22">
        <v>36</v>
      </c>
      <c r="I8" s="24"/>
      <c r="J8" s="24"/>
      <c r="K8" s="24"/>
      <c r="L8" s="24"/>
    </row>
    <row r="9" spans="1:12" ht="15.3" x14ac:dyDescent="0.55000000000000004">
      <c r="A9" s="21" t="s">
        <v>27</v>
      </c>
      <c r="B9" s="21"/>
      <c r="C9" s="21" t="s">
        <v>28</v>
      </c>
      <c r="D9" s="21" t="s">
        <v>29</v>
      </c>
      <c r="E9" s="21"/>
      <c r="F9" s="22" t="s">
        <v>20</v>
      </c>
      <c r="G9" s="23"/>
      <c r="H9" s="22">
        <v>36</v>
      </c>
      <c r="I9" s="24"/>
      <c r="J9" s="24"/>
      <c r="K9" s="24"/>
      <c r="L9" s="24"/>
    </row>
    <row r="10" spans="1:12" ht="15.3" x14ac:dyDescent="0.55000000000000004">
      <c r="A10" s="21" t="s">
        <v>30</v>
      </c>
      <c r="B10" s="21"/>
      <c r="C10" s="21" t="s">
        <v>31</v>
      </c>
      <c r="D10" s="21" t="s">
        <v>32</v>
      </c>
      <c r="E10" s="21"/>
      <c r="F10" s="22" t="s">
        <v>20</v>
      </c>
      <c r="G10" s="23"/>
      <c r="H10" s="22">
        <v>24</v>
      </c>
      <c r="I10" s="24"/>
      <c r="J10" s="24"/>
      <c r="K10" s="24"/>
      <c r="L10" s="24"/>
    </row>
    <row r="11" spans="1:12" ht="15.3" x14ac:dyDescent="0.55000000000000004">
      <c r="A11" s="21" t="s">
        <v>33</v>
      </c>
      <c r="B11" s="21"/>
      <c r="C11" s="21" t="s">
        <v>34</v>
      </c>
      <c r="D11" s="21" t="s">
        <v>35</v>
      </c>
      <c r="E11" s="21"/>
      <c r="F11" s="22" t="s">
        <v>20</v>
      </c>
      <c r="G11" s="23"/>
      <c r="H11" s="22">
        <v>12</v>
      </c>
      <c r="I11" s="24"/>
      <c r="J11" s="24"/>
      <c r="K11" s="24"/>
      <c r="L11" s="24"/>
    </row>
    <row r="12" spans="1:12" ht="15.3" x14ac:dyDescent="0.55000000000000004">
      <c r="A12" s="21" t="s">
        <v>36</v>
      </c>
      <c r="B12" s="21"/>
      <c r="C12" s="21" t="s">
        <v>37</v>
      </c>
      <c r="D12" s="21" t="s">
        <v>38</v>
      </c>
      <c r="E12" s="21"/>
      <c r="F12" s="22" t="s">
        <v>20</v>
      </c>
      <c r="G12" s="23"/>
      <c r="H12" s="22">
        <v>36</v>
      </c>
      <c r="I12" s="24"/>
      <c r="J12" s="24"/>
      <c r="K12" s="24"/>
      <c r="L12" s="24"/>
    </row>
    <row r="13" spans="1:12" ht="15.3" x14ac:dyDescent="0.55000000000000004">
      <c r="A13" s="21" t="s">
        <v>39</v>
      </c>
      <c r="B13" s="21"/>
      <c r="C13" s="21" t="s">
        <v>40</v>
      </c>
      <c r="D13" s="21" t="s">
        <v>41</v>
      </c>
      <c r="E13" s="21"/>
      <c r="F13" s="22" t="s">
        <v>42</v>
      </c>
      <c r="G13" s="23"/>
      <c r="H13" s="22">
        <v>24</v>
      </c>
      <c r="I13" s="24"/>
      <c r="J13" s="24"/>
      <c r="K13" s="24"/>
      <c r="L13" s="24"/>
    </row>
    <row r="14" spans="1:12" ht="15.3" x14ac:dyDescent="0.55000000000000004">
      <c r="A14" s="21" t="s">
        <v>43</v>
      </c>
      <c r="B14" s="21"/>
      <c r="C14" s="21" t="s">
        <v>44</v>
      </c>
      <c r="D14" s="21" t="s">
        <v>45</v>
      </c>
      <c r="E14" s="21"/>
      <c r="F14" s="22" t="s">
        <v>46</v>
      </c>
      <c r="G14" s="23"/>
      <c r="H14" s="22">
        <v>846</v>
      </c>
      <c r="I14" s="24"/>
      <c r="J14" s="24"/>
      <c r="K14" s="24"/>
      <c r="L14" s="24"/>
    </row>
    <row r="15" spans="1:12" ht="15.3" x14ac:dyDescent="0.55000000000000004">
      <c r="A15" s="21" t="s">
        <v>47</v>
      </c>
      <c r="B15" s="21"/>
      <c r="C15" s="21" t="s">
        <v>48</v>
      </c>
      <c r="D15" s="21"/>
      <c r="E15" s="21"/>
      <c r="F15" s="22" t="s">
        <v>20</v>
      </c>
      <c r="G15" s="23"/>
      <c r="H15" s="22">
        <v>120</v>
      </c>
      <c r="I15" s="24"/>
      <c r="J15" s="24"/>
      <c r="K15" s="24"/>
      <c r="L15" s="24"/>
    </row>
    <row r="16" spans="1:12" ht="15.3" x14ac:dyDescent="0.55000000000000004">
      <c r="A16" s="21" t="s">
        <v>49</v>
      </c>
      <c r="B16" s="21"/>
      <c r="C16" s="21" t="s">
        <v>50</v>
      </c>
      <c r="D16" s="21"/>
      <c r="E16" s="21"/>
      <c r="F16" s="22" t="s">
        <v>20</v>
      </c>
      <c r="G16" s="23"/>
      <c r="H16" s="22">
        <v>12</v>
      </c>
      <c r="I16" s="24"/>
      <c r="J16" s="24"/>
      <c r="K16" s="24"/>
      <c r="L16" s="24"/>
    </row>
    <row r="17" spans="1:12" ht="15.3" x14ac:dyDescent="0.55000000000000004">
      <c r="A17" s="21" t="s">
        <v>51</v>
      </c>
      <c r="B17" s="21"/>
      <c r="C17" s="21" t="s">
        <v>52</v>
      </c>
      <c r="D17" s="21" t="s">
        <v>53</v>
      </c>
      <c r="E17" s="21"/>
      <c r="F17" s="22" t="s">
        <v>46</v>
      </c>
      <c r="G17" s="23"/>
      <c r="H17" s="22">
        <v>24</v>
      </c>
      <c r="I17" s="24"/>
      <c r="J17" s="24"/>
      <c r="K17" s="24"/>
      <c r="L17" s="24"/>
    </row>
    <row r="18" spans="1:12" ht="15.3" x14ac:dyDescent="0.55000000000000004">
      <c r="A18" s="21" t="s">
        <v>54</v>
      </c>
      <c r="B18" s="21"/>
      <c r="C18" s="21" t="s">
        <v>55</v>
      </c>
      <c r="D18" s="21" t="s">
        <v>56</v>
      </c>
      <c r="E18" s="21"/>
      <c r="F18" s="22" t="s">
        <v>42</v>
      </c>
      <c r="G18" s="23"/>
      <c r="H18" s="22">
        <f>67*12</f>
        <v>804</v>
      </c>
      <c r="I18" s="24"/>
      <c r="J18" s="24"/>
      <c r="K18" s="24"/>
      <c r="L18" s="24"/>
    </row>
    <row r="19" spans="1:12" ht="15.3" x14ac:dyDescent="0.55000000000000004">
      <c r="A19" s="21" t="s">
        <v>57</v>
      </c>
      <c r="B19" s="21"/>
      <c r="C19" s="21" t="s">
        <v>58</v>
      </c>
      <c r="D19" s="21" t="s">
        <v>59</v>
      </c>
      <c r="E19" s="21"/>
      <c r="F19" s="22" t="s">
        <v>60</v>
      </c>
      <c r="G19" s="23"/>
      <c r="H19" s="22">
        <v>240</v>
      </c>
      <c r="I19" s="24"/>
      <c r="J19" s="24"/>
      <c r="K19" s="24"/>
      <c r="L19" s="24"/>
    </row>
    <row r="20" spans="1:12" ht="15.3" x14ac:dyDescent="0.55000000000000004">
      <c r="A20" s="21" t="s">
        <v>61</v>
      </c>
      <c r="B20" s="21"/>
      <c r="C20" s="21" t="s">
        <v>62</v>
      </c>
      <c r="D20" s="21" t="s">
        <v>23</v>
      </c>
      <c r="E20" s="21"/>
      <c r="F20" s="22" t="s">
        <v>63</v>
      </c>
      <c r="G20" s="23"/>
      <c r="H20" s="22">
        <v>1000</v>
      </c>
      <c r="I20" s="24"/>
      <c r="J20" s="24"/>
      <c r="K20" s="24"/>
      <c r="L20" s="24"/>
    </row>
    <row r="21" spans="1:12" ht="15.3" x14ac:dyDescent="0.55000000000000004">
      <c r="A21" s="21" t="s">
        <v>64</v>
      </c>
      <c r="B21" s="21"/>
      <c r="C21" s="21" t="s">
        <v>65</v>
      </c>
      <c r="D21" s="21" t="s">
        <v>66</v>
      </c>
      <c r="E21" s="21"/>
      <c r="F21" s="22" t="s">
        <v>63</v>
      </c>
      <c r="G21" s="23"/>
      <c r="H21" s="22">
        <v>600</v>
      </c>
      <c r="I21" s="24"/>
      <c r="J21" s="24"/>
      <c r="K21" s="24"/>
      <c r="L21" s="24"/>
    </row>
    <row r="22" spans="1:12" ht="15.3" x14ac:dyDescent="0.55000000000000004">
      <c r="A22" s="21" t="s">
        <v>67</v>
      </c>
      <c r="B22" s="21"/>
      <c r="C22" s="21" t="s">
        <v>68</v>
      </c>
      <c r="D22" s="21" t="s">
        <v>69</v>
      </c>
      <c r="E22" s="21"/>
      <c r="F22" s="22" t="s">
        <v>63</v>
      </c>
      <c r="G22" s="23"/>
      <c r="H22" s="22">
        <v>125</v>
      </c>
      <c r="I22" s="24"/>
      <c r="J22" s="24"/>
      <c r="K22" s="24"/>
      <c r="L22" s="24"/>
    </row>
    <row r="23" spans="1:12" ht="15.3" x14ac:dyDescent="0.55000000000000004">
      <c r="A23" s="21" t="s">
        <v>70</v>
      </c>
      <c r="B23" s="21"/>
      <c r="C23" s="21" t="s">
        <v>71</v>
      </c>
      <c r="D23" s="21" t="s">
        <v>72</v>
      </c>
      <c r="E23" s="21"/>
      <c r="F23" s="22" t="s">
        <v>63</v>
      </c>
      <c r="G23" s="23"/>
      <c r="H23" s="22">
        <v>140</v>
      </c>
      <c r="I23" s="24"/>
      <c r="J23" s="24"/>
      <c r="K23" s="24"/>
      <c r="L23" s="24"/>
    </row>
    <row r="24" spans="1:12" ht="15.3" x14ac:dyDescent="0.55000000000000004">
      <c r="A24" s="21" t="s">
        <v>73</v>
      </c>
      <c r="B24" s="21"/>
      <c r="C24" s="21" t="s">
        <v>74</v>
      </c>
      <c r="D24" s="21" t="s">
        <v>75</v>
      </c>
      <c r="E24" s="21"/>
      <c r="F24" s="22" t="s">
        <v>42</v>
      </c>
      <c r="G24" s="23"/>
      <c r="H24" s="22">
        <f>66*12</f>
        <v>792</v>
      </c>
      <c r="I24" s="24"/>
      <c r="J24" s="24"/>
      <c r="K24" s="24"/>
      <c r="L24" s="24"/>
    </row>
    <row r="25" spans="1:12" ht="15.3" x14ac:dyDescent="0.55000000000000004">
      <c r="A25" s="21" t="s">
        <v>76</v>
      </c>
      <c r="B25" s="21"/>
      <c r="C25" s="21" t="s">
        <v>77</v>
      </c>
      <c r="D25" s="21" t="s">
        <v>78</v>
      </c>
      <c r="E25" s="21"/>
      <c r="F25" s="22" t="s">
        <v>20</v>
      </c>
      <c r="G25" s="23"/>
      <c r="H25" s="22">
        <v>25</v>
      </c>
      <c r="I25" s="24"/>
      <c r="J25" s="24"/>
      <c r="K25" s="24"/>
      <c r="L25" s="24"/>
    </row>
    <row r="26" spans="1:12" ht="15.3" x14ac:dyDescent="0.55000000000000004">
      <c r="A26" s="21" t="s">
        <v>79</v>
      </c>
      <c r="B26" s="21"/>
      <c r="C26" s="21" t="s">
        <v>80</v>
      </c>
      <c r="D26" s="21" t="s">
        <v>81</v>
      </c>
      <c r="E26" s="21"/>
      <c r="F26" s="22" t="s">
        <v>20</v>
      </c>
      <c r="G26" s="23"/>
      <c r="H26" s="22">
        <v>20</v>
      </c>
      <c r="I26" s="24"/>
      <c r="J26" s="24"/>
      <c r="K26" s="24"/>
      <c r="L26" s="24"/>
    </row>
    <row r="27" spans="1:12" ht="15.3" x14ac:dyDescent="0.55000000000000004">
      <c r="A27" s="21" t="s">
        <v>82</v>
      </c>
      <c r="B27" s="21"/>
      <c r="C27" s="21" t="s">
        <v>83</v>
      </c>
      <c r="D27" s="21" t="s">
        <v>84</v>
      </c>
      <c r="E27" s="21"/>
      <c r="F27" s="22" t="s">
        <v>20</v>
      </c>
      <c r="G27" s="23"/>
      <c r="H27" s="22">
        <v>12</v>
      </c>
      <c r="I27" s="24"/>
      <c r="J27" s="24"/>
      <c r="K27" s="24"/>
      <c r="L27" s="24"/>
    </row>
    <row r="28" spans="1:12" ht="15.3" x14ac:dyDescent="0.55000000000000004">
      <c r="A28" s="21" t="s">
        <v>85</v>
      </c>
      <c r="B28" s="21"/>
      <c r="C28" s="21" t="s">
        <v>86</v>
      </c>
      <c r="D28" s="21"/>
      <c r="E28" s="21"/>
      <c r="F28" s="22" t="s">
        <v>20</v>
      </c>
      <c r="G28" s="23"/>
      <c r="H28" s="22">
        <v>125</v>
      </c>
      <c r="I28" s="24"/>
      <c r="J28" s="24"/>
      <c r="K28" s="24"/>
      <c r="L28" s="24"/>
    </row>
    <row r="29" spans="1:12" ht="15.3" x14ac:dyDescent="0.55000000000000004">
      <c r="A29" s="21" t="s">
        <v>87</v>
      </c>
      <c r="B29" s="21"/>
      <c r="C29" s="21" t="s">
        <v>88</v>
      </c>
      <c r="D29" s="21" t="s">
        <v>89</v>
      </c>
      <c r="E29" s="21"/>
      <c r="F29" s="22" t="s">
        <v>90</v>
      </c>
      <c r="G29" s="23"/>
      <c r="H29" s="22">
        <v>230</v>
      </c>
      <c r="I29" s="24"/>
      <c r="J29" s="24"/>
      <c r="K29" s="24"/>
      <c r="L29" s="24"/>
    </row>
    <row r="30" spans="1:12" ht="15.3" x14ac:dyDescent="0.55000000000000004">
      <c r="A30" s="21" t="s">
        <v>91</v>
      </c>
      <c r="B30" s="21"/>
      <c r="C30" s="21" t="s">
        <v>92</v>
      </c>
      <c r="D30" s="21" t="s">
        <v>23</v>
      </c>
      <c r="E30" s="21"/>
      <c r="F30" s="22" t="s">
        <v>42</v>
      </c>
      <c r="G30" s="23"/>
      <c r="H30" s="22">
        <f>12*12</f>
        <v>144</v>
      </c>
      <c r="I30" s="24"/>
      <c r="J30" s="24"/>
      <c r="K30" s="24"/>
      <c r="L30" s="24"/>
    </row>
    <row r="31" spans="1:12" ht="15.3" x14ac:dyDescent="0.55000000000000004">
      <c r="A31" s="21" t="s">
        <v>93</v>
      </c>
      <c r="B31" s="21"/>
      <c r="C31" s="21" t="s">
        <v>94</v>
      </c>
      <c r="D31" s="21" t="s">
        <v>95</v>
      </c>
      <c r="E31" s="21"/>
      <c r="F31" s="22" t="s">
        <v>20</v>
      </c>
      <c r="G31" s="23"/>
      <c r="H31" s="22">
        <v>60</v>
      </c>
      <c r="I31" s="24"/>
      <c r="J31" s="24"/>
      <c r="K31" s="24"/>
      <c r="L31" s="24"/>
    </row>
    <row r="32" spans="1:12" ht="15.3" x14ac:dyDescent="0.55000000000000004">
      <c r="A32" s="21" t="s">
        <v>96</v>
      </c>
      <c r="B32" s="21"/>
      <c r="C32" s="21" t="s">
        <v>97</v>
      </c>
      <c r="D32" s="21" t="s">
        <v>98</v>
      </c>
      <c r="E32" s="21"/>
      <c r="F32" s="22" t="s">
        <v>20</v>
      </c>
      <c r="G32" s="23"/>
      <c r="H32" s="22">
        <v>60</v>
      </c>
      <c r="I32" s="24"/>
      <c r="J32" s="24"/>
      <c r="K32" s="24"/>
      <c r="L32" s="24"/>
    </row>
    <row r="33" spans="1:12" ht="15.3" x14ac:dyDescent="0.55000000000000004">
      <c r="A33" s="21" t="s">
        <v>99</v>
      </c>
      <c r="B33" s="21"/>
      <c r="C33" s="21" t="s">
        <v>100</v>
      </c>
      <c r="D33" s="21" t="s">
        <v>101</v>
      </c>
      <c r="E33" s="21"/>
      <c r="F33" s="22" t="s">
        <v>102</v>
      </c>
      <c r="G33" s="23"/>
      <c r="H33" s="22">
        <v>85</v>
      </c>
      <c r="I33" s="24"/>
      <c r="J33" s="24"/>
      <c r="K33" s="24"/>
      <c r="L33" s="24"/>
    </row>
    <row r="34" spans="1:12" ht="15.3" x14ac:dyDescent="0.55000000000000004">
      <c r="A34" s="21" t="s">
        <v>103</v>
      </c>
      <c r="B34" s="21"/>
      <c r="C34" s="21" t="s">
        <v>104</v>
      </c>
      <c r="D34" s="21" t="s">
        <v>101</v>
      </c>
      <c r="E34" s="21"/>
      <c r="F34" s="22" t="s">
        <v>102</v>
      </c>
      <c r="G34" s="23"/>
      <c r="H34" s="22">
        <v>48</v>
      </c>
      <c r="I34" s="24"/>
      <c r="J34" s="24"/>
      <c r="K34" s="24"/>
      <c r="L34" s="24"/>
    </row>
    <row r="35" spans="1:12" ht="15.3" x14ac:dyDescent="0.55000000000000004">
      <c r="A35" s="21" t="s">
        <v>105</v>
      </c>
      <c r="B35" s="21"/>
      <c r="C35" s="21" t="s">
        <v>106</v>
      </c>
      <c r="D35" s="21" t="s">
        <v>101</v>
      </c>
      <c r="E35" s="21"/>
      <c r="F35" s="22" t="s">
        <v>102</v>
      </c>
      <c r="G35" s="23"/>
      <c r="H35" s="22">
        <v>175</v>
      </c>
      <c r="I35" s="24"/>
      <c r="J35" s="24"/>
      <c r="K35" s="24"/>
      <c r="L35" s="24"/>
    </row>
    <row r="36" spans="1:12" ht="15.3" x14ac:dyDescent="0.55000000000000004">
      <c r="A36" s="21" t="s">
        <v>107</v>
      </c>
      <c r="B36" s="21"/>
      <c r="C36" s="21" t="s">
        <v>108</v>
      </c>
      <c r="D36" s="21" t="s">
        <v>101</v>
      </c>
      <c r="E36" s="21"/>
      <c r="F36" s="22" t="s">
        <v>102</v>
      </c>
      <c r="G36" s="23"/>
      <c r="H36" s="22">
        <v>480</v>
      </c>
      <c r="I36" s="24"/>
      <c r="J36" s="24"/>
      <c r="K36" s="24"/>
      <c r="L36" s="24"/>
    </row>
    <row r="37" spans="1:12" ht="15.3" x14ac:dyDescent="0.55000000000000004">
      <c r="A37" s="21" t="s">
        <v>109</v>
      </c>
      <c r="B37" s="21"/>
      <c r="C37" s="21" t="s">
        <v>110</v>
      </c>
      <c r="D37" s="21" t="s">
        <v>111</v>
      </c>
      <c r="E37" s="21"/>
      <c r="F37" s="22" t="s">
        <v>102</v>
      </c>
      <c r="G37" s="23"/>
      <c r="H37" s="22">
        <v>15</v>
      </c>
      <c r="I37" s="24"/>
      <c r="J37" s="24"/>
      <c r="K37" s="24"/>
      <c r="L37" s="24"/>
    </row>
    <row r="38" spans="1:12" ht="15.3" x14ac:dyDescent="0.55000000000000004">
      <c r="A38" s="21" t="s">
        <v>112</v>
      </c>
      <c r="B38" s="21"/>
      <c r="C38" s="21" t="s">
        <v>113</v>
      </c>
      <c r="D38" s="21" t="s">
        <v>111</v>
      </c>
      <c r="E38" s="21"/>
      <c r="F38" s="22" t="s">
        <v>102</v>
      </c>
      <c r="G38" s="23"/>
      <c r="H38" s="22">
        <v>15</v>
      </c>
      <c r="I38" s="24"/>
      <c r="J38" s="24"/>
      <c r="K38" s="24"/>
      <c r="L38" s="24"/>
    </row>
    <row r="39" spans="1:12" ht="15.3" x14ac:dyDescent="0.55000000000000004">
      <c r="A39" s="21" t="s">
        <v>114</v>
      </c>
      <c r="B39" s="21"/>
      <c r="C39" s="21" t="s">
        <v>115</v>
      </c>
      <c r="D39" s="21" t="s">
        <v>116</v>
      </c>
      <c r="E39" s="21"/>
      <c r="F39" s="22" t="s">
        <v>42</v>
      </c>
      <c r="G39" s="23"/>
      <c r="H39" s="22">
        <v>72</v>
      </c>
      <c r="I39" s="24"/>
      <c r="J39" s="24"/>
      <c r="K39" s="24"/>
      <c r="L39" s="24"/>
    </row>
    <row r="40" spans="1:12" ht="15.3" x14ac:dyDescent="0.55000000000000004">
      <c r="A40" s="21" t="s">
        <v>117</v>
      </c>
      <c r="B40" s="21"/>
      <c r="C40" s="21" t="s">
        <v>118</v>
      </c>
      <c r="D40" s="21" t="s">
        <v>119</v>
      </c>
      <c r="E40" s="21"/>
      <c r="F40" s="22" t="s">
        <v>42</v>
      </c>
      <c r="G40" s="23"/>
      <c r="H40" s="22">
        <v>180</v>
      </c>
      <c r="I40" s="24"/>
      <c r="J40" s="24"/>
      <c r="K40" s="24"/>
      <c r="L40" s="24"/>
    </row>
    <row r="41" spans="1:12" ht="28.2" x14ac:dyDescent="0.55000000000000004">
      <c r="A41" s="21" t="s">
        <v>120</v>
      </c>
      <c r="B41" s="21"/>
      <c r="C41" s="21" t="s">
        <v>121</v>
      </c>
      <c r="D41" s="25" t="s">
        <v>122</v>
      </c>
      <c r="E41" s="21"/>
      <c r="F41" s="22" t="s">
        <v>123</v>
      </c>
      <c r="G41" s="23"/>
      <c r="H41" s="22">
        <v>152</v>
      </c>
      <c r="I41" s="24"/>
      <c r="J41" s="24"/>
      <c r="K41" s="24"/>
      <c r="L41" s="24"/>
    </row>
    <row r="42" spans="1:12" ht="42.3" x14ac:dyDescent="0.55000000000000004">
      <c r="A42" s="21" t="s">
        <v>124</v>
      </c>
      <c r="B42" s="21"/>
      <c r="C42" s="25" t="s">
        <v>125</v>
      </c>
      <c r="D42" s="25" t="s">
        <v>126</v>
      </c>
      <c r="E42" s="21"/>
      <c r="F42" s="22" t="s">
        <v>123</v>
      </c>
      <c r="G42" s="23"/>
      <c r="H42" s="22">
        <v>11</v>
      </c>
      <c r="I42" s="24"/>
      <c r="J42" s="24"/>
      <c r="K42" s="24"/>
      <c r="L42" s="24"/>
    </row>
    <row r="43" spans="1:12" ht="28.2" x14ac:dyDescent="0.55000000000000004">
      <c r="A43" s="21" t="s">
        <v>127</v>
      </c>
      <c r="B43" s="21"/>
      <c r="C43" s="25" t="s">
        <v>128</v>
      </c>
      <c r="D43" s="25" t="s">
        <v>129</v>
      </c>
      <c r="E43" s="21"/>
      <c r="F43" s="22" t="s">
        <v>123</v>
      </c>
      <c r="G43" s="23"/>
      <c r="H43" s="22">
        <v>120</v>
      </c>
      <c r="I43" s="24"/>
      <c r="J43" s="24"/>
      <c r="K43" s="24"/>
      <c r="L43" s="24"/>
    </row>
    <row r="44" spans="1:12" ht="15.3" x14ac:dyDescent="0.55000000000000004">
      <c r="A44" s="21" t="s">
        <v>130</v>
      </c>
      <c r="B44" s="21"/>
      <c r="C44" s="21" t="s">
        <v>131</v>
      </c>
      <c r="D44" s="21" t="s">
        <v>132</v>
      </c>
      <c r="E44" s="21"/>
      <c r="F44" s="22" t="s">
        <v>20</v>
      </c>
      <c r="G44" s="23"/>
      <c r="H44" s="22">
        <v>1576</v>
      </c>
      <c r="I44" s="24"/>
      <c r="J44" s="24"/>
      <c r="K44" s="24"/>
      <c r="L44" s="24"/>
    </row>
    <row r="45" spans="1:12" ht="15.3" x14ac:dyDescent="0.55000000000000004">
      <c r="A45" s="21" t="s">
        <v>133</v>
      </c>
      <c r="B45" s="21"/>
      <c r="C45" s="21" t="s">
        <v>134</v>
      </c>
      <c r="D45" s="21" t="s">
        <v>135</v>
      </c>
      <c r="E45" s="21"/>
      <c r="F45" s="22" t="s">
        <v>20</v>
      </c>
      <c r="G45" s="26"/>
      <c r="H45" s="22">
        <v>48</v>
      </c>
      <c r="I45" s="27"/>
      <c r="J45" s="27"/>
      <c r="K45" s="27"/>
      <c r="L45" s="27"/>
    </row>
    <row r="46" spans="1:12" ht="15.3" x14ac:dyDescent="0.55000000000000004">
      <c r="A46" s="21" t="s">
        <v>136</v>
      </c>
      <c r="B46" s="21"/>
      <c r="C46" s="21" t="s">
        <v>137</v>
      </c>
      <c r="D46" s="21" t="s">
        <v>138</v>
      </c>
      <c r="E46" s="21"/>
      <c r="F46" s="22" t="s">
        <v>20</v>
      </c>
      <c r="G46" s="26"/>
      <c r="H46" s="22">
        <v>48</v>
      </c>
      <c r="I46" s="27"/>
      <c r="J46" s="27"/>
      <c r="K46" s="27"/>
      <c r="L46" s="27"/>
    </row>
    <row r="47" spans="1:12" ht="28.2" x14ac:dyDescent="0.55000000000000004">
      <c r="A47" s="21" t="s">
        <v>139</v>
      </c>
      <c r="B47" s="21"/>
      <c r="C47" s="25" t="s">
        <v>140</v>
      </c>
      <c r="D47" s="25" t="s">
        <v>141</v>
      </c>
      <c r="E47" s="21"/>
      <c r="F47" s="22" t="s">
        <v>123</v>
      </c>
      <c r="G47" s="26"/>
      <c r="H47" s="22">
        <v>116</v>
      </c>
      <c r="I47" s="27"/>
      <c r="J47" s="27"/>
      <c r="K47" s="27"/>
      <c r="L47" s="27"/>
    </row>
    <row r="48" spans="1:12" ht="30.6" x14ac:dyDescent="0.55000000000000004">
      <c r="A48" s="21" t="s">
        <v>142</v>
      </c>
      <c r="B48" s="21"/>
      <c r="C48" s="28" t="s">
        <v>143</v>
      </c>
      <c r="D48" s="25" t="s">
        <v>144</v>
      </c>
      <c r="E48" s="21"/>
      <c r="F48" s="22" t="s">
        <v>123</v>
      </c>
      <c r="G48" s="26"/>
      <c r="H48" s="22">
        <v>68</v>
      </c>
      <c r="I48" s="27"/>
      <c r="J48" s="27"/>
      <c r="K48" s="27"/>
      <c r="L48" s="27"/>
    </row>
    <row r="49" spans="1:12" ht="15.3" x14ac:dyDescent="0.55000000000000004">
      <c r="A49" s="21" t="s">
        <v>145</v>
      </c>
      <c r="B49" s="21"/>
      <c r="C49" s="28" t="s">
        <v>146</v>
      </c>
      <c r="D49" s="25" t="s">
        <v>147</v>
      </c>
      <c r="E49" s="21"/>
      <c r="F49" s="22" t="s">
        <v>63</v>
      </c>
      <c r="G49" s="26"/>
      <c r="H49" s="22">
        <v>12</v>
      </c>
      <c r="I49" s="27"/>
      <c r="J49" s="27"/>
      <c r="K49" s="27"/>
      <c r="L49" s="27"/>
    </row>
    <row r="50" spans="1:12" ht="15.3" x14ac:dyDescent="0.55000000000000004">
      <c r="A50" s="21" t="s">
        <v>148</v>
      </c>
      <c r="B50" s="21"/>
      <c r="C50" s="21" t="s">
        <v>149</v>
      </c>
      <c r="D50" s="21" t="s">
        <v>150</v>
      </c>
      <c r="E50" s="21"/>
      <c r="F50" s="22" t="s">
        <v>63</v>
      </c>
      <c r="G50" s="26"/>
      <c r="H50" s="22">
        <v>10</v>
      </c>
      <c r="I50" s="27"/>
      <c r="J50" s="27"/>
      <c r="K50" s="27"/>
      <c r="L50" s="27"/>
    </row>
    <row r="51" spans="1:12" ht="15.3" x14ac:dyDescent="0.55000000000000004">
      <c r="A51" s="21" t="s">
        <v>151</v>
      </c>
      <c r="B51" s="21"/>
      <c r="C51" s="21" t="s">
        <v>152</v>
      </c>
      <c r="D51" s="21" t="s">
        <v>153</v>
      </c>
      <c r="E51" s="21"/>
      <c r="F51" s="22" t="s">
        <v>20</v>
      </c>
      <c r="G51" s="26"/>
      <c r="H51" s="22">
        <v>100</v>
      </c>
      <c r="I51" s="27"/>
      <c r="J51" s="27"/>
      <c r="K51" s="27"/>
      <c r="L51" s="27"/>
    </row>
    <row r="52" spans="1:12" ht="15.3" x14ac:dyDescent="0.55000000000000004">
      <c r="A52" s="21" t="s">
        <v>154</v>
      </c>
      <c r="B52" s="21"/>
      <c r="C52" s="29" t="s">
        <v>155</v>
      </c>
      <c r="D52" s="21" t="s">
        <v>156</v>
      </c>
      <c r="E52" s="21"/>
      <c r="F52" s="22" t="s">
        <v>63</v>
      </c>
      <c r="G52" s="26"/>
      <c r="H52" s="22">
        <v>10</v>
      </c>
      <c r="I52" s="27"/>
      <c r="J52" s="27"/>
      <c r="K52" s="27"/>
      <c r="L52" s="27"/>
    </row>
    <row r="53" spans="1:12" ht="15.3" x14ac:dyDescent="0.55000000000000004">
      <c r="A53" s="21" t="s">
        <v>157</v>
      </c>
      <c r="B53" s="21"/>
      <c r="C53" s="29" t="s">
        <v>158</v>
      </c>
      <c r="D53" s="21" t="s">
        <v>156</v>
      </c>
      <c r="E53" s="21"/>
      <c r="F53" s="22" t="s">
        <v>63</v>
      </c>
      <c r="G53" s="26"/>
      <c r="H53" s="22">
        <v>5</v>
      </c>
      <c r="I53" s="27"/>
      <c r="J53" s="27"/>
      <c r="K53" s="27"/>
      <c r="L53" s="27"/>
    </row>
  </sheetData>
  <mergeCells count="8">
    <mergeCell ref="A4:L4"/>
    <mergeCell ref="A1:D1"/>
    <mergeCell ref="J1:L1"/>
    <mergeCell ref="H2:I2"/>
    <mergeCell ref="J2:L2"/>
    <mergeCell ref="D3:G3"/>
    <mergeCell ref="H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Kelia Kimbell</dc:creator>
  <cp:lastModifiedBy>Kelia Kimbell</cp:lastModifiedBy>
  <dcterms:created xsi:type="dcterms:W3CDTF">2017-03-27T19:10:51Z</dcterms:created>
  <dcterms:modified xsi:type="dcterms:W3CDTF">2017-03-27T19:13:06Z</dcterms:modified>
</cp:coreProperties>
</file>