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8680" yWindow="-120" windowWidth="29040" windowHeight="15840" activeTab="1"/>
  </bookViews>
  <sheets>
    <sheet name="Bid Sheet" sheetId="1" r:id="rId1"/>
    <sheet name="Scope of Work"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6" i="2" l="1"/>
  <c r="A67" i="2" s="1"/>
  <c r="A68" i="2" s="1"/>
  <c r="A73" i="2" s="1"/>
  <c r="A74" i="2" s="1"/>
  <c r="A75" i="2" s="1"/>
  <c r="A76" i="2" s="1"/>
  <c r="A77" i="2" s="1"/>
  <c r="A80" i="2" s="1"/>
  <c r="A83" i="2" s="1"/>
  <c r="A96" i="2" s="1"/>
  <c r="A97" i="2" s="1"/>
  <c r="A98" i="2" s="1"/>
  <c r="A102" i="2" s="1"/>
  <c r="A103" i="2" s="1"/>
  <c r="A104" i="2" s="1"/>
  <c r="A105" i="2" s="1"/>
  <c r="A108" i="2" s="1"/>
  <c r="A109" i="2" s="1"/>
  <c r="A60" i="2"/>
  <c r="A45" i="2"/>
  <c r="A46" i="2" s="1"/>
  <c r="A47" i="2" s="1"/>
  <c r="A48" i="2" s="1"/>
  <c r="A49" i="2" s="1"/>
  <c r="A50" i="2" s="1"/>
  <c r="A51" i="2" s="1"/>
  <c r="A52" i="2" s="1"/>
  <c r="A53" i="2" s="1"/>
  <c r="A23" i="2"/>
  <c r="A24" i="2" s="1"/>
  <c r="A25" i="2" s="1"/>
  <c r="A26" i="2" s="1"/>
  <c r="A27" i="2" s="1"/>
  <c r="A32" i="2" s="1"/>
  <c r="A33" i="2" s="1"/>
  <c r="A54" i="2" l="1"/>
  <c r="A55" i="2" s="1"/>
  <c r="A34" i="2"/>
  <c r="A35" i="2" s="1"/>
  <c r="A36" i="2" s="1"/>
  <c r="A37" i="2" s="1"/>
  <c r="A38" i="2" s="1"/>
  <c r="A39" i="2" l="1"/>
  <c r="A40" i="2" s="1"/>
</calcChain>
</file>

<file path=xl/sharedStrings.xml><?xml version="1.0" encoding="utf-8"?>
<sst xmlns="http://schemas.openxmlformats.org/spreadsheetml/2006/main" count="357" uniqueCount="226">
  <si>
    <t>ATTACHMENT C - Banking Services Bid Sheet</t>
  </si>
  <si>
    <t>Current Volume</t>
  </si>
  <si>
    <t>Financial Institution's Responses</t>
  </si>
  <si>
    <t>Financial Institutiuon Name?</t>
  </si>
  <si>
    <t>Total Assets?</t>
  </si>
  <si>
    <t>AM Best Company Insurance Rating?</t>
  </si>
  <si>
    <t>Founded?</t>
  </si>
  <si>
    <t xml:space="preserve">ACH Payroll Processing (Direct Deposit) charges: </t>
  </si>
  <si>
    <t xml:space="preserve">  One-time set-up fee?</t>
  </si>
  <si>
    <t>times/year</t>
  </si>
  <si>
    <t xml:space="preserve">  Monthly or annual fee?</t>
  </si>
  <si>
    <t xml:space="preserve">  File Transfer fee?</t>
  </si>
  <si>
    <t xml:space="preserve">  Returned Items Charge, per item?</t>
  </si>
  <si>
    <t>Online Banking Services:</t>
  </si>
  <si>
    <t xml:space="preserve">  Monthly Maintenance Fees, per account?</t>
  </si>
  <si>
    <t>including 1</t>
  </si>
  <si>
    <t xml:space="preserve">  Per item charge for transfers between funds?  If so, how much per?</t>
  </si>
  <si>
    <t>operating acct</t>
  </si>
  <si>
    <t xml:space="preserve">  Per Item debit/credit?</t>
  </si>
  <si>
    <t xml:space="preserve">  File Transfer fee for upload to bank?</t>
  </si>
  <si>
    <t>Check Reconciliation Services:</t>
  </si>
  <si>
    <t xml:space="preserve">  File downloaded from bank to automatically reconcile cleared</t>
  </si>
  <si>
    <t>from bank monthly</t>
  </si>
  <si>
    <t xml:space="preserve">for reconciling </t>
  </si>
  <si>
    <t xml:space="preserve">  Fee? If so, how much?</t>
  </si>
  <si>
    <t>in our system.</t>
  </si>
  <si>
    <t>Positive Pay Services  (for check payments):</t>
  </si>
  <si>
    <t>4 to 5 files up-</t>
  </si>
  <si>
    <t>loaded to bank</t>
  </si>
  <si>
    <t>per month</t>
  </si>
  <si>
    <t xml:space="preserve">   One-time set up fee?</t>
  </si>
  <si>
    <t xml:space="preserve">   Monthly or annual fee?</t>
  </si>
  <si>
    <t xml:space="preserve">   Grace Period before interest charges?</t>
  </si>
  <si>
    <t>Current Accounts:</t>
  </si>
  <si>
    <t>Master Depository Operating Account (Checking)</t>
  </si>
  <si>
    <t xml:space="preserve">   Online banking available for this and all other accounts?</t>
  </si>
  <si>
    <t>Avg Daily</t>
  </si>
  <si>
    <t xml:space="preserve">   Interest Rate for checking account?</t>
  </si>
  <si>
    <t>Balance</t>
  </si>
  <si>
    <t xml:space="preserve">   Current Rate of Interest based on proposal?</t>
  </si>
  <si>
    <t xml:space="preserve">   Account maintenance fee (monthly)?</t>
  </si>
  <si>
    <t>Per Month:</t>
  </si>
  <si>
    <t xml:space="preserve">   Check processing fee, per item?</t>
  </si>
  <si>
    <t xml:space="preserve">   Deposit fee, per item?</t>
  </si>
  <si>
    <t xml:space="preserve">   Stop Payment fee, per item?</t>
  </si>
  <si>
    <t xml:space="preserve">   Transfer between funds fee?</t>
  </si>
  <si>
    <t xml:space="preserve">   Electronic Debit/Credit fee, per item?</t>
  </si>
  <si>
    <t xml:space="preserve">   Wire transfer fee?</t>
  </si>
  <si>
    <t xml:space="preserve">   ACH returned item fee?</t>
  </si>
  <si>
    <t xml:space="preserve">   NSF Fee, per item?</t>
  </si>
  <si>
    <t xml:space="preserve">   Overdraft fee, per item?</t>
  </si>
  <si>
    <t xml:space="preserve">   Cost of Deposit Bags</t>
  </si>
  <si>
    <t xml:space="preserve">       Monthly Maintenance Fee?</t>
  </si>
  <si>
    <t xml:space="preserve">       Interest Rate?</t>
  </si>
  <si>
    <t xml:space="preserve">       Per Item Fee?</t>
  </si>
  <si>
    <t>SPLOST 2007</t>
  </si>
  <si>
    <t>SPLOST 2013</t>
  </si>
  <si>
    <t>SPLOST 2019</t>
  </si>
  <si>
    <t>Engagement Manager for this proposal?</t>
  </si>
  <si>
    <t>Proposal valid through date?</t>
  </si>
  <si>
    <t>Email for Engagement Manager?</t>
  </si>
  <si>
    <t>By signing below, I certify that I have fully read and understand the RFP, have full knowledge of the scope, nature, quantity and quality of the work to be performed, the detailed requirements of the services to be provided and the conditions under which the services are to be performed.</t>
  </si>
  <si>
    <t>________________________________</t>
  </si>
  <si>
    <t>____________________</t>
  </si>
  <si>
    <t>Signature of Bank Representative</t>
  </si>
  <si>
    <t xml:space="preserve">Date </t>
  </si>
  <si>
    <t>Y+</t>
  </si>
  <si>
    <t>Collateralization</t>
  </si>
  <si>
    <t>All funds and accounts maintained at bank must be collateralized at 110%.</t>
  </si>
  <si>
    <t>Location of Bank Branches</t>
  </si>
  <si>
    <t>Customer Service</t>
  </si>
  <si>
    <t>Banking Services</t>
  </si>
  <si>
    <t>Online Capabilities</t>
  </si>
  <si>
    <t>Returned Item Processing</t>
  </si>
  <si>
    <t xml:space="preserve">Positive Pay </t>
  </si>
  <si>
    <t>Information Technology and Security</t>
  </si>
  <si>
    <t xml:space="preserve"> </t>
  </si>
  <si>
    <t>Relationship Review/Training</t>
  </si>
  <si>
    <t>Additional Services/Products Offered</t>
  </si>
  <si>
    <t>Provide an annually updated list of critical contacts (phone and e-mail).</t>
  </si>
  <si>
    <t>Daily notifications of ACH returned items .</t>
  </si>
  <si>
    <t>Send and receive domestic wire transfers and/or ACH payments.</t>
  </si>
  <si>
    <t>Ability to cancel stop payments online within a specified period of time.</t>
  </si>
  <si>
    <t>Financial Institution has the ability to generate calendar month-end statements.</t>
  </si>
  <si>
    <t>Online access to General Operating Account and all other accounts.</t>
  </si>
  <si>
    <t>Inclusive web-based system to include cleared check image access, stop pay abilities, and positive pay exceptions with electronic response options.</t>
  </si>
  <si>
    <t>Daily access to returned check images.</t>
  </si>
  <si>
    <t>Ability to obtain listings of ACH and wire transfers for current day and previous day items.</t>
  </si>
  <si>
    <t>Positive pay with 2 approval level process for ACH/EFT files submitted to bank.</t>
  </si>
  <si>
    <t>Ability to set up templates for wire and ACH payments.</t>
  </si>
  <si>
    <t>Previous Day Reporting.</t>
  </si>
  <si>
    <t xml:space="preserve">Ability to download Client Analysis Statement - describe the method of delivery. </t>
  </si>
  <si>
    <t>Returned items must be able to be viewed electronically each day.</t>
  </si>
  <si>
    <t>Financial Institution will automatically redeposit checks 2 times.</t>
  </si>
  <si>
    <t>Check positive pay (including “payee”) capabilities via both daily/weekly file transmission (see "Information Technology" below), and manually input online.</t>
  </si>
  <si>
    <t>ACH and check positive pay exceptions email notification to designated employees.</t>
  </si>
  <si>
    <t>Check positive pay issuance match online and ability to approve or deny exemptions online.</t>
  </si>
  <si>
    <t xml:space="preserve">Financial Institution offers the ability to set up $ (dollar) limits on what an individual can approve on ACH and wire transfer payments. </t>
  </si>
  <si>
    <t>Financial institution must be able to accept and process electronically transmitted files for a variety of payments and issuance items (noted below):</t>
  </si>
  <si>
    <t xml:space="preserve">- Payroll physically issued checks/positive pay. </t>
  </si>
  <si>
    <t>- Unauthorized ACH Transactions</t>
  </si>
  <si>
    <t>- Positive Pay Exceptions</t>
  </si>
  <si>
    <t>- ACH Receive Activity</t>
  </si>
  <si>
    <t>- ACH Return Activity</t>
  </si>
  <si>
    <t>- Incoming Wire</t>
  </si>
  <si>
    <t>- Outgoing Wire</t>
  </si>
  <si>
    <t>- Return Items</t>
  </si>
  <si>
    <t>- Stop Notices</t>
  </si>
  <si>
    <t>- Account Statement Available</t>
  </si>
  <si>
    <t>Mandatory</t>
  </si>
  <si>
    <t>Y</t>
  </si>
  <si>
    <t>Yes/No</t>
  </si>
  <si>
    <t>Response</t>
  </si>
  <si>
    <t xml:space="preserve"> Bid Sheet</t>
  </si>
  <si>
    <t>Customer service is a significant aspect of the banking services that the County must receive as a part/function of its banking services.</t>
  </si>
  <si>
    <t>Provide timely notification of lead representative change, and allow the County input before the change is implemented.</t>
  </si>
  <si>
    <t>Financial Institution offers electronic deposit (in addition to Desktop Deposit) - process allowing the County to capture check images and securely transmit file to Financial Institution</t>
  </si>
  <si>
    <t>The County has the ability to place debit blocks on accounts.</t>
  </si>
  <si>
    <t>Direct file transmission accepted from County to bank for positive pay purposes.</t>
  </si>
  <si>
    <t>- EFT payments to vendors and employees, processed through County's A/P department.</t>
  </si>
  <si>
    <t>Financial Institution will hold with the County an annual relationship review with the Finance Department and other departments as deemed necessary.</t>
  </si>
  <si>
    <t>Banking Office Location for Bulloch County?</t>
  </si>
  <si>
    <t>County currently</t>
  </si>
  <si>
    <t>January 2020</t>
  </si>
  <si>
    <r>
      <t>Financial institute must be able to accept and process electronically transmitted files for positive pay details for daily, weekly or bi-weekly check issuances (</t>
    </r>
    <r>
      <rPr>
        <b/>
        <sz val="11"/>
        <rFont val="Calibri"/>
        <family val="2"/>
        <scheme val="minor"/>
      </rPr>
      <t>noted below</t>
    </r>
    <r>
      <rPr>
        <sz val="11"/>
        <color theme="1"/>
        <rFont val="Calibri"/>
        <family val="2"/>
        <scheme val="minor"/>
      </rPr>
      <t>):</t>
    </r>
  </si>
  <si>
    <r>
      <t>Please describe in detail a time where your level of customer service went above and beyond a clients' expectation similar to the County.</t>
    </r>
    <r>
      <rPr>
        <b/>
        <sz val="11"/>
        <color theme="1"/>
        <rFont val="Calibri"/>
        <family val="2"/>
        <scheme val="minor"/>
      </rPr>
      <t xml:space="preserve"> </t>
    </r>
  </si>
  <si>
    <t>Access to external bank platforms such as but not limited to Cash Management and Purchasing Cards via single sign on.</t>
  </si>
  <si>
    <r>
      <t xml:space="preserve">Financial Institution has the ability for the County to download a monthly file with transaction information for all checks cleared during the prior month for automatic reconciliation within County's operating system, which is </t>
    </r>
    <r>
      <rPr>
        <sz val="11"/>
        <rFont val="Calibri"/>
        <family val="2"/>
        <scheme val="minor"/>
      </rPr>
      <t>Munis.</t>
    </r>
  </si>
  <si>
    <t>Financial Institution offers the ability to apply dual step control (i.e. log-in and a token) on all payment activity, including ACH and wire transfer payments.</t>
  </si>
  <si>
    <r>
      <t xml:space="preserve">- Payroll ACH </t>
    </r>
    <r>
      <rPr>
        <sz val="11"/>
        <rFont val="Calibri"/>
        <family val="2"/>
        <scheme val="minor"/>
      </rPr>
      <t>debit - typically processed bi-weekly on Wednesday with Friday payday.</t>
    </r>
  </si>
  <si>
    <t xml:space="preserve">Financial Institution provides a full service bank operation. Please give location(s). </t>
  </si>
  <si>
    <r>
      <t>Financial Institution is able to offer 24/7/365 to a minimum of</t>
    </r>
    <r>
      <rPr>
        <sz val="11"/>
        <color rgb="FFFF0000"/>
        <rFont val="Calibri"/>
        <family val="2"/>
        <scheme val="minor"/>
      </rPr>
      <t xml:space="preserve"> </t>
    </r>
    <r>
      <rPr>
        <sz val="11"/>
        <rFont val="Calibri"/>
        <family val="2"/>
        <scheme val="minor"/>
      </rPr>
      <t>4 County staff members.</t>
    </r>
  </si>
  <si>
    <t>Financial Institution offers the ability to set up $ (dollar) limits on debit activity on each account.</t>
  </si>
  <si>
    <t>- Client Analysis Statement Available</t>
  </si>
  <si>
    <t>- Cash Deposit Adjustment</t>
  </si>
  <si>
    <t>- Wire Unsuccessful, Rejected, Requires Approval, Template Requires Approval</t>
  </si>
  <si>
    <t>Desktop deposit/check scanner capabilities from multiple locations in Statesboro.</t>
  </si>
  <si>
    <r>
      <t xml:space="preserve">Ability to collateralize balances in accordance with the Official Code of Georgia Annotated 45-8-12. Average monthly balance for General Operating Account can be assumed to be as high as </t>
    </r>
    <r>
      <rPr>
        <sz val="11"/>
        <rFont val="Calibri"/>
        <family val="2"/>
        <scheme val="minor"/>
      </rPr>
      <t>$6,000,000.</t>
    </r>
  </si>
  <si>
    <t>ATTACHMENT B - SCOPE OF WORK</t>
  </si>
  <si>
    <t>Name of Bank:  ________________________________________________________________________________</t>
  </si>
  <si>
    <t>The County requires a fairly robust and sophisticated banking platform and relationship. The list below identifies many of our most significant banking needs, which are identified as either mandatory or preferred. Please review the below list and provide either : 1) insert a "Yes" or "No" in the Yes/No Response column that reflects your ability to provide the needed/requested service if "Y" is shown as Mandatory Column or 2) if "Y+" is shown in the Mandatory column provide a narrative response with any requested supplemental information that addresses your ability to provide the service. For the "Y+" responses, please provide a separate document with your written narrative response and indicate the line number on which you are commenting. Written Narrative is limited to thirty (30) pages this includes resumes in total.</t>
  </si>
  <si>
    <t>Y with a plus sign (+) indicates additional information is required beyond Yes or No answer, please provide the required information.</t>
  </si>
  <si>
    <t xml:space="preserve">The County has a need to have branch locations within a reasonable distance to operate efficiently. </t>
  </si>
  <si>
    <t xml:space="preserve">Financial Institution will provide a single point of contact to serve the County. Required 3-5 years experience as dedicated customer service representative. Attach resume of individual who would be designated to work with County staff. </t>
  </si>
  <si>
    <t xml:space="preserve">Financial Institution has specialized governmental unit with experienced staff that will seek to understand our needs and objectives and to work to obtain the most cost efficient solutions. The bank will provide a dedicated government team that at a minimum consists of a relationship manager, treasury management representative/consultant and dedicated client support representative(s) to support the relationship on a daily basis. Provide resumes of staff along with specific experience related to government banking. Please describe your Financial Institution's customer service process and organizational structure and provide meaningful examples to illustrate. </t>
  </si>
  <si>
    <t xml:space="preserve">Financial Institution must be able to provide technical support. Please describe the manner in which this support will be provided. </t>
  </si>
  <si>
    <t xml:space="preserve">Financial Institution must be able to provide assistance in the form of a dedicated individual to assist the County in identifying incoming wires/ACH. Identify the individual who will serve in this capacity and provide his/her resume. Note: This can be one of the individuals listed in #4 above. </t>
  </si>
  <si>
    <t>The County utilizes a variety of general banking services that are important to the financial operations of our government.  Some of the most important are listed below. Indicate if you provide these services.</t>
  </si>
  <si>
    <t>Financial Institution will provide full banking services, including but not limited to, the General Fund Operating Account, but all accounts listed in this RFP and any which might be added in the future.</t>
  </si>
  <si>
    <t>Financial Institution has the ability to generate monthly statements to coincide with the County's accounting cycle. Each account should be on a separate statement and available online at month-end.</t>
  </si>
  <si>
    <t xml:space="preserve">Online capabilities are important to daily operations. Some of the most important are listed below. </t>
  </si>
  <si>
    <t>User specific assignable secured token access with administration by County admin user.</t>
  </si>
  <si>
    <t>The County currently utilizes positive pay for written/issued checks. Controls over these payment techniques are important. Indicate your ability to provide the services shown below.</t>
  </si>
  <si>
    <t>Electronic transactions represent a significant portion of the communication that takes place between the County and its bank. Some of the most critical functions and methods of interface are noted below. Indicate your ability to provide the service.</t>
  </si>
  <si>
    <t xml:space="preserve">Financial Institution has the ability to provide multi-factor security to online services that includes a combination of user name, password, token and pin #. Please provide description of what is required to log into your system. </t>
  </si>
  <si>
    <t>- Accounts Payable physically issued checks/positive pay. Accounts Payable checks are processed throughout the week.</t>
  </si>
  <si>
    <t xml:space="preserve">Ability for an individual to receive account specific event-triggered secure emails for the following: </t>
  </si>
  <si>
    <t xml:space="preserve">Financial Institution offers disaster recovery assistance. Please describe your process for how your institution would assist the County. </t>
  </si>
  <si>
    <t xml:space="preserve">Financial Institution offers robust and secure mobile services. Please describe the services offered by mobile and how security is maintained. </t>
  </si>
  <si>
    <t>Financial Institution has the ability to allow set up of users to be restricted at the individual user level which will vary according to the user's needs to access information. System Administration of this security must be able to be done electronically by the County System Administrator (s) and require DUAL approval.</t>
  </si>
  <si>
    <t xml:space="preserve">Financial Institution will hold training sessions on new products, processes or upgrades to online systems as the County is required or decides to implement them.  Please provide description of how you offer these sessions. </t>
  </si>
  <si>
    <t xml:space="preserve">As part of an initial implementation financial institution has the ability to provide training for up to 10 people on electronic banking system and any related technology, applications or accounts. Please provide description of how you offer these sessions. </t>
  </si>
  <si>
    <t>Please describe how you would assist the County in a implementation plan. Please provide a summary of what assistance (financial, training, programming, and/or other) you would be willing to provide in an implementation and the length of time you are willing to provide the assistance. Please outline the implementation schedule via Gantt Chart - outlining tasks, dates and responsible party.</t>
  </si>
  <si>
    <t xml:space="preserve">Please describe additional products/services offered by your financial institution that would assist the County with their banking services needs which have not been covered in the RFP. </t>
  </si>
  <si>
    <t>Signed by: ______________________________________  Date: ______________________</t>
  </si>
  <si>
    <t>Printed Name: __________________________________________</t>
  </si>
  <si>
    <t>$1050 Avg Bal</t>
  </si>
  <si>
    <t>$402,897 Million Avg Bal</t>
  </si>
  <si>
    <t>Transportation SPLOST</t>
  </si>
  <si>
    <t>$5.1 Million Avg Bal</t>
  </si>
  <si>
    <t>Probation</t>
  </si>
  <si>
    <t>$0.00 Avg Bal</t>
  </si>
  <si>
    <t>EMS</t>
  </si>
  <si>
    <t>1 ACH Deposit(s)</t>
  </si>
  <si>
    <t>2 Account Transfer(s)</t>
  </si>
  <si>
    <t>1 Account Transfer(s)</t>
  </si>
  <si>
    <t>18 Account Transfer(s)</t>
  </si>
  <si>
    <t>39 Check(s) Cleared</t>
  </si>
  <si>
    <t>13 Deposit(s)</t>
  </si>
  <si>
    <t>16 Credit Card Deposit(s)</t>
  </si>
  <si>
    <t>20 Account Transfer(s)</t>
  </si>
  <si>
    <t>Monthly/$0.00 Avg Bal</t>
  </si>
  <si>
    <t>Monthly</t>
  </si>
  <si>
    <t>130 Deposit(s)</t>
  </si>
  <si>
    <t>11 ACH Deposit(s)</t>
  </si>
  <si>
    <t>1 ACH/Wire Withdrawl(s)</t>
  </si>
  <si>
    <t>21 Account Transfer(s)</t>
  </si>
  <si>
    <t>Parks and Recreation Concentration</t>
  </si>
  <si>
    <t>Payroll</t>
  </si>
  <si>
    <t>19 ACH/Wires Withdraw(s)</t>
  </si>
  <si>
    <t>13 Account Transfer(s)</t>
  </si>
  <si>
    <t>2 Cleared Check(s)</t>
  </si>
  <si>
    <t>Bi-weekly</t>
  </si>
  <si>
    <t>General Checking Account</t>
  </si>
  <si>
    <t>2 ACH Deposit(s)</t>
  </si>
  <si>
    <t>195 ACH/Wires Withdrawl(s)</t>
  </si>
  <si>
    <t>571 Check(s) Cleared</t>
  </si>
  <si>
    <t>Other Accounts/As of January 2020</t>
  </si>
  <si>
    <t xml:space="preserve">Approx. 27 </t>
  </si>
  <si>
    <t>month</t>
  </si>
  <si>
    <t>$4.3 Million</t>
  </si>
  <si>
    <t>77 Deposit(s)</t>
  </si>
  <si>
    <t>4 ACH Deposit(s)</t>
  </si>
  <si>
    <t>6 ACH/Wires Withdrawal(s)</t>
  </si>
  <si>
    <t>60 Credit Card Deposit(s)</t>
  </si>
  <si>
    <t>101 Account Transfer(s)</t>
  </si>
  <si>
    <t xml:space="preserve">   Please detail any other fee(s) not outlined in this section.</t>
  </si>
  <si>
    <t>21 Credit Card Deposit(s)</t>
  </si>
  <si>
    <t>38 ACH Deposit(s)</t>
  </si>
  <si>
    <t>$2.1 Million Avg Bal</t>
  </si>
  <si>
    <t>4 Account Transfer(s)</t>
  </si>
  <si>
    <t>0 Check(s) Cleared</t>
  </si>
  <si>
    <t>10 Account(s)</t>
  </si>
  <si>
    <t>During the Summer Months</t>
  </si>
  <si>
    <t>1100 Full Time Employees</t>
  </si>
  <si>
    <t>Yearly Full Time 600 employees</t>
  </si>
  <si>
    <r>
      <t xml:space="preserve"> checks in </t>
    </r>
    <r>
      <rPr>
        <sz val="9"/>
        <rFont val="Verdana"/>
        <family val="2"/>
      </rPr>
      <t>County's</t>
    </r>
    <r>
      <rPr>
        <sz val="9"/>
        <color indexed="8"/>
        <rFont val="Verdana"/>
        <family val="2"/>
      </rPr>
      <t xml:space="preserve"> Operating System.  Available?</t>
    </r>
  </si>
  <si>
    <t>4 to 5 file(s) downloaded</t>
  </si>
  <si>
    <t>Business Credit Cards (Departments, Dept Heads, Board)</t>
  </si>
  <si>
    <r>
      <t xml:space="preserve">   On-line access and reporting available to</t>
    </r>
    <r>
      <rPr>
        <sz val="9"/>
        <rFont val="Verdana"/>
        <family val="2"/>
      </rPr>
      <t xml:space="preserve"> County</t>
    </r>
    <r>
      <rPr>
        <sz val="9"/>
        <color indexed="8"/>
        <rFont val="Verdana"/>
        <family val="2"/>
      </rPr>
      <t xml:space="preserve">? </t>
    </r>
  </si>
  <si>
    <r>
      <t xml:space="preserve">   Transactions file available to export to Excel by</t>
    </r>
    <r>
      <rPr>
        <sz val="9"/>
        <color rgb="FF00B0F0"/>
        <rFont val="Verdana"/>
        <family val="2"/>
      </rPr>
      <t xml:space="preserve"> </t>
    </r>
    <r>
      <rPr>
        <sz val="9"/>
        <rFont val="Verdana"/>
        <family val="2"/>
      </rPr>
      <t>County</t>
    </r>
    <r>
      <rPr>
        <sz val="9"/>
        <color indexed="8"/>
        <rFont val="Verdana"/>
        <family val="2"/>
      </rPr>
      <t>?</t>
    </r>
  </si>
  <si>
    <t>Employee Reimbursements via EFT:</t>
  </si>
  <si>
    <t>3 files per</t>
  </si>
  <si>
    <t>has 135 credit cards</t>
  </si>
  <si>
    <t>annual spending limit</t>
  </si>
  <si>
    <t>County may add more cards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</si>
</sst>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b/>
      <sz val="14"/>
      <name val="Arial"/>
      <family val="2"/>
    </font>
    <font>
      <b/>
      <sz val="12"/>
      <name val="Arial"/>
      <family val="2"/>
    </font>
    <font>
      <b/>
      <sz val="10"/>
      <name val="Arial"/>
      <family val="2"/>
    </font>
    <font>
      <sz val="10"/>
      <name val="Arial"/>
      <family val="2"/>
    </font>
    <font>
      <b/>
      <u/>
      <sz val="10"/>
      <name val="Arial"/>
      <family val="2"/>
    </font>
    <font>
      <sz val="9"/>
      <color indexed="8"/>
      <name val="Verdana"/>
      <family val="2"/>
    </font>
    <font>
      <b/>
      <u/>
      <sz val="9"/>
      <color indexed="8"/>
      <name val="Verdana"/>
      <family val="2"/>
    </font>
    <font>
      <b/>
      <i/>
      <u/>
      <sz val="9"/>
      <color indexed="8"/>
      <name val="Verdana"/>
      <family val="2"/>
    </font>
    <font>
      <b/>
      <sz val="9"/>
      <color indexed="8"/>
      <name val="Verdana"/>
      <family val="2"/>
    </font>
    <font>
      <b/>
      <sz val="11"/>
      <color theme="1"/>
      <name val="Calibri"/>
      <family val="2"/>
      <scheme val="minor"/>
    </font>
    <font>
      <b/>
      <sz val="14"/>
      <color theme="1"/>
      <name val="Calibri"/>
      <family val="2"/>
      <scheme val="minor"/>
    </font>
    <font>
      <b/>
      <u/>
      <sz val="11"/>
      <color theme="1"/>
      <name val="Calibri"/>
      <family val="2"/>
      <scheme val="minor"/>
    </font>
    <font>
      <sz val="11"/>
      <color rgb="FFFF0000"/>
      <name val="Calibri"/>
      <family val="2"/>
      <scheme val="minor"/>
    </font>
    <font>
      <sz val="10"/>
      <color rgb="FFFF0000"/>
      <name val="Arial"/>
      <family val="2"/>
    </font>
    <font>
      <sz val="11"/>
      <name val="Calibri"/>
      <family val="2"/>
      <scheme val="minor"/>
    </font>
    <font>
      <b/>
      <sz val="11"/>
      <name val="Calibri"/>
      <family val="2"/>
      <scheme val="minor"/>
    </font>
    <font>
      <b/>
      <u/>
      <sz val="9"/>
      <name val="Verdana"/>
      <family val="2"/>
    </font>
    <font>
      <sz val="11"/>
      <color rgb="FF00B0F0"/>
      <name val="Calibri"/>
      <family val="2"/>
      <scheme val="minor"/>
    </font>
    <font>
      <sz val="9"/>
      <color rgb="FF00B0F0"/>
      <name val="Verdana"/>
      <family val="2"/>
    </font>
    <font>
      <sz val="9"/>
      <name val="Verdana"/>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7">
    <xf numFmtId="0" fontId="0" fillId="0" borderId="0" xfId="0"/>
    <xf numFmtId="0" fontId="0" fillId="0" borderId="0" xfId="0" applyBorder="1" applyAlignment="1">
      <alignment horizontal="center"/>
    </xf>
    <xf numFmtId="0" fontId="4" fillId="0" borderId="0" xfId="0" applyFont="1" applyBorder="1" applyAlignment="1" applyProtection="1">
      <alignment horizontal="center"/>
      <protection locked="0"/>
    </xf>
    <xf numFmtId="0" fontId="2" fillId="0" borderId="4" xfId="0" applyFont="1" applyBorder="1" applyAlignment="1">
      <alignment horizontal="center"/>
    </xf>
    <xf numFmtId="0" fontId="2" fillId="0" borderId="5" xfId="0" applyFont="1" applyBorder="1" applyAlignment="1">
      <alignment horizontal="center"/>
    </xf>
    <xf numFmtId="0" fontId="0" fillId="0" borderId="4" xfId="0" applyBorder="1"/>
    <xf numFmtId="0" fontId="0" fillId="0" borderId="5" xfId="0" applyBorder="1"/>
    <xf numFmtId="0" fontId="3" fillId="0" borderId="6" xfId="0" applyFont="1" applyBorder="1" applyAlignment="1">
      <alignment horizontal="center" wrapText="1"/>
    </xf>
    <xf numFmtId="0" fontId="3" fillId="0" borderId="6" xfId="0" applyFont="1" applyBorder="1" applyAlignment="1">
      <alignment horizontal="center"/>
    </xf>
    <xf numFmtId="0" fontId="0" fillId="0" borderId="9" xfId="0" applyBorder="1" applyProtection="1">
      <protection locked="0"/>
    </xf>
    <xf numFmtId="0" fontId="6" fillId="0" borderId="4" xfId="0" applyFont="1" applyBorder="1"/>
    <xf numFmtId="0" fontId="0" fillId="0" borderId="8" xfId="0" applyBorder="1" applyAlignment="1">
      <alignment horizontal="center"/>
    </xf>
    <xf numFmtId="0" fontId="0" fillId="0" borderId="5" xfId="0" applyBorder="1" applyProtection="1">
      <protection locked="0"/>
    </xf>
    <xf numFmtId="0" fontId="7" fillId="0" borderId="4" xfId="0" applyFont="1" applyBorder="1"/>
    <xf numFmtId="0" fontId="0" fillId="0" borderId="10" xfId="0" applyBorder="1" applyProtection="1">
      <protection locked="0"/>
    </xf>
    <xf numFmtId="0" fontId="0" fillId="0" borderId="10" xfId="0" applyBorder="1" applyAlignment="1">
      <alignment horizontal="center"/>
    </xf>
    <xf numFmtId="0" fontId="4" fillId="0" borderId="10" xfId="0" applyFont="1" applyBorder="1" applyAlignment="1">
      <alignment horizontal="center"/>
    </xf>
    <xf numFmtId="0" fontId="8" fillId="0" borderId="4" xfId="0" applyFont="1" applyBorder="1" applyAlignment="1">
      <alignment vertical="top"/>
    </xf>
    <xf numFmtId="0" fontId="9" fillId="0" borderId="4" xfId="0" applyFont="1" applyBorder="1"/>
    <xf numFmtId="0" fontId="4" fillId="0" borderId="4" xfId="0" applyFont="1" applyBorder="1"/>
    <xf numFmtId="0" fontId="9" fillId="0" borderId="4" xfId="0" applyFont="1" applyFill="1" applyBorder="1" applyProtection="1">
      <protection locked="0"/>
    </xf>
    <xf numFmtId="0" fontId="9" fillId="0" borderId="11" xfId="0" applyFont="1" applyFill="1" applyBorder="1"/>
    <xf numFmtId="0" fontId="3" fillId="0" borderId="13" xfId="0" applyFont="1" applyBorder="1" applyAlignment="1">
      <alignment horizontal="center"/>
    </xf>
    <xf numFmtId="0" fontId="0" fillId="0" borderId="12" xfId="0" applyBorder="1"/>
    <xf numFmtId="0" fontId="0" fillId="0" borderId="1" xfId="0" applyBorder="1"/>
    <xf numFmtId="0" fontId="0" fillId="0" borderId="0" xfId="0" applyAlignment="1">
      <alignment horizontal="left"/>
    </xf>
    <xf numFmtId="0" fontId="10" fillId="0" borderId="0" xfId="0" applyFont="1" applyAlignment="1">
      <alignment horizontal="left"/>
    </xf>
    <xf numFmtId="0" fontId="0" fillId="0" borderId="0" xfId="0" applyAlignment="1">
      <alignment horizontal="left" wrapText="1"/>
    </xf>
    <xf numFmtId="0" fontId="10" fillId="0" borderId="0" xfId="0" applyFont="1" applyFill="1" applyAlignment="1">
      <alignment horizontal="left" vertical="top" wrapText="1"/>
    </xf>
    <xf numFmtId="0" fontId="0" fillId="0" borderId="0" xfId="0" applyFont="1" applyAlignment="1">
      <alignment horizontal="left" vertical="top" wrapText="1"/>
    </xf>
    <xf numFmtId="0" fontId="12" fillId="0" borderId="0" xfId="0" applyFont="1" applyAlignment="1">
      <alignment horizontal="left" vertical="center"/>
    </xf>
    <xf numFmtId="0" fontId="0" fillId="0" borderId="0" xfId="0" applyFont="1" applyAlignment="1"/>
    <xf numFmtId="0" fontId="10" fillId="0" borderId="0" xfId="0" applyFont="1" applyFill="1" applyAlignment="1">
      <alignment horizontal="left" vertical="top"/>
    </xf>
    <xf numFmtId="0" fontId="0" fillId="0" borderId="0" xfId="0" applyFont="1" applyFill="1" applyAlignment="1">
      <alignment horizontal="left" vertical="top" wrapText="1"/>
    </xf>
    <xf numFmtId="0" fontId="12" fillId="0" borderId="0" xfId="0" applyFont="1" applyFill="1" applyAlignment="1">
      <alignment horizontal="left" vertical="center"/>
    </xf>
    <xf numFmtId="0" fontId="0" fillId="0" borderId="0" xfId="0" applyFont="1" applyFill="1" applyAlignment="1"/>
    <xf numFmtId="0" fontId="10" fillId="0" borderId="0" xfId="0" applyFont="1" applyFill="1" applyAlignment="1">
      <alignment horizontal="left"/>
    </xf>
    <xf numFmtId="0" fontId="0" fillId="0" borderId="0" xfId="0" applyFont="1" applyFill="1" applyAlignment="1">
      <alignment horizontal="left" vertical="center"/>
    </xf>
    <xf numFmtId="0" fontId="0" fillId="0" borderId="0" xfId="0" applyFont="1" applyFill="1" applyAlignment="1">
      <alignment vertical="center"/>
    </xf>
    <xf numFmtId="0" fontId="0" fillId="0" borderId="0" xfId="0" applyFont="1" applyFill="1" applyAlignment="1">
      <alignment horizontal="left"/>
    </xf>
    <xf numFmtId="0" fontId="0" fillId="0" borderId="0" xfId="0" applyFont="1" applyAlignment="1">
      <alignment vertical="top" wrapText="1"/>
    </xf>
    <xf numFmtId="0" fontId="0" fillId="2" borderId="0" xfId="0" applyFont="1" applyFill="1" applyAlignment="1">
      <alignment horizontal="left" vertical="top" wrapText="1"/>
    </xf>
    <xf numFmtId="0" fontId="0" fillId="0" borderId="0" xfId="0" applyFont="1" applyFill="1" applyAlignment="1">
      <alignment vertical="top" wrapText="1"/>
    </xf>
    <xf numFmtId="0" fontId="0" fillId="2" borderId="0" xfId="0" applyFont="1" applyFill="1" applyAlignment="1">
      <alignment horizontal="left" vertical="top"/>
    </xf>
    <xf numFmtId="0" fontId="0" fillId="0" borderId="0" xfId="0" applyFont="1" applyFill="1" applyAlignment="1">
      <alignment horizontal="left" vertical="top"/>
    </xf>
    <xf numFmtId="0" fontId="0" fillId="0" borderId="0" xfId="0" quotePrefix="1" applyFont="1" applyFill="1" applyAlignment="1">
      <alignment horizontal="left" vertical="top" wrapText="1"/>
    </xf>
    <xf numFmtId="0" fontId="0" fillId="0" borderId="0" xfId="0" applyFont="1" applyFill="1"/>
    <xf numFmtId="0" fontId="0" fillId="0" borderId="0" xfId="0" applyFont="1" applyFill="1" applyAlignment="1">
      <alignment wrapText="1"/>
    </xf>
    <xf numFmtId="0" fontId="10" fillId="0" borderId="0" xfId="0" applyFont="1"/>
    <xf numFmtId="0" fontId="0" fillId="0" borderId="0" xfId="0" applyFont="1"/>
    <xf numFmtId="0" fontId="12" fillId="0" borderId="0" xfId="0" applyFont="1" applyAlignment="1">
      <alignment horizontal="center"/>
    </xf>
    <xf numFmtId="0" fontId="10" fillId="0" borderId="9" xfId="0" applyFont="1" applyFill="1" applyBorder="1" applyAlignment="1">
      <alignment horizontal="center" vertical="center"/>
    </xf>
    <xf numFmtId="0" fontId="0" fillId="0" borderId="0" xfId="0" applyFont="1" applyBorder="1" applyAlignment="1">
      <alignment horizont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Fill="1" applyBorder="1" applyAlignment="1">
      <alignment horizontal="center"/>
    </xf>
    <xf numFmtId="0" fontId="0" fillId="0" borderId="2" xfId="0" applyFont="1" applyBorder="1" applyAlignment="1">
      <alignment horizontal="center"/>
    </xf>
    <xf numFmtId="0" fontId="0" fillId="0" borderId="9" xfId="0" applyFont="1" applyFill="1" applyBorder="1" applyAlignment="1">
      <alignment horizontal="center"/>
    </xf>
    <xf numFmtId="0" fontId="10" fillId="0" borderId="9" xfId="0" applyFont="1" applyBorder="1" applyAlignment="1">
      <alignment horizontal="center"/>
    </xf>
    <xf numFmtId="0" fontId="12" fillId="0" borderId="0" xfId="0" applyFont="1" applyBorder="1" applyAlignment="1">
      <alignment horizontal="center"/>
    </xf>
    <xf numFmtId="0" fontId="10" fillId="0" borderId="0" xfId="0" applyFont="1" applyBorder="1" applyAlignment="1">
      <alignment horizontal="center"/>
    </xf>
    <xf numFmtId="0" fontId="0" fillId="0" borderId="9" xfId="0" applyFont="1" applyBorder="1" applyAlignment="1" applyProtection="1">
      <alignment horizontal="center"/>
      <protection locked="0"/>
    </xf>
    <xf numFmtId="0" fontId="0" fillId="0" borderId="0" xfId="0" applyFont="1" applyAlignment="1" applyProtection="1">
      <alignment horizontal="left" vertical="top" wrapText="1"/>
      <protection locked="0"/>
    </xf>
    <xf numFmtId="0" fontId="10" fillId="0" borderId="0" xfId="0" applyFont="1" applyBorder="1" applyAlignment="1" applyProtection="1">
      <alignment horizontal="center"/>
      <protection locked="0"/>
    </xf>
    <xf numFmtId="0" fontId="12" fillId="0" borderId="0" xfId="0" applyFont="1" applyAlignment="1" applyProtection="1">
      <alignment horizontal="center"/>
      <protection locked="0"/>
    </xf>
    <xf numFmtId="0" fontId="0" fillId="0" borderId="0" xfId="0" applyFont="1" applyProtection="1">
      <protection locked="0"/>
    </xf>
    <xf numFmtId="0" fontId="10" fillId="0" borderId="9"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2" fillId="0" borderId="9" xfId="0" applyFont="1" applyBorder="1" applyAlignment="1" applyProtection="1">
      <alignment horizontal="center"/>
      <protection locked="0"/>
    </xf>
    <xf numFmtId="0" fontId="0" fillId="0" borderId="9" xfId="0" applyFont="1" applyFill="1" applyBorder="1" applyAlignment="1" applyProtection="1">
      <alignment horizontal="center"/>
      <protection locked="0"/>
    </xf>
    <xf numFmtId="0" fontId="0" fillId="0" borderId="2"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12" fillId="0" borderId="0" xfId="0" applyFont="1" applyBorder="1" applyAlignment="1" applyProtection="1">
      <alignment horizontal="center"/>
      <protection locked="0"/>
    </xf>
    <xf numFmtId="0" fontId="15" fillId="0" borderId="0" xfId="0" quotePrefix="1" applyFont="1" applyFill="1" applyAlignment="1">
      <alignment horizontal="left" vertical="top" wrapText="1"/>
    </xf>
    <xf numFmtId="0" fontId="15" fillId="2" borderId="0" xfId="0" applyFont="1" applyFill="1" applyAlignment="1">
      <alignment horizontal="left" vertical="top" wrapText="1"/>
    </xf>
    <xf numFmtId="0" fontId="5" fillId="0" borderId="9" xfId="0" applyFont="1" applyBorder="1"/>
    <xf numFmtId="0" fontId="4" fillId="0" borderId="9" xfId="0" applyFont="1" applyBorder="1"/>
    <xf numFmtId="0" fontId="0" fillId="0" borderId="9" xfId="0" applyBorder="1" applyAlignment="1">
      <alignment horizontal="center"/>
    </xf>
    <xf numFmtId="0" fontId="4" fillId="0" borderId="9" xfId="0" applyFont="1" applyBorder="1" applyAlignment="1">
      <alignment horizontal="center"/>
    </xf>
    <xf numFmtId="0" fontId="4" fillId="0" borderId="9" xfId="0" applyFont="1" applyFill="1" applyBorder="1" applyAlignment="1">
      <alignment horizontal="center"/>
    </xf>
    <xf numFmtId="0" fontId="4" fillId="3" borderId="9" xfId="0" applyFont="1" applyFill="1" applyBorder="1"/>
    <xf numFmtId="0" fontId="0" fillId="3" borderId="9" xfId="0" applyFill="1" applyBorder="1" applyProtection="1">
      <protection locked="0"/>
    </xf>
    <xf numFmtId="0" fontId="0" fillId="0" borderId="9" xfId="0" applyBorder="1"/>
    <xf numFmtId="0" fontId="4" fillId="0" borderId="10" xfId="0" applyFont="1" applyBorder="1"/>
    <xf numFmtId="0" fontId="4" fillId="3" borderId="6" xfId="0" applyFont="1" applyFill="1" applyBorder="1"/>
    <xf numFmtId="8" fontId="4" fillId="0" borderId="6" xfId="0" applyNumberFormat="1" applyFont="1" applyBorder="1" applyAlignment="1">
      <alignment horizontal="center"/>
    </xf>
    <xf numFmtId="0" fontId="0" fillId="3" borderId="6" xfId="0" applyFill="1" applyBorder="1" applyProtection="1">
      <protection locked="0"/>
    </xf>
    <xf numFmtId="0" fontId="4" fillId="0" borderId="6" xfId="0" applyFont="1" applyBorder="1" applyAlignment="1">
      <alignment horizontal="center"/>
    </xf>
    <xf numFmtId="0" fontId="0" fillId="0" borderId="6" xfId="0" applyBorder="1" applyAlignment="1">
      <alignment horizontal="center"/>
    </xf>
    <xf numFmtId="0" fontId="0" fillId="0" borderId="14" xfId="0" applyBorder="1" applyAlignment="1">
      <alignment horizontal="center"/>
    </xf>
    <xf numFmtId="0" fontId="4" fillId="0" borderId="9" xfId="0" applyFont="1" applyFill="1" applyBorder="1"/>
    <xf numFmtId="0" fontId="0" fillId="3" borderId="16" xfId="0" applyFill="1" applyBorder="1" applyProtection="1">
      <protection locked="0"/>
    </xf>
    <xf numFmtId="0" fontId="3" fillId="0" borderId="10" xfId="0" applyFont="1" applyBorder="1"/>
    <xf numFmtId="0" fontId="4" fillId="0" borderId="16" xfId="0" applyFont="1" applyFill="1" applyBorder="1"/>
    <xf numFmtId="0" fontId="4" fillId="0" borderId="6" xfId="0" applyFont="1" applyFill="1" applyBorder="1" applyAlignment="1">
      <alignment horizontal="center"/>
    </xf>
    <xf numFmtId="0" fontId="4" fillId="0" borderId="8" xfId="0" applyFont="1" applyFill="1" applyBorder="1"/>
    <xf numFmtId="0" fontId="6" fillId="3" borderId="4" xfId="0" applyFont="1" applyFill="1" applyBorder="1"/>
    <xf numFmtId="0" fontId="0" fillId="3" borderId="10" xfId="0" applyFill="1" applyBorder="1" applyProtection="1">
      <protection locked="0"/>
    </xf>
    <xf numFmtId="0" fontId="3" fillId="0" borderId="9" xfId="0" applyFont="1" applyBorder="1"/>
    <xf numFmtId="0" fontId="6" fillId="0" borderId="9" xfId="0" applyFont="1" applyBorder="1"/>
    <xf numFmtId="0" fontId="7" fillId="0" borderId="9" xfId="0" applyFont="1" applyBorder="1"/>
    <xf numFmtId="0" fontId="6" fillId="3" borderId="9" xfId="0" applyFont="1" applyFill="1" applyBorder="1"/>
    <xf numFmtId="0" fontId="6" fillId="3" borderId="16" xfId="0" applyFont="1" applyFill="1" applyBorder="1"/>
    <xf numFmtId="0" fontId="0" fillId="3" borderId="8" xfId="0" applyFill="1" applyBorder="1" applyProtection="1">
      <protection locked="0"/>
    </xf>
    <xf numFmtId="0" fontId="0" fillId="3" borderId="18" xfId="0" applyFill="1" applyBorder="1" applyProtection="1">
      <protection locked="0"/>
    </xf>
    <xf numFmtId="0" fontId="0" fillId="3" borderId="9" xfId="0" applyFill="1" applyBorder="1"/>
    <xf numFmtId="0" fontId="6" fillId="0" borderId="10" xfId="0" applyFont="1" applyBorder="1"/>
    <xf numFmtId="0" fontId="0" fillId="3" borderId="17" xfId="0" applyFill="1" applyBorder="1"/>
    <xf numFmtId="0" fontId="6" fillId="3" borderId="19" xfId="0" applyFont="1" applyFill="1" applyBorder="1"/>
    <xf numFmtId="0" fontId="0" fillId="3" borderId="20" xfId="0" applyFill="1" applyBorder="1" applyProtection="1">
      <protection locked="0"/>
    </xf>
    <xf numFmtId="0" fontId="3" fillId="3" borderId="9" xfId="0" applyFont="1" applyFill="1" applyBorder="1"/>
    <xf numFmtId="0" fontId="3" fillId="3" borderId="6" xfId="0" applyFont="1" applyFill="1" applyBorder="1"/>
    <xf numFmtId="0" fontId="3" fillId="3" borderId="4" xfId="0" applyFont="1" applyFill="1" applyBorder="1"/>
    <xf numFmtId="0" fontId="0" fillId="3" borderId="7" xfId="0" applyFill="1" applyBorder="1" applyProtection="1">
      <protection locked="0"/>
    </xf>
    <xf numFmtId="0" fontId="0" fillId="3" borderId="12" xfId="0" applyFill="1" applyBorder="1" applyProtection="1">
      <protection locked="0"/>
    </xf>
    <xf numFmtId="0" fontId="0" fillId="0" borderId="21" xfId="0" applyBorder="1" applyAlignment="1">
      <alignment horizontal="center"/>
    </xf>
    <xf numFmtId="0" fontId="0" fillId="0" borderId="9" xfId="0" applyFill="1" applyBorder="1" applyProtection="1">
      <protection locked="0"/>
    </xf>
    <xf numFmtId="0" fontId="0" fillId="0" borderId="10" xfId="0" applyBorder="1"/>
    <xf numFmtId="0" fontId="0" fillId="0" borderId="10" xfId="0" applyFill="1" applyBorder="1"/>
    <xf numFmtId="0" fontId="9" fillId="3" borderId="9" xfId="0" applyFont="1" applyFill="1" applyBorder="1"/>
    <xf numFmtId="0" fontId="9" fillId="3" borderId="6" xfId="0" applyFont="1" applyFill="1" applyBorder="1"/>
    <xf numFmtId="0" fontId="14" fillId="0" borderId="6" xfId="0" applyFont="1" applyBorder="1" applyAlignment="1">
      <alignment horizontal="center"/>
    </xf>
    <xf numFmtId="0" fontId="6" fillId="3" borderId="6" xfId="0" applyFont="1" applyFill="1" applyBorder="1"/>
    <xf numFmtId="0" fontId="6" fillId="3" borderId="9" xfId="0" applyFont="1" applyFill="1" applyBorder="1" applyAlignment="1">
      <alignment horizontal="left"/>
    </xf>
    <xf numFmtId="0" fontId="6" fillId="3" borderId="4" xfId="0" applyFont="1" applyFill="1" applyBorder="1" applyAlignment="1">
      <alignment wrapText="1"/>
    </xf>
    <xf numFmtId="0" fontId="6" fillId="3" borderId="15" xfId="0" applyFont="1" applyFill="1" applyBorder="1"/>
    <xf numFmtId="49" fontId="5" fillId="0" borderId="9" xfId="0" applyNumberFormat="1" applyFont="1" applyBorder="1" applyAlignment="1">
      <alignment horizontal="center"/>
    </xf>
    <xf numFmtId="0" fontId="5" fillId="0" borderId="9" xfId="0" applyFont="1" applyBorder="1" applyAlignment="1">
      <alignment horizontal="center"/>
    </xf>
    <xf numFmtId="6" fontId="0" fillId="0" borderId="10" xfId="0" applyNumberFormat="1" applyBorder="1" applyAlignment="1">
      <alignment horizontal="center"/>
    </xf>
    <xf numFmtId="0" fontId="3" fillId="0" borderId="16" xfId="0" applyFont="1" applyBorder="1" applyAlignment="1">
      <alignment horizontal="center" wrapText="1"/>
    </xf>
    <xf numFmtId="0" fontId="3" fillId="0" borderId="9" xfId="0" applyFont="1" applyBorder="1" applyAlignment="1">
      <alignment horizontal="center" wrapText="1"/>
    </xf>
    <xf numFmtId="0" fontId="0" fillId="0" borderId="16" xfId="0" applyBorder="1" applyAlignment="1">
      <alignment horizontal="center"/>
    </xf>
    <xf numFmtId="0" fontId="17" fillId="0" borderId="9" xfId="0" applyFont="1" applyBorder="1"/>
    <xf numFmtId="0" fontId="3" fillId="0" borderId="9" xfId="0" applyFont="1" applyFill="1" applyBorder="1"/>
    <xf numFmtId="0" fontId="4" fillId="3" borderId="21" xfId="0" applyFont="1" applyFill="1" applyBorder="1"/>
    <xf numFmtId="0" fontId="0" fillId="3" borderId="22" xfId="0" applyFill="1" applyBorder="1" applyProtection="1">
      <protection locked="0"/>
    </xf>
    <xf numFmtId="0" fontId="0" fillId="0" borderId="10" xfId="0" applyFill="1" applyBorder="1" applyProtection="1">
      <protection locked="0"/>
    </xf>
    <xf numFmtId="0" fontId="4" fillId="0" borderId="9" xfId="0" applyFont="1" applyBorder="1" applyAlignment="1">
      <alignment horizontal="center" wrapText="1"/>
    </xf>
    <xf numFmtId="6" fontId="15" fillId="0" borderId="6" xfId="0" applyNumberFormat="1" applyFont="1" applyBorder="1" applyAlignment="1">
      <alignment horizontal="center"/>
    </xf>
    <xf numFmtId="0" fontId="18" fillId="0" borderId="0" xfId="0" applyFont="1"/>
    <xf numFmtId="0" fontId="2" fillId="0" borderId="0" xfId="0" applyFont="1" applyFill="1" applyBorder="1" applyAlignment="1">
      <alignment horizontal="center"/>
    </xf>
    <xf numFmtId="0" fontId="0" fillId="0" borderId="8" xfId="0" applyFill="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9" fillId="0" borderId="4" xfId="0" applyFont="1" applyBorder="1" applyAlignment="1">
      <alignment horizontal="left" wrapText="1"/>
    </xf>
    <xf numFmtId="0" fontId="9" fillId="0" borderId="0" xfId="0" applyFont="1" applyBorder="1" applyAlignment="1">
      <alignment horizontal="left" wrapText="1"/>
    </xf>
    <xf numFmtId="0" fontId="9" fillId="0" borderId="5" xfId="0" applyFont="1" applyBorder="1" applyAlignment="1">
      <alignment horizontal="left" wrapText="1"/>
    </xf>
    <xf numFmtId="0" fontId="0" fillId="0" borderId="0" xfId="0" applyFont="1" applyFill="1" applyAlignment="1">
      <alignment horizontal="left" vertical="center" wrapText="1"/>
    </xf>
    <xf numFmtId="0" fontId="0" fillId="0" borderId="0" xfId="0" applyFont="1" applyFill="1" applyAlignment="1">
      <alignment horizontal="left" vertical="top"/>
    </xf>
    <xf numFmtId="0" fontId="0" fillId="0" borderId="0" xfId="0" applyFont="1" applyFill="1" applyAlignment="1">
      <alignment horizontal="left" vertical="top" wrapText="1"/>
    </xf>
    <xf numFmtId="0" fontId="11" fillId="0" borderId="0" xfId="0" applyFont="1" applyAlignment="1">
      <alignment horizontal="center"/>
    </xf>
    <xf numFmtId="0" fontId="0" fillId="0" borderId="0" xfId="0" applyAlignment="1">
      <alignment horizontal="left" wrapText="1"/>
    </xf>
    <xf numFmtId="0" fontId="0" fillId="0"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1343025</xdr:colOff>
      <xdr:row>0</xdr:row>
      <xdr:rowOff>38100</xdr:rowOff>
    </xdr:from>
    <xdr:to>
      <xdr:col>0</xdr:col>
      <xdr:colOff>2343150</xdr:colOff>
      <xdr:row>3</xdr:row>
      <xdr:rowOff>114301</xdr:rowOff>
    </xdr:to>
    <xdr:pic>
      <xdr:nvPicPr>
        <xdr:cNvPr id="2" name="Picture 1" descr="C:\Users\rcornejo\AppData\Local\Microsoft\Windows\INetCache\Content.MSO\F452FCDB.tmp">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3025" y="38100"/>
          <a:ext cx="1000125" cy="8572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214313</xdr:colOff>
      <xdr:row>0</xdr:row>
      <xdr:rowOff>134939</xdr:rowOff>
    </xdr:from>
    <xdr:to>
      <xdr:col>1</xdr:col>
      <xdr:colOff>809625</xdr:colOff>
      <xdr:row>4</xdr:row>
      <xdr:rowOff>7938</xdr:rowOff>
    </xdr:to>
    <xdr:pic>
      <xdr:nvPicPr>
        <xdr:cNvPr id="7" name="Picture 6" descr="C:\Users\rcornejo\AppData\Local\Microsoft\Windows\INetCache\Content.MSO\F452FCDB.tmp">
          <a:extLst>
            <a:ext uri="{FF2B5EF4-FFF2-40B4-BE49-F238E27FC236}">
              <a16:creationId xmlns:a16="http://schemas.microsoft.com/office/drawing/2014/main" xmlns="" id="{00000000-0008-0000-01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313" y="134939"/>
          <a:ext cx="920750" cy="73024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
  <sheetViews>
    <sheetView workbookViewId="0">
      <selection activeCell="G3" sqref="G3"/>
    </sheetView>
  </sheetViews>
  <sheetFormatPr defaultRowHeight="15" x14ac:dyDescent="0.25"/>
  <cols>
    <col min="1" max="1" width="59.7109375" customWidth="1"/>
    <col min="2" max="2" width="28.7109375" customWidth="1"/>
    <col min="3" max="3" width="52.28515625" customWidth="1"/>
  </cols>
  <sheetData>
    <row r="1" spans="1:3" ht="18" x14ac:dyDescent="0.25">
      <c r="A1" s="142" t="s">
        <v>113</v>
      </c>
      <c r="B1" s="143"/>
      <c r="C1" s="144"/>
    </row>
    <row r="2" spans="1:3" ht="15.75" x14ac:dyDescent="0.25">
      <c r="A2" s="145" t="s">
        <v>0</v>
      </c>
      <c r="B2" s="146"/>
      <c r="C2" s="147"/>
    </row>
    <row r="3" spans="1:3" ht="27.75" customHeight="1" x14ac:dyDescent="0.25">
      <c r="A3" s="3"/>
      <c r="B3" s="140"/>
      <c r="C3" s="4"/>
    </row>
    <row r="4" spans="1:3" x14ac:dyDescent="0.25">
      <c r="A4" s="5"/>
      <c r="B4" s="1"/>
      <c r="C4" s="6"/>
    </row>
    <row r="5" spans="1:3" ht="15.75" thickBot="1" x14ac:dyDescent="0.3">
      <c r="A5" s="24"/>
      <c r="B5" s="129" t="s">
        <v>1</v>
      </c>
      <c r="C5" s="8" t="s">
        <v>2</v>
      </c>
    </row>
    <row r="6" spans="1:3" x14ac:dyDescent="0.25">
      <c r="A6" s="112" t="s">
        <v>3</v>
      </c>
      <c r="B6" s="130"/>
      <c r="C6" s="113"/>
    </row>
    <row r="7" spans="1:3" x14ac:dyDescent="0.25">
      <c r="A7" s="110" t="s">
        <v>4</v>
      </c>
      <c r="B7" s="130"/>
      <c r="C7" s="81"/>
    </row>
    <row r="8" spans="1:3" x14ac:dyDescent="0.25">
      <c r="A8" s="110" t="s">
        <v>5</v>
      </c>
      <c r="B8" s="130"/>
      <c r="C8" s="81"/>
    </row>
    <row r="9" spans="1:3" x14ac:dyDescent="0.25">
      <c r="A9" s="110" t="s">
        <v>6</v>
      </c>
      <c r="B9" s="130"/>
      <c r="C9" s="81"/>
    </row>
    <row r="10" spans="1:3" ht="15.75" thickBot="1" x14ac:dyDescent="0.3">
      <c r="A10" s="111" t="s">
        <v>121</v>
      </c>
      <c r="B10" s="7"/>
      <c r="C10" s="86"/>
    </row>
    <row r="11" spans="1:3" x14ac:dyDescent="0.25">
      <c r="A11" s="106"/>
      <c r="B11" s="15"/>
      <c r="C11" s="14"/>
    </row>
    <row r="12" spans="1:3" x14ac:dyDescent="0.25">
      <c r="A12" s="132" t="s">
        <v>7</v>
      </c>
      <c r="B12" s="78" t="s">
        <v>198</v>
      </c>
      <c r="C12" s="9"/>
    </row>
    <row r="13" spans="1:3" x14ac:dyDescent="0.25">
      <c r="A13" s="101" t="s">
        <v>8</v>
      </c>
      <c r="B13" s="77" t="s">
        <v>9</v>
      </c>
      <c r="C13" s="81"/>
    </row>
    <row r="14" spans="1:3" x14ac:dyDescent="0.25">
      <c r="A14" s="102" t="s">
        <v>10</v>
      </c>
      <c r="B14" s="77" t="s">
        <v>215</v>
      </c>
      <c r="C14" s="103"/>
    </row>
    <row r="15" spans="1:3" x14ac:dyDescent="0.25">
      <c r="A15" s="101" t="s">
        <v>11</v>
      </c>
      <c r="B15" s="141" t="s">
        <v>213</v>
      </c>
      <c r="C15" s="81"/>
    </row>
    <row r="16" spans="1:3" ht="15.75" thickBot="1" x14ac:dyDescent="0.3">
      <c r="A16" s="108" t="s">
        <v>12</v>
      </c>
      <c r="B16" s="88" t="s">
        <v>214</v>
      </c>
      <c r="C16" s="109"/>
    </row>
    <row r="17" spans="1:4" x14ac:dyDescent="0.25">
      <c r="A17" s="106"/>
      <c r="B17" s="15"/>
      <c r="C17" s="14"/>
    </row>
    <row r="18" spans="1:4" x14ac:dyDescent="0.25">
      <c r="A18" s="75" t="s">
        <v>13</v>
      </c>
      <c r="B18" s="78" t="s">
        <v>212</v>
      </c>
      <c r="C18" s="9"/>
    </row>
    <row r="19" spans="1:4" x14ac:dyDescent="0.25">
      <c r="A19" s="105" t="s">
        <v>14</v>
      </c>
      <c r="B19" s="78" t="s">
        <v>15</v>
      </c>
      <c r="C19" s="81"/>
    </row>
    <row r="20" spans="1:4" x14ac:dyDescent="0.25">
      <c r="A20" s="105" t="s">
        <v>16</v>
      </c>
      <c r="B20" s="78" t="s">
        <v>17</v>
      </c>
      <c r="C20" s="81"/>
    </row>
    <row r="21" spans="1:4" ht="15.75" thickBot="1" x14ac:dyDescent="0.3">
      <c r="A21" s="107" t="s">
        <v>18</v>
      </c>
      <c r="B21" s="89"/>
      <c r="C21" s="104"/>
    </row>
    <row r="22" spans="1:4" x14ac:dyDescent="0.25">
      <c r="A22" s="106"/>
      <c r="B22" s="15"/>
      <c r="C22" s="14"/>
    </row>
    <row r="23" spans="1:4" x14ac:dyDescent="0.25">
      <c r="A23" s="100" t="s">
        <v>221</v>
      </c>
      <c r="C23" s="9"/>
    </row>
    <row r="24" spans="1:4" x14ac:dyDescent="0.25">
      <c r="A24" s="101" t="s">
        <v>8</v>
      </c>
      <c r="B24" s="78" t="s">
        <v>222</v>
      </c>
      <c r="C24" s="81"/>
      <c r="D24" s="139"/>
    </row>
    <row r="25" spans="1:4" x14ac:dyDescent="0.25">
      <c r="A25" s="101" t="s">
        <v>10</v>
      </c>
      <c r="B25" s="78" t="s">
        <v>199</v>
      </c>
      <c r="C25" s="81"/>
      <c r="D25" s="139"/>
    </row>
    <row r="26" spans="1:4" ht="15.75" thickBot="1" x14ac:dyDescent="0.3">
      <c r="A26" s="122" t="s">
        <v>19</v>
      </c>
      <c r="B26" s="121"/>
      <c r="C26" s="86"/>
    </row>
    <row r="27" spans="1:4" x14ac:dyDescent="0.25">
      <c r="A27" s="99"/>
      <c r="B27" s="77"/>
      <c r="C27" s="9"/>
    </row>
    <row r="28" spans="1:4" x14ac:dyDescent="0.25">
      <c r="A28" s="100" t="s">
        <v>20</v>
      </c>
      <c r="B28" s="78" t="s">
        <v>217</v>
      </c>
      <c r="C28" s="9"/>
      <c r="D28" s="139"/>
    </row>
    <row r="29" spans="1:4" x14ac:dyDescent="0.25">
      <c r="A29" s="101" t="s">
        <v>21</v>
      </c>
      <c r="B29" s="78" t="s">
        <v>22</v>
      </c>
      <c r="C29" s="81"/>
    </row>
    <row r="30" spans="1:4" x14ac:dyDescent="0.25">
      <c r="A30" s="123" t="s">
        <v>216</v>
      </c>
      <c r="B30" s="78" t="s">
        <v>23</v>
      </c>
      <c r="C30" s="81"/>
    </row>
    <row r="31" spans="1:4" ht="15.75" thickBot="1" x14ac:dyDescent="0.3">
      <c r="A31" s="122" t="s">
        <v>24</v>
      </c>
      <c r="B31" s="87" t="s">
        <v>25</v>
      </c>
      <c r="C31" s="86"/>
    </row>
    <row r="32" spans="1:4" x14ac:dyDescent="0.25">
      <c r="A32" s="99"/>
      <c r="B32" s="78"/>
      <c r="C32" s="9"/>
    </row>
    <row r="33" spans="1:4" x14ac:dyDescent="0.25">
      <c r="A33" s="100" t="s">
        <v>26</v>
      </c>
      <c r="B33" s="78" t="s">
        <v>27</v>
      </c>
      <c r="C33" s="9"/>
      <c r="D33" s="139"/>
    </row>
    <row r="34" spans="1:4" x14ac:dyDescent="0.25">
      <c r="A34" s="102" t="s">
        <v>8</v>
      </c>
      <c r="B34" s="78" t="s">
        <v>28</v>
      </c>
      <c r="C34" s="91"/>
    </row>
    <row r="35" spans="1:4" ht="15.75" thickBot="1" x14ac:dyDescent="0.3">
      <c r="A35" s="122" t="s">
        <v>10</v>
      </c>
      <c r="B35" s="87" t="s">
        <v>29</v>
      </c>
      <c r="C35" s="86"/>
    </row>
    <row r="36" spans="1:4" x14ac:dyDescent="0.25">
      <c r="A36" s="10"/>
      <c r="B36" s="15"/>
      <c r="C36" s="14"/>
    </row>
    <row r="37" spans="1:4" x14ac:dyDescent="0.25">
      <c r="A37" s="13" t="s">
        <v>218</v>
      </c>
      <c r="B37" s="77"/>
      <c r="C37" s="9"/>
    </row>
    <row r="38" spans="1:4" x14ac:dyDescent="0.25">
      <c r="A38" s="124" t="s">
        <v>30</v>
      </c>
      <c r="B38" s="137" t="s">
        <v>122</v>
      </c>
      <c r="C38" s="81"/>
    </row>
    <row r="39" spans="1:4" x14ac:dyDescent="0.25">
      <c r="A39" s="96" t="s">
        <v>31</v>
      </c>
      <c r="B39" s="78" t="s">
        <v>223</v>
      </c>
      <c r="C39" s="81"/>
    </row>
    <row r="40" spans="1:4" x14ac:dyDescent="0.25">
      <c r="A40" s="96" t="s">
        <v>219</v>
      </c>
      <c r="B40" s="78" t="s">
        <v>225</v>
      </c>
      <c r="C40" s="81"/>
    </row>
    <row r="41" spans="1:4" x14ac:dyDescent="0.25">
      <c r="A41" s="96" t="s">
        <v>32</v>
      </c>
      <c r="B41" s="78" t="s">
        <v>224</v>
      </c>
      <c r="C41" s="81"/>
    </row>
    <row r="42" spans="1:4" ht="15.75" thickBot="1" x14ac:dyDescent="0.3">
      <c r="A42" s="125" t="s">
        <v>220</v>
      </c>
      <c r="B42" s="138">
        <v>850000</v>
      </c>
      <c r="C42" s="91"/>
    </row>
    <row r="43" spans="1:4" x14ac:dyDescent="0.25">
      <c r="A43" s="10"/>
      <c r="B43" s="128"/>
      <c r="C43" s="9"/>
    </row>
    <row r="44" spans="1:4" x14ac:dyDescent="0.25">
      <c r="A44" s="17" t="s">
        <v>33</v>
      </c>
      <c r="B44" s="77"/>
      <c r="C44" s="9"/>
    </row>
    <row r="45" spans="1:4" x14ac:dyDescent="0.25">
      <c r="A45" s="18" t="s">
        <v>34</v>
      </c>
      <c r="B45" s="126" t="s">
        <v>123</v>
      </c>
      <c r="C45" s="9"/>
    </row>
    <row r="46" spans="1:4" x14ac:dyDescent="0.25">
      <c r="A46" s="101" t="s">
        <v>35</v>
      </c>
      <c r="B46" s="78" t="s">
        <v>36</v>
      </c>
      <c r="C46" s="81"/>
    </row>
    <row r="47" spans="1:4" x14ac:dyDescent="0.25">
      <c r="A47" s="101" t="s">
        <v>37</v>
      </c>
      <c r="B47" s="78" t="s">
        <v>38</v>
      </c>
      <c r="C47" s="97"/>
    </row>
    <row r="48" spans="1:4" x14ac:dyDescent="0.25">
      <c r="A48" s="101" t="s">
        <v>39</v>
      </c>
      <c r="B48" s="78" t="s">
        <v>200</v>
      </c>
      <c r="C48" s="97"/>
    </row>
    <row r="49" spans="1:3" x14ac:dyDescent="0.25">
      <c r="A49" s="101" t="s">
        <v>40</v>
      </c>
      <c r="B49" s="77"/>
      <c r="C49" s="97"/>
    </row>
    <row r="50" spans="1:3" x14ac:dyDescent="0.25">
      <c r="A50" s="101" t="s">
        <v>42</v>
      </c>
      <c r="B50" s="127" t="s">
        <v>41</v>
      </c>
      <c r="C50" s="114"/>
    </row>
    <row r="51" spans="1:3" x14ac:dyDescent="0.25">
      <c r="A51" s="101" t="s">
        <v>43</v>
      </c>
      <c r="B51" s="78" t="s">
        <v>201</v>
      </c>
      <c r="C51" s="114"/>
    </row>
    <row r="52" spans="1:3" x14ac:dyDescent="0.25">
      <c r="A52" s="101" t="s">
        <v>44</v>
      </c>
      <c r="B52" s="78" t="s">
        <v>202</v>
      </c>
      <c r="C52" s="114"/>
    </row>
    <row r="53" spans="1:3" x14ac:dyDescent="0.25">
      <c r="A53" s="101" t="s">
        <v>45</v>
      </c>
      <c r="B53" s="78" t="s">
        <v>203</v>
      </c>
      <c r="C53" s="114"/>
    </row>
    <row r="54" spans="1:3" x14ac:dyDescent="0.25">
      <c r="A54" s="101" t="s">
        <v>46</v>
      </c>
      <c r="B54" s="78" t="s">
        <v>204</v>
      </c>
      <c r="C54" s="114"/>
    </row>
    <row r="55" spans="1:3" x14ac:dyDescent="0.25">
      <c r="A55" s="101" t="s">
        <v>47</v>
      </c>
      <c r="B55" s="78" t="s">
        <v>205</v>
      </c>
      <c r="C55" s="114"/>
    </row>
    <row r="56" spans="1:3" x14ac:dyDescent="0.25">
      <c r="A56" s="101" t="s">
        <v>48</v>
      </c>
      <c r="B56" s="78" t="s">
        <v>211</v>
      </c>
      <c r="C56" s="114"/>
    </row>
    <row r="57" spans="1:3" x14ac:dyDescent="0.25">
      <c r="A57" s="101" t="s">
        <v>49</v>
      </c>
      <c r="B57" s="77"/>
      <c r="C57" s="114"/>
    </row>
    <row r="58" spans="1:3" x14ac:dyDescent="0.25">
      <c r="A58" s="102" t="s">
        <v>50</v>
      </c>
      <c r="B58" s="131"/>
      <c r="C58" s="91"/>
    </row>
    <row r="59" spans="1:3" x14ac:dyDescent="0.25">
      <c r="A59" s="101" t="s">
        <v>51</v>
      </c>
      <c r="B59" s="77"/>
      <c r="C59" s="81"/>
    </row>
    <row r="60" spans="1:3" ht="15.75" thickBot="1" x14ac:dyDescent="0.3">
      <c r="A60" s="122" t="s">
        <v>206</v>
      </c>
      <c r="B60" s="88"/>
      <c r="C60" s="86"/>
    </row>
    <row r="61" spans="1:3" x14ac:dyDescent="0.25">
      <c r="A61" s="10"/>
      <c r="B61" s="15" t="s">
        <v>194</v>
      </c>
      <c r="C61" s="14"/>
    </row>
    <row r="62" spans="1:3" x14ac:dyDescent="0.25">
      <c r="A62" s="75" t="s">
        <v>197</v>
      </c>
      <c r="B62" s="78" t="s">
        <v>195</v>
      </c>
      <c r="C62" s="9"/>
    </row>
    <row r="63" spans="1:3" x14ac:dyDescent="0.25">
      <c r="A63" s="133" t="s">
        <v>193</v>
      </c>
      <c r="B63" s="78" t="s">
        <v>186</v>
      </c>
      <c r="C63" s="9"/>
    </row>
    <row r="64" spans="1:3" x14ac:dyDescent="0.25">
      <c r="A64" s="80" t="s">
        <v>52</v>
      </c>
      <c r="B64" s="78" t="s">
        <v>196</v>
      </c>
      <c r="C64" s="81"/>
    </row>
    <row r="65" spans="1:4" x14ac:dyDescent="0.25">
      <c r="A65" s="80" t="s">
        <v>53</v>
      </c>
      <c r="B65" s="79" t="s">
        <v>181</v>
      </c>
      <c r="C65" s="81"/>
    </row>
    <row r="66" spans="1:4" ht="15.75" thickBot="1" x14ac:dyDescent="0.3">
      <c r="A66" s="84" t="s">
        <v>54</v>
      </c>
      <c r="B66" s="85"/>
      <c r="C66" s="86"/>
    </row>
    <row r="67" spans="1:4" x14ac:dyDescent="0.25">
      <c r="A67" s="117"/>
      <c r="B67" s="115" t="s">
        <v>189</v>
      </c>
      <c r="C67" s="117"/>
    </row>
    <row r="68" spans="1:4" x14ac:dyDescent="0.25">
      <c r="A68" s="98" t="s">
        <v>188</v>
      </c>
      <c r="B68" s="78" t="s">
        <v>190</v>
      </c>
      <c r="C68" s="9"/>
    </row>
    <row r="69" spans="1:4" x14ac:dyDescent="0.25">
      <c r="A69" s="134" t="s">
        <v>52</v>
      </c>
      <c r="B69" s="78" t="s">
        <v>191</v>
      </c>
      <c r="C69" s="135"/>
    </row>
    <row r="70" spans="1:4" x14ac:dyDescent="0.25">
      <c r="A70" s="134" t="s">
        <v>53</v>
      </c>
      <c r="B70" s="78" t="s">
        <v>192</v>
      </c>
      <c r="C70" s="135"/>
      <c r="D70" s="139"/>
    </row>
    <row r="71" spans="1:4" ht="15.75" thickBot="1" x14ac:dyDescent="0.3">
      <c r="A71" s="84" t="s">
        <v>54</v>
      </c>
      <c r="B71" s="87" t="s">
        <v>171</v>
      </c>
      <c r="C71" s="86"/>
    </row>
    <row r="72" spans="1:4" x14ac:dyDescent="0.25">
      <c r="A72" s="95"/>
      <c r="B72" s="16"/>
      <c r="C72" s="136"/>
    </row>
    <row r="73" spans="1:4" x14ac:dyDescent="0.25">
      <c r="A73" s="93"/>
      <c r="B73" s="82"/>
      <c r="C73" s="116"/>
    </row>
    <row r="74" spans="1:4" x14ac:dyDescent="0.25">
      <c r="A74" s="90"/>
      <c r="B74" s="77" t="s">
        <v>183</v>
      </c>
      <c r="C74" s="116"/>
    </row>
    <row r="75" spans="1:4" x14ac:dyDescent="0.25">
      <c r="A75" s="82"/>
      <c r="B75" s="78" t="s">
        <v>184</v>
      </c>
      <c r="C75" s="82"/>
    </row>
    <row r="76" spans="1:4" x14ac:dyDescent="0.25">
      <c r="A76" s="82"/>
      <c r="B76" s="78" t="s">
        <v>185</v>
      </c>
      <c r="C76" s="9"/>
    </row>
    <row r="77" spans="1:4" x14ac:dyDescent="0.25">
      <c r="A77" s="98" t="s">
        <v>187</v>
      </c>
      <c r="B77" s="78" t="s">
        <v>207</v>
      </c>
      <c r="C77" s="9"/>
    </row>
    <row r="78" spans="1:4" x14ac:dyDescent="0.25">
      <c r="A78" s="80" t="s">
        <v>52</v>
      </c>
      <c r="B78" s="78" t="s">
        <v>186</v>
      </c>
      <c r="C78" s="81"/>
    </row>
    <row r="79" spans="1:4" x14ac:dyDescent="0.25">
      <c r="A79" s="80" t="s">
        <v>53</v>
      </c>
      <c r="B79" s="79" t="s">
        <v>181</v>
      </c>
      <c r="C79" s="81"/>
    </row>
    <row r="80" spans="1:4" ht="15.75" thickBot="1" x14ac:dyDescent="0.3">
      <c r="A80" s="84" t="s">
        <v>54</v>
      </c>
      <c r="B80" s="94"/>
      <c r="C80" s="86"/>
    </row>
    <row r="81" spans="1:3" x14ac:dyDescent="0.25">
      <c r="A81" s="83"/>
      <c r="B81" s="117"/>
      <c r="C81" s="14"/>
    </row>
    <row r="82" spans="1:3" x14ac:dyDescent="0.25">
      <c r="A82" s="82"/>
      <c r="B82" s="82"/>
      <c r="C82" s="9"/>
    </row>
    <row r="83" spans="1:3" x14ac:dyDescent="0.25">
      <c r="A83" s="82"/>
      <c r="B83" s="82"/>
      <c r="C83" s="9"/>
    </row>
    <row r="84" spans="1:3" x14ac:dyDescent="0.25">
      <c r="A84" s="82"/>
      <c r="B84" s="77" t="s">
        <v>178</v>
      </c>
      <c r="C84" s="9"/>
    </row>
    <row r="85" spans="1:3" x14ac:dyDescent="0.25">
      <c r="A85" s="98" t="s">
        <v>172</v>
      </c>
      <c r="B85" s="78" t="s">
        <v>208</v>
      </c>
      <c r="C85" s="9"/>
    </row>
    <row r="86" spans="1:3" x14ac:dyDescent="0.25">
      <c r="A86" s="80" t="s">
        <v>52</v>
      </c>
      <c r="B86" s="79" t="s">
        <v>179</v>
      </c>
      <c r="C86" s="81"/>
    </row>
    <row r="87" spans="1:3" x14ac:dyDescent="0.25">
      <c r="A87" s="80" t="s">
        <v>53</v>
      </c>
      <c r="B87" s="79" t="s">
        <v>180</v>
      </c>
      <c r="C87" s="81"/>
    </row>
    <row r="88" spans="1:3" ht="15.75" thickBot="1" x14ac:dyDescent="0.3">
      <c r="A88" s="84" t="s">
        <v>54</v>
      </c>
      <c r="B88" s="87" t="s">
        <v>181</v>
      </c>
      <c r="C88" s="86"/>
    </row>
    <row r="89" spans="1:3" x14ac:dyDescent="0.25">
      <c r="A89" s="117"/>
      <c r="B89" s="118"/>
      <c r="C89" s="14"/>
    </row>
    <row r="90" spans="1:3" x14ac:dyDescent="0.25">
      <c r="A90" s="76"/>
      <c r="B90" s="78" t="s">
        <v>171</v>
      </c>
      <c r="C90" s="9"/>
    </row>
    <row r="91" spans="1:3" x14ac:dyDescent="0.25">
      <c r="A91" s="98" t="s">
        <v>170</v>
      </c>
      <c r="B91" s="78" t="s">
        <v>176</v>
      </c>
      <c r="C91" s="9"/>
    </row>
    <row r="92" spans="1:3" x14ac:dyDescent="0.25">
      <c r="A92" s="80" t="s">
        <v>52</v>
      </c>
      <c r="B92" s="79" t="s">
        <v>177</v>
      </c>
      <c r="C92" s="81"/>
    </row>
    <row r="93" spans="1:3" x14ac:dyDescent="0.25">
      <c r="A93" s="80" t="s">
        <v>53</v>
      </c>
      <c r="B93" s="78" t="s">
        <v>181</v>
      </c>
      <c r="C93" s="81"/>
    </row>
    <row r="94" spans="1:3" ht="15.75" thickBot="1" x14ac:dyDescent="0.3">
      <c r="A94" s="84" t="s">
        <v>54</v>
      </c>
      <c r="B94" s="87"/>
      <c r="C94" s="86"/>
    </row>
    <row r="95" spans="1:3" x14ac:dyDescent="0.25">
      <c r="A95" s="83"/>
      <c r="B95" s="15"/>
      <c r="C95" s="14"/>
    </row>
    <row r="96" spans="1:3" x14ac:dyDescent="0.25">
      <c r="A96" s="98" t="s">
        <v>168</v>
      </c>
      <c r="B96" s="78" t="s">
        <v>173</v>
      </c>
      <c r="C96" s="9"/>
    </row>
    <row r="97" spans="1:3" x14ac:dyDescent="0.25">
      <c r="A97" s="80" t="s">
        <v>52</v>
      </c>
      <c r="B97" s="78" t="s">
        <v>174</v>
      </c>
      <c r="C97" s="81"/>
    </row>
    <row r="98" spans="1:3" x14ac:dyDescent="0.25">
      <c r="A98" s="80" t="s">
        <v>53</v>
      </c>
      <c r="B98" s="79" t="s">
        <v>182</v>
      </c>
      <c r="C98" s="81"/>
    </row>
    <row r="99" spans="1:3" ht="15.75" thickBot="1" x14ac:dyDescent="0.3">
      <c r="A99" s="84" t="s">
        <v>54</v>
      </c>
      <c r="B99" s="87" t="s">
        <v>169</v>
      </c>
      <c r="C99" s="86"/>
    </row>
    <row r="100" spans="1:3" x14ac:dyDescent="0.25">
      <c r="A100" s="83"/>
      <c r="B100" s="15"/>
      <c r="C100" s="14"/>
    </row>
    <row r="101" spans="1:3" x14ac:dyDescent="0.25">
      <c r="A101" s="98" t="s">
        <v>55</v>
      </c>
      <c r="B101" s="78" t="s">
        <v>175</v>
      </c>
      <c r="C101" s="9"/>
    </row>
    <row r="102" spans="1:3" x14ac:dyDescent="0.25">
      <c r="A102" s="80" t="s">
        <v>52</v>
      </c>
      <c r="B102" s="79" t="s">
        <v>182</v>
      </c>
      <c r="C102" s="81"/>
    </row>
    <row r="103" spans="1:3" x14ac:dyDescent="0.25">
      <c r="A103" s="80" t="s">
        <v>53</v>
      </c>
      <c r="B103" s="78" t="s">
        <v>166</v>
      </c>
      <c r="C103" s="81"/>
    </row>
    <row r="104" spans="1:3" ht="15.75" thickBot="1" x14ac:dyDescent="0.3">
      <c r="A104" s="84" t="s">
        <v>54</v>
      </c>
      <c r="B104" s="87"/>
      <c r="C104" s="86"/>
    </row>
    <row r="105" spans="1:3" x14ac:dyDescent="0.25">
      <c r="A105" s="92"/>
      <c r="B105" s="15"/>
      <c r="C105" s="14"/>
    </row>
    <row r="106" spans="1:3" x14ac:dyDescent="0.25">
      <c r="A106" s="98" t="s">
        <v>56</v>
      </c>
      <c r="B106" s="78" t="s">
        <v>210</v>
      </c>
      <c r="C106" s="9"/>
    </row>
    <row r="107" spans="1:3" x14ac:dyDescent="0.25">
      <c r="A107" s="80" t="s">
        <v>52</v>
      </c>
      <c r="B107" s="79" t="s">
        <v>182</v>
      </c>
      <c r="C107" s="81"/>
    </row>
    <row r="108" spans="1:3" x14ac:dyDescent="0.25">
      <c r="A108" s="80" t="s">
        <v>53</v>
      </c>
      <c r="B108" s="78" t="s">
        <v>209</v>
      </c>
      <c r="C108" s="81"/>
    </row>
    <row r="109" spans="1:3" ht="15.75" thickBot="1" x14ac:dyDescent="0.3">
      <c r="A109" s="84" t="s">
        <v>54</v>
      </c>
      <c r="B109" s="88"/>
      <c r="C109" s="86"/>
    </row>
    <row r="110" spans="1:3" x14ac:dyDescent="0.25">
      <c r="B110" s="15"/>
      <c r="C110" s="14"/>
    </row>
    <row r="111" spans="1:3" x14ac:dyDescent="0.25">
      <c r="A111" s="98" t="s">
        <v>57</v>
      </c>
      <c r="B111" s="78" t="s">
        <v>173</v>
      </c>
      <c r="C111" s="9"/>
    </row>
    <row r="112" spans="1:3" x14ac:dyDescent="0.25">
      <c r="A112" s="80" t="s">
        <v>52</v>
      </c>
      <c r="B112" s="78" t="s">
        <v>174</v>
      </c>
      <c r="C112" s="81"/>
    </row>
    <row r="113" spans="1:3" x14ac:dyDescent="0.25">
      <c r="A113" s="80" t="s">
        <v>53</v>
      </c>
      <c r="B113" s="78" t="s">
        <v>182</v>
      </c>
      <c r="C113" s="81"/>
    </row>
    <row r="114" spans="1:3" ht="15.75" thickBot="1" x14ac:dyDescent="0.3">
      <c r="A114" s="84" t="s">
        <v>54</v>
      </c>
      <c r="B114" s="87" t="s">
        <v>167</v>
      </c>
      <c r="C114" s="86"/>
    </row>
    <row r="115" spans="1:3" x14ac:dyDescent="0.25">
      <c r="A115" s="19"/>
      <c r="B115" s="11"/>
      <c r="C115" s="12"/>
    </row>
    <row r="116" spans="1:3" x14ac:dyDescent="0.25">
      <c r="A116" s="119" t="s">
        <v>58</v>
      </c>
      <c r="B116" s="77"/>
      <c r="C116" s="81"/>
    </row>
    <row r="117" spans="1:3" x14ac:dyDescent="0.25">
      <c r="A117" s="119" t="s">
        <v>59</v>
      </c>
      <c r="B117" s="77"/>
      <c r="C117" s="81"/>
    </row>
    <row r="118" spans="1:3" ht="15.75" thickBot="1" x14ac:dyDescent="0.3">
      <c r="A118" s="120" t="s">
        <v>60</v>
      </c>
      <c r="B118" s="88"/>
      <c r="C118" s="86"/>
    </row>
    <row r="119" spans="1:3" ht="6.75" customHeight="1" x14ac:dyDescent="0.25">
      <c r="A119" s="18"/>
      <c r="B119" s="1"/>
      <c r="C119" s="6"/>
    </row>
    <row r="120" spans="1:3" ht="32.25" customHeight="1" x14ac:dyDescent="0.25">
      <c r="A120" s="148" t="s">
        <v>61</v>
      </c>
      <c r="B120" s="149"/>
      <c r="C120" s="150"/>
    </row>
    <row r="121" spans="1:3" x14ac:dyDescent="0.25">
      <c r="A121" s="5"/>
      <c r="B121" s="1"/>
      <c r="C121" s="6"/>
    </row>
    <row r="122" spans="1:3" x14ac:dyDescent="0.25">
      <c r="A122" s="20" t="s">
        <v>62</v>
      </c>
      <c r="B122" s="2" t="s">
        <v>63</v>
      </c>
      <c r="C122" s="6"/>
    </row>
    <row r="123" spans="1:3" x14ac:dyDescent="0.25">
      <c r="A123" s="21" t="s">
        <v>64</v>
      </c>
      <c r="B123" s="22" t="s">
        <v>65</v>
      </c>
      <c r="C123" s="23"/>
    </row>
  </sheetData>
  <sheetProtection algorithmName="SHA-512" hashValue="llDR4jI3shq4AsaR5dcrmVeem6U+AHIK01ZHIbYXYC6vLBvu4WSoVlVvVbEju4Wq6aDGyqcbfT84WT/MMVRX6A==" saltValue="IHiOgTXKeGWfl8qwvHBbqA==" spinCount="100000" sheet="1" objects="1" scenarios="1"/>
  <mergeCells count="3">
    <mergeCell ref="A1:C1"/>
    <mergeCell ref="A2:C2"/>
    <mergeCell ref="A120:C1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6"/>
  <sheetViews>
    <sheetView tabSelected="1" zoomScale="120" zoomScaleNormal="120" workbookViewId="0">
      <selection activeCell="E38" sqref="E38"/>
    </sheetView>
  </sheetViews>
  <sheetFormatPr defaultRowHeight="15" x14ac:dyDescent="0.25"/>
  <cols>
    <col min="1" max="1" width="4.85546875" customWidth="1"/>
    <col min="2" max="2" width="107.5703125" customWidth="1"/>
    <col min="3" max="3" width="2.42578125" customWidth="1"/>
    <col min="4" max="4" width="10.7109375" customWidth="1"/>
  </cols>
  <sheetData>
    <row r="1" spans="1:5" ht="18.75" x14ac:dyDescent="0.3">
      <c r="A1" s="154"/>
      <c r="B1" s="154"/>
      <c r="C1" s="154"/>
      <c r="D1" s="154"/>
      <c r="E1" s="154"/>
    </row>
    <row r="2" spans="1:5" ht="18.75" x14ac:dyDescent="0.3">
      <c r="A2" s="154" t="s">
        <v>138</v>
      </c>
      <c r="B2" s="154"/>
      <c r="C2" s="154"/>
      <c r="D2" s="154"/>
      <c r="E2" s="154"/>
    </row>
    <row r="3" spans="1:5" x14ac:dyDescent="0.25">
      <c r="A3" s="25"/>
    </row>
    <row r="4" spans="1:5" x14ac:dyDescent="0.25">
      <c r="A4" s="25"/>
    </row>
    <row r="5" spans="1:5" x14ac:dyDescent="0.25">
      <c r="A5" s="26" t="s">
        <v>139</v>
      </c>
    </row>
    <row r="6" spans="1:5" x14ac:dyDescent="0.25">
      <c r="A6" s="25"/>
    </row>
    <row r="7" spans="1:5" ht="108.75" customHeight="1" x14ac:dyDescent="0.25">
      <c r="A7" s="155" t="s">
        <v>140</v>
      </c>
      <c r="B7" s="155"/>
      <c r="C7" s="155"/>
      <c r="D7" s="155"/>
      <c r="E7" s="155"/>
    </row>
    <row r="8" spans="1:5" x14ac:dyDescent="0.25">
      <c r="A8" s="27"/>
      <c r="B8" s="27"/>
      <c r="C8" s="27"/>
      <c r="D8" s="27"/>
      <c r="E8" s="27"/>
    </row>
    <row r="9" spans="1:5" ht="30" x14ac:dyDescent="0.25">
      <c r="A9" s="28" t="s">
        <v>66</v>
      </c>
      <c r="B9" s="28" t="s">
        <v>141</v>
      </c>
      <c r="C9" s="29"/>
      <c r="D9" s="29"/>
      <c r="E9" s="49"/>
    </row>
    <row r="10" spans="1:5" x14ac:dyDescent="0.25">
      <c r="A10" s="29"/>
      <c r="B10" s="29"/>
      <c r="C10" s="29"/>
      <c r="D10" s="29"/>
      <c r="E10" s="49"/>
    </row>
    <row r="11" spans="1:5" x14ac:dyDescent="0.25">
      <c r="A11" s="30" t="s">
        <v>67</v>
      </c>
      <c r="B11" s="40"/>
      <c r="C11" s="49"/>
      <c r="D11" s="49"/>
      <c r="E11" s="60" t="s">
        <v>111</v>
      </c>
    </row>
    <row r="12" spans="1:5" x14ac:dyDescent="0.25">
      <c r="A12" s="31" t="s">
        <v>68</v>
      </c>
      <c r="B12" s="31"/>
      <c r="C12" s="49"/>
      <c r="D12" s="50" t="s">
        <v>109</v>
      </c>
      <c r="E12" s="50" t="s">
        <v>112</v>
      </c>
    </row>
    <row r="13" spans="1:5" ht="30" x14ac:dyDescent="0.25">
      <c r="A13" s="32">
        <v>1</v>
      </c>
      <c r="B13" s="41" t="s">
        <v>137</v>
      </c>
      <c r="C13" s="49"/>
      <c r="D13" s="51" t="s">
        <v>110</v>
      </c>
      <c r="E13" s="61"/>
    </row>
    <row r="14" spans="1:5" x14ac:dyDescent="0.25">
      <c r="A14" s="33"/>
      <c r="B14" s="33"/>
      <c r="C14" s="29"/>
      <c r="D14" s="29"/>
      <c r="E14" s="62"/>
    </row>
    <row r="15" spans="1:5" x14ac:dyDescent="0.25">
      <c r="A15" s="34" t="s">
        <v>69</v>
      </c>
      <c r="B15" s="42"/>
      <c r="C15" s="49"/>
      <c r="D15" s="49"/>
      <c r="E15" s="63" t="s">
        <v>111</v>
      </c>
    </row>
    <row r="16" spans="1:5" x14ac:dyDescent="0.25">
      <c r="A16" s="35" t="s">
        <v>142</v>
      </c>
      <c r="B16" s="35"/>
      <c r="C16" s="49"/>
      <c r="D16" s="50" t="s">
        <v>109</v>
      </c>
      <c r="E16" s="64" t="s">
        <v>112</v>
      </c>
    </row>
    <row r="17" spans="1:5" x14ac:dyDescent="0.25">
      <c r="A17" s="32">
        <v>2</v>
      </c>
      <c r="B17" s="33" t="s">
        <v>130</v>
      </c>
      <c r="C17" s="49"/>
      <c r="D17" s="51" t="s">
        <v>66</v>
      </c>
      <c r="E17" s="61"/>
    </row>
    <row r="18" spans="1:5" ht="45" x14ac:dyDescent="0.25">
      <c r="A18" s="32">
        <v>3</v>
      </c>
      <c r="B18" s="33" t="s">
        <v>143</v>
      </c>
      <c r="C18" s="49"/>
      <c r="D18" s="51" t="s">
        <v>66</v>
      </c>
      <c r="E18" s="61"/>
    </row>
    <row r="19" spans="1:5" x14ac:dyDescent="0.25">
      <c r="A19" s="33"/>
      <c r="B19" s="33"/>
      <c r="C19" s="29"/>
      <c r="D19" s="29"/>
      <c r="E19" s="62"/>
    </row>
    <row r="20" spans="1:5" x14ac:dyDescent="0.25">
      <c r="A20" s="34" t="s">
        <v>70</v>
      </c>
      <c r="B20" s="42"/>
      <c r="C20" s="49"/>
      <c r="D20" s="49"/>
      <c r="E20" s="65"/>
    </row>
    <row r="21" spans="1:5" x14ac:dyDescent="0.25">
      <c r="A21" s="156" t="s">
        <v>114</v>
      </c>
      <c r="B21" s="156"/>
      <c r="C21" s="49"/>
      <c r="D21" s="52"/>
      <c r="E21" s="63" t="s">
        <v>111</v>
      </c>
    </row>
    <row r="22" spans="1:5" x14ac:dyDescent="0.25">
      <c r="A22" s="156"/>
      <c r="B22" s="156"/>
      <c r="C22" s="49"/>
      <c r="D22" s="50" t="s">
        <v>109</v>
      </c>
      <c r="E22" s="64" t="s">
        <v>112</v>
      </c>
    </row>
    <row r="23" spans="1:5" ht="90" x14ac:dyDescent="0.25">
      <c r="A23" s="32">
        <f>+A18+1</f>
        <v>4</v>
      </c>
      <c r="B23" s="33" t="s">
        <v>144</v>
      </c>
      <c r="C23" s="49"/>
      <c r="D23" s="51" t="s">
        <v>66</v>
      </c>
      <c r="E23" s="61"/>
    </row>
    <row r="24" spans="1:5" ht="30" x14ac:dyDescent="0.25">
      <c r="A24" s="32">
        <f>+A23+1</f>
        <v>5</v>
      </c>
      <c r="B24" s="33" t="s">
        <v>145</v>
      </c>
      <c r="C24" s="49"/>
      <c r="D24" s="51" t="s">
        <v>66</v>
      </c>
      <c r="E24" s="61"/>
    </row>
    <row r="25" spans="1:5" ht="45" x14ac:dyDescent="0.25">
      <c r="A25" s="32">
        <f t="shared" ref="A25:A27" si="0">+A24+1</f>
        <v>6</v>
      </c>
      <c r="B25" s="33" t="s">
        <v>146</v>
      </c>
      <c r="C25" s="49"/>
      <c r="D25" s="53" t="s">
        <v>66</v>
      </c>
      <c r="E25" s="61"/>
    </row>
    <row r="26" spans="1:5" x14ac:dyDescent="0.25">
      <c r="A26" s="32">
        <f t="shared" si="0"/>
        <v>7</v>
      </c>
      <c r="B26" s="33" t="s">
        <v>79</v>
      </c>
      <c r="C26" s="49"/>
      <c r="D26" s="53" t="s">
        <v>110</v>
      </c>
      <c r="E26" s="61"/>
    </row>
    <row r="27" spans="1:5" ht="30" x14ac:dyDescent="0.25">
      <c r="A27" s="32">
        <f t="shared" si="0"/>
        <v>8</v>
      </c>
      <c r="B27" s="33" t="s">
        <v>115</v>
      </c>
      <c r="C27" s="49"/>
      <c r="D27" s="53" t="s">
        <v>110</v>
      </c>
      <c r="E27" s="66"/>
    </row>
    <row r="28" spans="1:5" x14ac:dyDescent="0.25">
      <c r="A28" s="33"/>
      <c r="B28" s="33"/>
      <c r="C28" s="29"/>
      <c r="D28" s="29"/>
      <c r="E28" s="62"/>
    </row>
    <row r="29" spans="1:5" x14ac:dyDescent="0.25">
      <c r="A29" s="34" t="s">
        <v>71</v>
      </c>
      <c r="B29" s="42"/>
      <c r="C29" s="49"/>
      <c r="D29" s="49"/>
      <c r="E29" s="65"/>
    </row>
    <row r="30" spans="1:5" x14ac:dyDescent="0.25">
      <c r="A30" s="151" t="s">
        <v>147</v>
      </c>
      <c r="B30" s="151"/>
      <c r="C30" s="49"/>
      <c r="D30" s="52"/>
      <c r="E30" s="63" t="s">
        <v>111</v>
      </c>
    </row>
    <row r="31" spans="1:5" x14ac:dyDescent="0.25">
      <c r="A31" s="151"/>
      <c r="B31" s="151"/>
      <c r="C31" s="49"/>
      <c r="D31" s="50" t="s">
        <v>109</v>
      </c>
      <c r="E31" s="64" t="s">
        <v>112</v>
      </c>
    </row>
    <row r="32" spans="1:5" ht="30" x14ac:dyDescent="0.25">
      <c r="A32" s="32">
        <f>+A27+1</f>
        <v>9</v>
      </c>
      <c r="B32" s="41" t="s">
        <v>148</v>
      </c>
      <c r="C32" s="49"/>
      <c r="D32" s="53" t="s">
        <v>110</v>
      </c>
      <c r="E32" s="61"/>
    </row>
    <row r="33" spans="1:5" x14ac:dyDescent="0.25">
      <c r="A33" s="32">
        <f>+A32+1</f>
        <v>10</v>
      </c>
      <c r="B33" s="41" t="s">
        <v>136</v>
      </c>
      <c r="C33" s="49"/>
      <c r="D33" s="53" t="s">
        <v>110</v>
      </c>
      <c r="E33" s="61"/>
    </row>
    <row r="34" spans="1:5" ht="30" x14ac:dyDescent="0.25">
      <c r="A34" s="32">
        <f t="shared" ref="A34:A40" si="1">+A33+1</f>
        <v>11</v>
      </c>
      <c r="B34" s="74" t="s">
        <v>116</v>
      </c>
      <c r="C34" s="49"/>
      <c r="D34" s="53" t="s">
        <v>110</v>
      </c>
      <c r="E34" s="61"/>
    </row>
    <row r="35" spans="1:5" x14ac:dyDescent="0.25">
      <c r="A35" s="32">
        <f>+A34+1</f>
        <v>12</v>
      </c>
      <c r="B35" s="33" t="s">
        <v>80</v>
      </c>
      <c r="C35" s="49"/>
      <c r="D35" s="53" t="s">
        <v>110</v>
      </c>
      <c r="E35" s="61"/>
    </row>
    <row r="36" spans="1:5" x14ac:dyDescent="0.25">
      <c r="A36" s="32">
        <f t="shared" si="1"/>
        <v>13</v>
      </c>
      <c r="B36" s="33" t="s">
        <v>117</v>
      </c>
      <c r="C36" s="49"/>
      <c r="D36" s="53" t="s">
        <v>110</v>
      </c>
      <c r="E36" s="61"/>
    </row>
    <row r="37" spans="1:5" x14ac:dyDescent="0.25">
      <c r="A37" s="32">
        <f t="shared" si="1"/>
        <v>14</v>
      </c>
      <c r="B37" s="33" t="s">
        <v>81</v>
      </c>
      <c r="C37" s="49"/>
      <c r="D37" s="53" t="s">
        <v>110</v>
      </c>
      <c r="E37" s="61"/>
    </row>
    <row r="38" spans="1:5" x14ac:dyDescent="0.25">
      <c r="A38" s="32">
        <f t="shared" si="1"/>
        <v>15</v>
      </c>
      <c r="B38" s="33" t="s">
        <v>82</v>
      </c>
      <c r="C38" s="46"/>
      <c r="D38" s="51" t="s">
        <v>110</v>
      </c>
      <c r="E38" s="66"/>
    </row>
    <row r="39" spans="1:5" ht="30" x14ac:dyDescent="0.25">
      <c r="A39" s="32">
        <f t="shared" si="1"/>
        <v>16</v>
      </c>
      <c r="B39" s="33" t="s">
        <v>149</v>
      </c>
      <c r="C39" s="46"/>
      <c r="D39" s="51" t="s">
        <v>110</v>
      </c>
      <c r="E39" s="66"/>
    </row>
    <row r="40" spans="1:5" x14ac:dyDescent="0.25">
      <c r="A40" s="32">
        <f t="shared" si="1"/>
        <v>17</v>
      </c>
      <c r="B40" s="33" t="s">
        <v>83</v>
      </c>
      <c r="C40" s="46"/>
      <c r="D40" s="51" t="s">
        <v>110</v>
      </c>
      <c r="E40" s="66"/>
    </row>
    <row r="41" spans="1:5" x14ac:dyDescent="0.25">
      <c r="A41" s="32"/>
      <c r="B41" s="33"/>
      <c r="C41" s="49"/>
      <c r="D41" s="54"/>
      <c r="E41" s="67"/>
    </row>
    <row r="42" spans="1:5" x14ac:dyDescent="0.25">
      <c r="A42" s="34" t="s">
        <v>72</v>
      </c>
      <c r="B42" s="42"/>
      <c r="C42" s="49"/>
      <c r="D42" s="49"/>
      <c r="E42" s="63" t="s">
        <v>111</v>
      </c>
    </row>
    <row r="43" spans="1:5" x14ac:dyDescent="0.25">
      <c r="A43" s="152" t="s">
        <v>150</v>
      </c>
      <c r="B43" s="152"/>
      <c r="C43" s="49"/>
      <c r="D43" s="50" t="s">
        <v>109</v>
      </c>
      <c r="E43" s="64" t="s">
        <v>112</v>
      </c>
    </row>
    <row r="44" spans="1:5" x14ac:dyDescent="0.25">
      <c r="A44" s="32">
        <v>18</v>
      </c>
      <c r="B44" s="43" t="s">
        <v>84</v>
      </c>
      <c r="C44" s="49"/>
      <c r="D44" s="53" t="s">
        <v>110</v>
      </c>
      <c r="E44" s="68"/>
    </row>
    <row r="45" spans="1:5" x14ac:dyDescent="0.25">
      <c r="A45" s="32">
        <f>+A44+1</f>
        <v>19</v>
      </c>
      <c r="B45" s="44" t="s">
        <v>131</v>
      </c>
      <c r="C45" s="49"/>
      <c r="D45" s="53" t="s">
        <v>110</v>
      </c>
      <c r="E45" s="68"/>
    </row>
    <row r="46" spans="1:5" ht="30" x14ac:dyDescent="0.25">
      <c r="A46" s="32">
        <f t="shared" ref="A46:A55" si="2">+A45+1</f>
        <v>20</v>
      </c>
      <c r="B46" s="33" t="s">
        <v>85</v>
      </c>
      <c r="C46" s="49"/>
      <c r="D46" s="53" t="s">
        <v>110</v>
      </c>
      <c r="E46" s="61"/>
    </row>
    <row r="47" spans="1:5" x14ac:dyDescent="0.25">
      <c r="A47" s="32">
        <f t="shared" si="2"/>
        <v>21</v>
      </c>
      <c r="B47" s="33" t="s">
        <v>86</v>
      </c>
      <c r="C47" s="49"/>
      <c r="D47" s="53" t="s">
        <v>110</v>
      </c>
      <c r="E47" s="61"/>
    </row>
    <row r="48" spans="1:5" ht="30" x14ac:dyDescent="0.25">
      <c r="A48" s="32">
        <f t="shared" si="2"/>
        <v>22</v>
      </c>
      <c r="B48" s="33" t="s">
        <v>126</v>
      </c>
      <c r="C48" s="49"/>
      <c r="D48" s="51" t="s">
        <v>110</v>
      </c>
      <c r="E48" s="61"/>
    </row>
    <row r="49" spans="1:5" x14ac:dyDescent="0.25">
      <c r="A49" s="32">
        <f t="shared" si="2"/>
        <v>23</v>
      </c>
      <c r="B49" s="33" t="s">
        <v>87</v>
      </c>
      <c r="C49" s="49"/>
      <c r="D49" s="53" t="s">
        <v>110</v>
      </c>
      <c r="E49" s="61"/>
    </row>
    <row r="50" spans="1:5" x14ac:dyDescent="0.25">
      <c r="A50" s="32">
        <f t="shared" si="2"/>
        <v>24</v>
      </c>
      <c r="B50" s="41" t="s">
        <v>88</v>
      </c>
      <c r="C50" s="49"/>
      <c r="D50" s="51" t="s">
        <v>110</v>
      </c>
      <c r="E50" s="61"/>
    </row>
    <row r="51" spans="1:5" x14ac:dyDescent="0.25">
      <c r="A51" s="32">
        <f t="shared" si="2"/>
        <v>25</v>
      </c>
      <c r="B51" s="33" t="s">
        <v>89</v>
      </c>
      <c r="C51" s="46"/>
      <c r="D51" s="53" t="s">
        <v>110</v>
      </c>
      <c r="E51" s="69"/>
    </row>
    <row r="52" spans="1:5" x14ac:dyDescent="0.25">
      <c r="A52" s="32">
        <f t="shared" si="2"/>
        <v>26</v>
      </c>
      <c r="B52" s="33" t="s">
        <v>90</v>
      </c>
      <c r="C52" s="46"/>
      <c r="D52" s="53" t="s">
        <v>110</v>
      </c>
      <c r="E52" s="69"/>
    </row>
    <row r="53" spans="1:5" x14ac:dyDescent="0.25">
      <c r="A53" s="32">
        <f t="shared" si="2"/>
        <v>27</v>
      </c>
      <c r="B53" s="33" t="s">
        <v>91</v>
      </c>
      <c r="C53" s="46"/>
      <c r="D53" s="53" t="s">
        <v>66</v>
      </c>
      <c r="E53" s="69"/>
    </row>
    <row r="54" spans="1:5" ht="30" x14ac:dyDescent="0.25">
      <c r="A54" s="32">
        <f t="shared" si="2"/>
        <v>28</v>
      </c>
      <c r="B54" s="33" t="s">
        <v>127</v>
      </c>
      <c r="C54" s="46"/>
      <c r="D54" s="55" t="s">
        <v>110</v>
      </c>
      <c r="E54" s="69"/>
    </row>
    <row r="55" spans="1:5" x14ac:dyDescent="0.25">
      <c r="A55" s="32">
        <f t="shared" si="2"/>
        <v>29</v>
      </c>
      <c r="B55" s="42" t="s">
        <v>151</v>
      </c>
      <c r="C55" s="49"/>
      <c r="D55" s="53" t="s">
        <v>110</v>
      </c>
      <c r="E55" s="61"/>
    </row>
    <row r="56" spans="1:5" x14ac:dyDescent="0.25">
      <c r="A56" s="36"/>
      <c r="B56" s="42"/>
      <c r="C56" s="49"/>
      <c r="D56" s="56"/>
      <c r="E56" s="70"/>
    </row>
    <row r="57" spans="1:5" x14ac:dyDescent="0.25">
      <c r="A57" s="34" t="s">
        <v>73</v>
      </c>
      <c r="B57" s="42"/>
      <c r="C57" s="49"/>
      <c r="D57" s="49"/>
      <c r="E57" s="63" t="s">
        <v>111</v>
      </c>
    </row>
    <row r="58" spans="1:5" x14ac:dyDescent="0.25">
      <c r="A58" s="37"/>
      <c r="B58" s="38"/>
      <c r="C58" s="49"/>
      <c r="D58" s="50" t="s">
        <v>109</v>
      </c>
      <c r="E58" s="64" t="s">
        <v>112</v>
      </c>
    </row>
    <row r="59" spans="1:5" x14ac:dyDescent="0.25">
      <c r="A59" s="36">
        <v>30</v>
      </c>
      <c r="B59" s="42" t="s">
        <v>92</v>
      </c>
      <c r="C59" s="49"/>
      <c r="D59" s="57" t="s">
        <v>110</v>
      </c>
      <c r="E59" s="61"/>
    </row>
    <row r="60" spans="1:5" x14ac:dyDescent="0.25">
      <c r="A60" s="36">
        <f>+A59+1</f>
        <v>31</v>
      </c>
      <c r="B60" s="42" t="s">
        <v>93</v>
      </c>
      <c r="C60" s="49"/>
      <c r="D60" s="57" t="s">
        <v>110</v>
      </c>
      <c r="E60" s="61"/>
    </row>
    <row r="61" spans="1:5" x14ac:dyDescent="0.25">
      <c r="A61" s="36"/>
      <c r="B61" s="42"/>
      <c r="C61" s="49"/>
      <c r="D61" s="52"/>
      <c r="E61" s="71"/>
    </row>
    <row r="62" spans="1:5" x14ac:dyDescent="0.25">
      <c r="A62" s="34" t="s">
        <v>74</v>
      </c>
      <c r="B62" s="42"/>
      <c r="C62" s="49"/>
      <c r="D62" s="49"/>
      <c r="E62" s="65"/>
    </row>
    <row r="63" spans="1:5" x14ac:dyDescent="0.25">
      <c r="A63" s="151" t="s">
        <v>152</v>
      </c>
      <c r="B63" s="151"/>
      <c r="C63" s="49"/>
      <c r="D63" s="52"/>
      <c r="E63" s="63" t="s">
        <v>111</v>
      </c>
    </row>
    <row r="64" spans="1:5" x14ac:dyDescent="0.25">
      <c r="A64" s="151"/>
      <c r="B64" s="151"/>
      <c r="C64" s="49"/>
      <c r="D64" s="50" t="s">
        <v>109</v>
      </c>
      <c r="E64" s="64" t="s">
        <v>112</v>
      </c>
    </row>
    <row r="65" spans="1:5" ht="30" x14ac:dyDescent="0.25">
      <c r="A65" s="32">
        <v>32</v>
      </c>
      <c r="B65" s="33" t="s">
        <v>94</v>
      </c>
      <c r="C65" s="49"/>
      <c r="D65" s="53" t="s">
        <v>110</v>
      </c>
      <c r="E65" s="61"/>
    </row>
    <row r="66" spans="1:5" x14ac:dyDescent="0.25">
      <c r="A66" s="32">
        <f>+A65+1</f>
        <v>33</v>
      </c>
      <c r="B66" s="33" t="s">
        <v>95</v>
      </c>
      <c r="C66" s="49"/>
      <c r="D66" s="53" t="s">
        <v>110</v>
      </c>
      <c r="E66" s="61"/>
    </row>
    <row r="67" spans="1:5" x14ac:dyDescent="0.25">
      <c r="A67" s="32">
        <f t="shared" ref="A67:A68" si="3">+A66+1</f>
        <v>34</v>
      </c>
      <c r="B67" s="33" t="s">
        <v>118</v>
      </c>
      <c r="C67" s="49"/>
      <c r="D67" s="53" t="s">
        <v>110</v>
      </c>
      <c r="E67" s="61"/>
    </row>
    <row r="68" spans="1:5" x14ac:dyDescent="0.25">
      <c r="A68" s="32">
        <f t="shared" si="3"/>
        <v>35</v>
      </c>
      <c r="B68" s="33" t="s">
        <v>96</v>
      </c>
      <c r="C68" s="49"/>
      <c r="D68" s="53" t="s">
        <v>110</v>
      </c>
      <c r="E68" s="61"/>
    </row>
    <row r="69" spans="1:5" x14ac:dyDescent="0.25">
      <c r="A69" s="36"/>
      <c r="B69" s="42"/>
      <c r="C69" s="49"/>
      <c r="D69" s="56"/>
      <c r="E69" s="70"/>
    </row>
    <row r="70" spans="1:5" x14ac:dyDescent="0.25">
      <c r="A70" s="34" t="s">
        <v>75</v>
      </c>
      <c r="B70" s="42"/>
      <c r="C70" s="49"/>
      <c r="D70" s="49"/>
      <c r="E70" s="65"/>
    </row>
    <row r="71" spans="1:5" x14ac:dyDescent="0.25">
      <c r="A71" s="153" t="s">
        <v>153</v>
      </c>
      <c r="B71" s="153"/>
      <c r="C71" s="49" t="s">
        <v>153</v>
      </c>
      <c r="D71" s="52"/>
      <c r="E71" s="63" t="s">
        <v>111</v>
      </c>
    </row>
    <row r="72" spans="1:5" x14ac:dyDescent="0.25">
      <c r="A72" s="153"/>
      <c r="B72" s="153"/>
      <c r="C72" s="49"/>
      <c r="D72" s="50" t="s">
        <v>109</v>
      </c>
      <c r="E72" s="64" t="s">
        <v>112</v>
      </c>
    </row>
    <row r="73" spans="1:5" ht="30" x14ac:dyDescent="0.25">
      <c r="A73" s="32">
        <f>+A68+1</f>
        <v>36</v>
      </c>
      <c r="B73" s="33" t="s">
        <v>154</v>
      </c>
      <c r="C73" s="49"/>
      <c r="D73" s="53" t="s">
        <v>66</v>
      </c>
      <c r="E73" s="68"/>
    </row>
    <row r="74" spans="1:5" ht="30" x14ac:dyDescent="0.25">
      <c r="A74" s="32">
        <f>+A73+1</f>
        <v>37</v>
      </c>
      <c r="B74" s="33" t="s">
        <v>128</v>
      </c>
      <c r="C74" s="49"/>
      <c r="D74" s="53" t="s">
        <v>110</v>
      </c>
      <c r="E74" s="68"/>
    </row>
    <row r="75" spans="1:5" ht="30" x14ac:dyDescent="0.25">
      <c r="A75" s="32">
        <f t="shared" ref="A75:A77" si="4">+A74+1</f>
        <v>38</v>
      </c>
      <c r="B75" s="33" t="s">
        <v>97</v>
      </c>
      <c r="C75" s="49"/>
      <c r="D75" s="53" t="s">
        <v>110</v>
      </c>
      <c r="E75" s="68"/>
    </row>
    <row r="76" spans="1:5" x14ac:dyDescent="0.25">
      <c r="A76" s="32">
        <f t="shared" si="4"/>
        <v>39</v>
      </c>
      <c r="B76" s="33" t="s">
        <v>132</v>
      </c>
      <c r="C76" s="49"/>
      <c r="D76" s="58" t="s">
        <v>110</v>
      </c>
      <c r="E76" s="68"/>
    </row>
    <row r="77" spans="1:5" ht="30" x14ac:dyDescent="0.25">
      <c r="A77" s="32">
        <f t="shared" si="4"/>
        <v>40</v>
      </c>
      <c r="B77" s="33" t="s">
        <v>98</v>
      </c>
      <c r="C77" s="49"/>
      <c r="D77" s="53" t="s">
        <v>76</v>
      </c>
      <c r="E77" s="61"/>
    </row>
    <row r="78" spans="1:5" x14ac:dyDescent="0.25">
      <c r="A78" s="32" t="s">
        <v>76</v>
      </c>
      <c r="B78" s="45" t="s">
        <v>129</v>
      </c>
      <c r="C78" s="46"/>
      <c r="D78" s="55" t="s">
        <v>110</v>
      </c>
      <c r="E78" s="69"/>
    </row>
    <row r="79" spans="1:5" x14ac:dyDescent="0.25">
      <c r="A79" s="32" t="s">
        <v>76</v>
      </c>
      <c r="B79" s="73" t="s">
        <v>119</v>
      </c>
      <c r="C79" s="46"/>
      <c r="D79" s="55" t="s">
        <v>110</v>
      </c>
      <c r="E79" s="69"/>
    </row>
    <row r="80" spans="1:5" ht="30" x14ac:dyDescent="0.25">
      <c r="A80" s="32">
        <f>+A77+1</f>
        <v>41</v>
      </c>
      <c r="B80" s="33" t="s">
        <v>124</v>
      </c>
      <c r="C80" s="46"/>
      <c r="D80" s="51" t="s">
        <v>76</v>
      </c>
      <c r="E80" s="69"/>
    </row>
    <row r="81" spans="1:5" ht="30" x14ac:dyDescent="0.25">
      <c r="A81" s="32" t="s">
        <v>76</v>
      </c>
      <c r="B81" s="45" t="s">
        <v>155</v>
      </c>
      <c r="C81" s="46"/>
      <c r="D81" s="55" t="s">
        <v>110</v>
      </c>
      <c r="E81" s="69"/>
    </row>
    <row r="82" spans="1:5" x14ac:dyDescent="0.25">
      <c r="A82" s="33" t="s">
        <v>76</v>
      </c>
      <c r="B82" s="45" t="s">
        <v>99</v>
      </c>
      <c r="C82" s="46"/>
      <c r="D82" s="55" t="s">
        <v>110</v>
      </c>
      <c r="E82" s="69"/>
    </row>
    <row r="83" spans="1:5" x14ac:dyDescent="0.25">
      <c r="A83" s="32">
        <f>+A80+1</f>
        <v>42</v>
      </c>
      <c r="B83" s="28" t="s">
        <v>156</v>
      </c>
      <c r="C83" s="46"/>
      <c r="D83" s="51" t="s">
        <v>76</v>
      </c>
      <c r="E83" s="69"/>
    </row>
    <row r="84" spans="1:5" x14ac:dyDescent="0.25">
      <c r="A84" s="33"/>
      <c r="B84" s="45" t="s">
        <v>100</v>
      </c>
      <c r="C84" s="46"/>
      <c r="D84" s="51" t="s">
        <v>110</v>
      </c>
      <c r="E84" s="69"/>
    </row>
    <row r="85" spans="1:5" x14ac:dyDescent="0.25">
      <c r="A85" s="33"/>
      <c r="B85" s="45" t="s">
        <v>101</v>
      </c>
      <c r="C85" s="46"/>
      <c r="D85" s="51" t="s">
        <v>110</v>
      </c>
      <c r="E85" s="69"/>
    </row>
    <row r="86" spans="1:5" x14ac:dyDescent="0.25">
      <c r="A86" s="33"/>
      <c r="B86" s="45" t="s">
        <v>133</v>
      </c>
      <c r="C86" s="49"/>
      <c r="D86" s="51" t="s">
        <v>110</v>
      </c>
      <c r="E86" s="61"/>
    </row>
    <row r="87" spans="1:5" x14ac:dyDescent="0.25">
      <c r="A87" s="33"/>
      <c r="B87" s="45" t="s">
        <v>102</v>
      </c>
      <c r="C87" s="49"/>
      <c r="D87" s="51" t="s">
        <v>110</v>
      </c>
      <c r="E87" s="61"/>
    </row>
    <row r="88" spans="1:5" x14ac:dyDescent="0.25">
      <c r="A88" s="33"/>
      <c r="B88" s="45" t="s">
        <v>103</v>
      </c>
      <c r="C88" s="49"/>
      <c r="D88" s="51" t="s">
        <v>110</v>
      </c>
      <c r="E88" s="61"/>
    </row>
    <row r="89" spans="1:5" x14ac:dyDescent="0.25">
      <c r="A89" s="33"/>
      <c r="B89" s="45" t="s">
        <v>134</v>
      </c>
      <c r="C89" s="49"/>
      <c r="D89" s="51" t="s">
        <v>110</v>
      </c>
      <c r="E89" s="61"/>
    </row>
    <row r="90" spans="1:5" x14ac:dyDescent="0.25">
      <c r="A90" s="33"/>
      <c r="B90" s="45" t="s">
        <v>104</v>
      </c>
      <c r="C90" s="49"/>
      <c r="D90" s="51" t="s">
        <v>110</v>
      </c>
      <c r="E90" s="61"/>
    </row>
    <row r="91" spans="1:5" x14ac:dyDescent="0.25">
      <c r="A91" s="33"/>
      <c r="B91" s="45" t="s">
        <v>135</v>
      </c>
      <c r="C91" s="49"/>
      <c r="D91" s="51" t="s">
        <v>110</v>
      </c>
      <c r="E91" s="61"/>
    </row>
    <row r="92" spans="1:5" x14ac:dyDescent="0.25">
      <c r="A92" s="33"/>
      <c r="B92" s="45" t="s">
        <v>105</v>
      </c>
      <c r="C92" s="49"/>
      <c r="D92" s="51" t="s">
        <v>110</v>
      </c>
      <c r="E92" s="61"/>
    </row>
    <row r="93" spans="1:5" x14ac:dyDescent="0.25">
      <c r="A93" s="33"/>
      <c r="B93" s="45" t="s">
        <v>106</v>
      </c>
      <c r="C93" s="49"/>
      <c r="D93" s="51" t="s">
        <v>110</v>
      </c>
      <c r="E93" s="61"/>
    </row>
    <row r="94" spans="1:5" x14ac:dyDescent="0.25">
      <c r="A94" s="33"/>
      <c r="B94" s="45" t="s">
        <v>107</v>
      </c>
      <c r="C94" s="49"/>
      <c r="D94" s="51" t="s">
        <v>110</v>
      </c>
      <c r="E94" s="61"/>
    </row>
    <row r="95" spans="1:5" x14ac:dyDescent="0.25">
      <c r="A95" s="33"/>
      <c r="B95" s="45" t="s">
        <v>108</v>
      </c>
      <c r="C95" s="49"/>
      <c r="D95" s="51" t="s">
        <v>110</v>
      </c>
      <c r="E95" s="61"/>
    </row>
    <row r="96" spans="1:5" ht="30" x14ac:dyDescent="0.25">
      <c r="A96" s="32">
        <f>+A83+1</f>
        <v>43</v>
      </c>
      <c r="B96" s="45" t="s">
        <v>157</v>
      </c>
      <c r="C96" s="49"/>
      <c r="D96" s="58" t="s">
        <v>66</v>
      </c>
      <c r="E96" s="61"/>
    </row>
    <row r="97" spans="1:5" ht="30" x14ac:dyDescent="0.25">
      <c r="A97" s="32">
        <f>+A96+1</f>
        <v>44</v>
      </c>
      <c r="B97" s="45" t="s">
        <v>158</v>
      </c>
      <c r="C97" s="49"/>
      <c r="D97" s="58" t="s">
        <v>66</v>
      </c>
      <c r="E97" s="61"/>
    </row>
    <row r="98" spans="1:5" ht="45" x14ac:dyDescent="0.25">
      <c r="A98" s="32">
        <f>+A97+1</f>
        <v>45</v>
      </c>
      <c r="B98" s="45" t="s">
        <v>159</v>
      </c>
      <c r="C98" s="49"/>
      <c r="D98" s="58" t="s">
        <v>110</v>
      </c>
      <c r="E98" s="66"/>
    </row>
    <row r="99" spans="1:5" x14ac:dyDescent="0.25">
      <c r="A99" s="36"/>
      <c r="B99" s="46"/>
      <c r="C99" s="49"/>
      <c r="D99" s="49"/>
      <c r="E99" s="71"/>
    </row>
    <row r="100" spans="1:5" x14ac:dyDescent="0.25">
      <c r="A100" s="34" t="s">
        <v>77</v>
      </c>
      <c r="B100" s="42"/>
      <c r="C100" s="49"/>
      <c r="D100" s="49"/>
      <c r="E100" s="63" t="s">
        <v>111</v>
      </c>
    </row>
    <row r="101" spans="1:5" x14ac:dyDescent="0.25">
      <c r="A101" s="38"/>
      <c r="B101" s="38"/>
      <c r="C101" s="49"/>
      <c r="D101" s="50" t="s">
        <v>109</v>
      </c>
      <c r="E101" s="64" t="s">
        <v>112</v>
      </c>
    </row>
    <row r="102" spans="1:5" ht="30" x14ac:dyDescent="0.25">
      <c r="A102" s="32">
        <f>+A98+1</f>
        <v>46</v>
      </c>
      <c r="B102" s="33" t="s">
        <v>120</v>
      </c>
      <c r="C102" s="49"/>
      <c r="D102" s="53" t="s">
        <v>110</v>
      </c>
      <c r="E102" s="61"/>
    </row>
    <row r="103" spans="1:5" ht="30" x14ac:dyDescent="0.25">
      <c r="A103" s="32">
        <f>+A102+1</f>
        <v>47</v>
      </c>
      <c r="B103" s="33" t="s">
        <v>160</v>
      </c>
      <c r="C103" s="49"/>
      <c r="D103" s="53" t="s">
        <v>66</v>
      </c>
      <c r="E103" s="61"/>
    </row>
    <row r="104" spans="1:5" ht="45" x14ac:dyDescent="0.25">
      <c r="A104" s="32">
        <f t="shared" ref="A104:A105" si="5">+A103+1</f>
        <v>48</v>
      </c>
      <c r="B104" s="33" t="s">
        <v>161</v>
      </c>
      <c r="C104" s="49"/>
      <c r="D104" s="53" t="s">
        <v>66</v>
      </c>
      <c r="E104" s="61"/>
    </row>
    <row r="105" spans="1:5" ht="60" x14ac:dyDescent="0.25">
      <c r="A105" s="32">
        <f t="shared" si="5"/>
        <v>49</v>
      </c>
      <c r="B105" s="33" t="s">
        <v>162</v>
      </c>
      <c r="C105" s="49"/>
      <c r="D105" s="53" t="s">
        <v>66</v>
      </c>
      <c r="E105" s="61"/>
    </row>
    <row r="106" spans="1:5" x14ac:dyDescent="0.25">
      <c r="A106" s="39" t="s">
        <v>76</v>
      </c>
      <c r="B106" s="46"/>
      <c r="C106" s="49"/>
      <c r="D106" s="52"/>
      <c r="E106" s="71"/>
    </row>
    <row r="107" spans="1:5" x14ac:dyDescent="0.25">
      <c r="A107" s="34" t="s">
        <v>78</v>
      </c>
      <c r="B107" s="38"/>
      <c r="C107" s="49"/>
      <c r="D107" s="59"/>
      <c r="E107" s="72"/>
    </row>
    <row r="108" spans="1:5" ht="30" x14ac:dyDescent="0.25">
      <c r="A108" s="32">
        <f>+A105+1</f>
        <v>50</v>
      </c>
      <c r="B108" s="33" t="s">
        <v>163</v>
      </c>
      <c r="C108" s="49"/>
      <c r="D108" s="54"/>
      <c r="E108" s="71"/>
    </row>
    <row r="109" spans="1:5" ht="30" x14ac:dyDescent="0.25">
      <c r="A109" s="32">
        <f>+A108+1</f>
        <v>51</v>
      </c>
      <c r="B109" s="47" t="s">
        <v>125</v>
      </c>
      <c r="C109" s="49"/>
      <c r="D109" s="52"/>
      <c r="E109" s="71"/>
    </row>
    <row r="110" spans="1:5" x14ac:dyDescent="0.25">
      <c r="A110" s="32"/>
      <c r="B110" s="47"/>
      <c r="C110" s="49"/>
      <c r="D110" s="52"/>
      <c r="E110" s="71"/>
    </row>
    <row r="111" spans="1:5" x14ac:dyDescent="0.25">
      <c r="A111" s="32"/>
      <c r="B111" s="47"/>
      <c r="C111" s="49"/>
      <c r="D111" s="52"/>
      <c r="E111" s="71"/>
    </row>
    <row r="112" spans="1:5" x14ac:dyDescent="0.25">
      <c r="A112" s="32"/>
      <c r="B112" s="47"/>
      <c r="C112" s="49"/>
      <c r="D112" s="52"/>
      <c r="E112" s="71"/>
    </row>
    <row r="113" spans="1:2" x14ac:dyDescent="0.25">
      <c r="A113" s="25"/>
    </row>
    <row r="114" spans="1:2" x14ac:dyDescent="0.25">
      <c r="A114" s="26" t="s">
        <v>164</v>
      </c>
      <c r="B114" s="48"/>
    </row>
    <row r="115" spans="1:2" x14ac:dyDescent="0.25">
      <c r="A115" s="26" t="s">
        <v>165</v>
      </c>
      <c r="B115" s="48"/>
    </row>
    <row r="116" spans="1:2" x14ac:dyDescent="0.25">
      <c r="A116" s="25"/>
    </row>
  </sheetData>
  <sheetProtection algorithmName="SHA-512" hashValue="+B94CB3d35gmfWYK394P4GKb3+hPlt9aqOnxdu2NAdvLXqk+bgq2ERt3wXEwYX22gUdCZk05o4R3pesg6EPkqw==" saltValue="NzloTE1FlQziriSLim3Stw==" spinCount="100000" sheet="1" objects="1" scenarios="1"/>
  <mergeCells count="8">
    <mergeCell ref="A30:B31"/>
    <mergeCell ref="A43:B43"/>
    <mergeCell ref="A63:B64"/>
    <mergeCell ref="A71:B72"/>
    <mergeCell ref="A1:E1"/>
    <mergeCell ref="A2:E2"/>
    <mergeCell ref="A7:E7"/>
    <mergeCell ref="A21:B2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Bid Sheet</vt:lpstr>
      <vt:lpstr>Scope of Work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Katrina Cline</dc:creator>
  <cp:lastModifiedBy>Faye Bragg</cp:lastModifiedBy>
  <dcterms:created xsi:type="dcterms:W3CDTF">2020-01-09T20:28:57Z</dcterms:created>
  <dcterms:modified xsi:type="dcterms:W3CDTF">2020-02-13T16:02:52Z</dcterms:modified>
</cp:coreProperties>
</file>