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J:\Purchasing\RFQ's\Transportation\Bus and Fleet Vehicle Parts\2023\"/>
    </mc:Choice>
  </mc:AlternateContent>
  <xr:revisionPtr revIDLastSave="0" documentId="13_ncr:1_{57012EF7-DFEB-40C7-B873-228D29FB8DD8}" xr6:coauthVersionLast="36" xr6:coauthVersionMax="36" xr10:uidLastSave="{00000000-0000-0000-0000-000000000000}"/>
  <bookViews>
    <workbookView xWindow="32760" yWindow="32760" windowWidth="13845" windowHeight="8445" xr2:uid="{00000000-000D-0000-FFFF-FFFF00000000}"/>
  </bookViews>
  <sheets>
    <sheet name="Exhibit A" sheetId="1" r:id="rId1"/>
    <sheet name="List of Bus_Fleet Vehicles" sheetId="2" r:id="rId2"/>
  </sheets>
  <definedNames>
    <definedName name="_xlnm.Print_Area" localSheetId="0">'Exhibit A'!$A$1:$I$173</definedName>
    <definedName name="_xlnm.Print_Titles" localSheetId="0">'Exhibit A'!$1:$10</definedName>
    <definedName name="_xlnm.Print_Titles" localSheetId="1">'List of Bus_Fleet Vehicles'!$1:$1</definedName>
  </definedName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D172" i="1" l="1"/>
  <c r="H172" i="1"/>
  <c r="G172" i="1"/>
  <c r="I11" i="1"/>
  <c r="I172" i="1" l="1"/>
</calcChain>
</file>

<file path=xl/sharedStrings.xml><?xml version="1.0" encoding="utf-8"?>
<sst xmlns="http://schemas.openxmlformats.org/spreadsheetml/2006/main" count="476" uniqueCount="331">
  <si>
    <t>Vendor Name:</t>
  </si>
  <si>
    <t>Part Name</t>
  </si>
  <si>
    <t>Part Number</t>
  </si>
  <si>
    <t>Unit Price</t>
  </si>
  <si>
    <t>Manufacturer</t>
  </si>
  <si>
    <t>Delivery/Shipping to:
Transportation
17146 Manchester Road
Wildwood, MO 63040</t>
  </si>
  <si>
    <t>Fleetguard</t>
  </si>
  <si>
    <t>FF63009</t>
  </si>
  <si>
    <t>FF5632</t>
  </si>
  <si>
    <t>FS19551</t>
  </si>
  <si>
    <t>FS36215</t>
  </si>
  <si>
    <t>LF3970</t>
  </si>
  <si>
    <t>870807A</t>
  </si>
  <si>
    <t>Allison</t>
  </si>
  <si>
    <t>CV52001</t>
  </si>
  <si>
    <t>AF25188</t>
  </si>
  <si>
    <t>Bendix</t>
  </si>
  <si>
    <t>K034343</t>
  </si>
  <si>
    <t>Rosco</t>
  </si>
  <si>
    <t>5360H</t>
  </si>
  <si>
    <t>K034338</t>
  </si>
  <si>
    <t>Cummins</t>
  </si>
  <si>
    <t>Navistar PFC</t>
  </si>
  <si>
    <t>PFH39008620</t>
  </si>
  <si>
    <t>PFH39019320</t>
  </si>
  <si>
    <t>SMC7014K</t>
  </si>
  <si>
    <t>SMC5003</t>
  </si>
  <si>
    <t>Duralast</t>
  </si>
  <si>
    <t>615K6</t>
  </si>
  <si>
    <t>ECVR12SAK</t>
  </si>
  <si>
    <t>Bergstrom</t>
  </si>
  <si>
    <t>UF101</t>
  </si>
  <si>
    <t>ZBJD50852</t>
  </si>
  <si>
    <t>AMS65162</t>
  </si>
  <si>
    <t>8637BB13</t>
  </si>
  <si>
    <t>630BBOF</t>
  </si>
  <si>
    <t>Subtotal</t>
  </si>
  <si>
    <t>Bus 8-Way Lens, Amber</t>
  </si>
  <si>
    <t>DL3512-18</t>
  </si>
  <si>
    <t>DL3668-8-11</t>
  </si>
  <si>
    <t>NAPA</t>
  </si>
  <si>
    <t>P374</t>
  </si>
  <si>
    <t>Gates</t>
  </si>
  <si>
    <t>DG1045</t>
  </si>
  <si>
    <t>DG1046</t>
  </si>
  <si>
    <t>Fleet</t>
  </si>
  <si>
    <t>FT-7974</t>
  </si>
  <si>
    <t>SS-8909M</t>
  </si>
  <si>
    <t>UP-7654M</t>
  </si>
  <si>
    <t>704CP</t>
  </si>
  <si>
    <t>600-3561</t>
  </si>
  <si>
    <t>2-26690</t>
  </si>
  <si>
    <t>FK22004</t>
  </si>
  <si>
    <t>FK48002</t>
  </si>
  <si>
    <t>Valucraft</t>
  </si>
  <si>
    <t>V686</t>
  </si>
  <si>
    <t>Dorman</t>
  </si>
  <si>
    <t>904-249</t>
  </si>
  <si>
    <t>904-453</t>
  </si>
  <si>
    <t>H6054</t>
  </si>
  <si>
    <t>604-202</t>
  </si>
  <si>
    <t>NM4059</t>
  </si>
  <si>
    <t>M3487</t>
  </si>
  <si>
    <t>LF16166</t>
  </si>
  <si>
    <t>LF16231</t>
  </si>
  <si>
    <t>LF17494</t>
  </si>
  <si>
    <t>LF3692</t>
  </si>
  <si>
    <t>TS7252</t>
  </si>
  <si>
    <t>38-5048</t>
  </si>
  <si>
    <t>C2977</t>
  </si>
  <si>
    <t>Continental</t>
  </si>
  <si>
    <t>Dayco</t>
  </si>
  <si>
    <t>T162471</t>
  </si>
  <si>
    <t>Premium Guard</t>
  </si>
  <si>
    <t>PT1301:P</t>
  </si>
  <si>
    <t>DL515081</t>
  </si>
  <si>
    <t>Bus 8-Way Lens, Red</t>
  </si>
  <si>
    <t>Bus 8-Way, 7" Amber</t>
  </si>
  <si>
    <t>Bus 8-Way, 7" Red</t>
  </si>
  <si>
    <t>Bus A/C Belt</t>
  </si>
  <si>
    <t>Bus Air Filter</t>
  </si>
  <si>
    <t>Bus Alternator</t>
  </si>
  <si>
    <t>Bus Battery Group 31 - 750cc</t>
  </si>
  <si>
    <t>Bus Bearing Front Inner</t>
  </si>
  <si>
    <t>Bus Bearing Front Outer</t>
  </si>
  <si>
    <t>Bus Bearing Race Front Outer</t>
  </si>
  <si>
    <t>Bus Belt Tensioner</t>
  </si>
  <si>
    <t>Bus Brake Assist Motor</t>
  </si>
  <si>
    <t>Bus Brake Light Lens, 7"</t>
  </si>
  <si>
    <t>Bus Brake Light, 7"</t>
  </si>
  <si>
    <t>Bus Brake Pads</t>
  </si>
  <si>
    <t>Bus Brake Rotor Front</t>
  </si>
  <si>
    <t>Bus Brake Rotor Rear</t>
  </si>
  <si>
    <t>Bus Breather Filter</t>
  </si>
  <si>
    <t>Bus Coolant Temp Sensor</t>
  </si>
  <si>
    <t>Bus Cross View Mirror Base, Driver</t>
  </si>
  <si>
    <t>Bus Cross View Mirror Base, Passenger</t>
  </si>
  <si>
    <t>Bus Crossing Arm Motor</t>
  </si>
  <si>
    <t>Bus Driver's Interior Mirror</t>
  </si>
  <si>
    <t>Bus Exhaust Band Clamp, 4"</t>
  </si>
  <si>
    <t>Bus Fuel Filter</t>
  </si>
  <si>
    <t>Bus Fuel Strainer</t>
  </si>
  <si>
    <t>Bus Headlight Bulb</t>
  </si>
  <si>
    <t>Bus Horn Contact</t>
  </si>
  <si>
    <t>Bus Hubcap</t>
  </si>
  <si>
    <t>Bus Idler Pulley</t>
  </si>
  <si>
    <t>Bus Loading Door Motor</t>
  </si>
  <si>
    <t>Bus Oil Filler Cap</t>
  </si>
  <si>
    <t>Bus Oil Filter</t>
  </si>
  <si>
    <t>Bus Starter</t>
  </si>
  <si>
    <t>Bus Stop Arm Clutch</t>
  </si>
  <si>
    <t>Bus Stop Arm LED Light Kit</t>
  </si>
  <si>
    <t>Bus Stop Arm Module</t>
  </si>
  <si>
    <t>Bus Stoplight Switch</t>
  </si>
  <si>
    <t>Bus Tube Fuel Supply</t>
  </si>
  <si>
    <t>Bus Turn Signal Lens, 7"</t>
  </si>
  <si>
    <t>Bus Turn Signal Switch</t>
  </si>
  <si>
    <t>Bus Turn Signal, 7"</t>
  </si>
  <si>
    <t>Bus Urea Filter</t>
  </si>
  <si>
    <t>Bus Wheel Seal, Front</t>
  </si>
  <si>
    <t>Bus Wheel Seal, Rear</t>
  </si>
  <si>
    <t>Bus Wiper Blade, 18"</t>
  </si>
  <si>
    <t>Fleet A/C Hose</t>
  </si>
  <si>
    <t>Fleet Alternator</t>
  </si>
  <si>
    <t>Fleet Axle U-Joint</t>
  </si>
  <si>
    <t>Fleet Ball Joint</t>
  </si>
  <si>
    <t>Fleet Belt Tensioner</t>
  </si>
  <si>
    <t>Fleet Brake Drum</t>
  </si>
  <si>
    <t>Fleet Brake Pads</t>
  </si>
  <si>
    <t>Fleet Brake Shoes</t>
  </si>
  <si>
    <t>Fleet EGR Cooler</t>
  </si>
  <si>
    <t>Fleet EGR Valve</t>
  </si>
  <si>
    <t>Fleet Fuel Filter</t>
  </si>
  <si>
    <t>Fleet Fuel Pump</t>
  </si>
  <si>
    <t>Fleet Glow Plug Harness</t>
  </si>
  <si>
    <t>Fleet Idler Pulley</t>
  </si>
  <si>
    <t>Fleet Master Cylinder</t>
  </si>
  <si>
    <t>Fleet Oil Filter</t>
  </si>
  <si>
    <t>Fleet Power Steering Pump</t>
  </si>
  <si>
    <t>Fleet Radiator</t>
  </si>
  <si>
    <t>Fleet Serpentine Belt</t>
  </si>
  <si>
    <t>Fleet Transmission</t>
  </si>
  <si>
    <t>Fleet Transmission Filter</t>
  </si>
  <si>
    <t>Fleet Water Pump</t>
  </si>
  <si>
    <t>Fleet Wheel Bearing</t>
  </si>
  <si>
    <t>Fleet Wiper Blade, 18"</t>
  </si>
  <si>
    <t>Fleet Wiper Blade, 20"</t>
  </si>
  <si>
    <t>Fleet Wiper Blade, 22"</t>
  </si>
  <si>
    <t>Fleet Wiper Blade, 24"</t>
  </si>
  <si>
    <t>Fleet Wiper Blade, 26"</t>
  </si>
  <si>
    <t>Fleet Wiper Blade, 28"</t>
  </si>
  <si>
    <t>Totals</t>
  </si>
  <si>
    <t>Bus Bearing Race Front Inner</t>
  </si>
  <si>
    <t>Bus Brake Master Cylinder</t>
  </si>
  <si>
    <t>Bus Clip Light, Amber</t>
  </si>
  <si>
    <t>Bus Clip Light, Red</t>
  </si>
  <si>
    <t>Bus Serpentine Belt</t>
  </si>
  <si>
    <t>Bus Sun Visor</t>
  </si>
  <si>
    <t>2000 Nissan Compact</t>
  </si>
  <si>
    <t>2002 Chevy Van</t>
  </si>
  <si>
    <t>2002 Ford Econoline Van</t>
  </si>
  <si>
    <t>2003 Chevy 3500 Van</t>
  </si>
  <si>
    <t>2003 GMC Pickup Truck</t>
  </si>
  <si>
    <t>2005 Chevy Malibu</t>
  </si>
  <si>
    <t>2005 Ford Pickup Truck</t>
  </si>
  <si>
    <t>2007 Ford Pickup Truck</t>
  </si>
  <si>
    <t>2008 Ford Pickup Truck</t>
  </si>
  <si>
    <t>2008 Ford Ranger Pickup Truck</t>
  </si>
  <si>
    <t>2008 Saturn Aura XE</t>
  </si>
  <si>
    <t>2011 Chevrolet Van/Truck</t>
  </si>
  <si>
    <t>2012 Ford Escape XLS 4WD</t>
  </si>
  <si>
    <t>Santech</t>
  </si>
  <si>
    <t>Exhibit A</t>
  </si>
  <si>
    <t>Request for Bids - Bus and Fleet Vehicle Parts</t>
  </si>
  <si>
    <t>2003 Ford Econoline Van</t>
  </si>
  <si>
    <t>2021 Dodge Durango</t>
  </si>
  <si>
    <t>2006 Ford E-350 Econoline Van</t>
  </si>
  <si>
    <t>2006 Ford Pickup Truck</t>
  </si>
  <si>
    <t>2007 Ford Van</t>
  </si>
  <si>
    <t>2010 Ford Pickup Truck</t>
  </si>
  <si>
    <t>2019 Ford Cargo Van</t>
  </si>
  <si>
    <t>Instructions: Complete all yellow fields</t>
  </si>
  <si>
    <t>Navistar</t>
  </si>
  <si>
    <t>2509309C1</t>
  </si>
  <si>
    <t>2509312C1</t>
  </si>
  <si>
    <t>WEL1080110020</t>
  </si>
  <si>
    <t>WEL1080110010</t>
  </si>
  <si>
    <t>Luberfiner</t>
  </si>
  <si>
    <t>LAF6902</t>
  </si>
  <si>
    <t>Leece-Neville</t>
  </si>
  <si>
    <t>LNA160203</t>
  </si>
  <si>
    <t>Bus Backup Light 5.25"</t>
  </si>
  <si>
    <t>Meritor NA</t>
  </si>
  <si>
    <t>HM212049-NA</t>
  </si>
  <si>
    <t>3782-NA</t>
  </si>
  <si>
    <t>HM212011-NA</t>
  </si>
  <si>
    <t>3720-NA</t>
  </si>
  <si>
    <t>Blue Bird</t>
  </si>
  <si>
    <t>Fras-le</t>
  </si>
  <si>
    <t>ESD769</t>
  </si>
  <si>
    <t xml:space="preserve">Bus Brake Pads </t>
  </si>
  <si>
    <t>DG1328</t>
  </si>
  <si>
    <t>DG1330</t>
  </si>
  <si>
    <t>Bus Caliper</t>
  </si>
  <si>
    <t>6108A-HWD</t>
  </si>
  <si>
    <t>6109A-HWD</t>
  </si>
  <si>
    <t xml:space="preserve">Bus Crossing Arm Polyrod </t>
  </si>
  <si>
    <t xml:space="preserve">Bus Crossing Arm Polyrod 70" </t>
  </si>
  <si>
    <t>Bus Crossview Mirror</t>
  </si>
  <si>
    <t>Bus Differential Pressure Sensor</t>
  </si>
  <si>
    <t>904-7127</t>
  </si>
  <si>
    <t>Bus Doser Injector</t>
  </si>
  <si>
    <t>Bus DPF Temperature Sensor</t>
  </si>
  <si>
    <t>Bus Driver Heater Valve</t>
  </si>
  <si>
    <t>Bus EC Crossing Arm Polyrod</t>
  </si>
  <si>
    <t>SMC68150</t>
  </si>
  <si>
    <t>Bus External Trans Filter</t>
  </si>
  <si>
    <t>Bus Front Shock</t>
  </si>
  <si>
    <t>Bus Hydrobooster</t>
  </si>
  <si>
    <t>Bus Internal Trans Filter</t>
  </si>
  <si>
    <t>Bus Nitrogen Oxide (NOx) Downstream Sensor</t>
  </si>
  <si>
    <t>Bus Nitrogen Oxide (NOx) Upstream Sensor</t>
  </si>
  <si>
    <t>Bus Power Steering Filter All-American</t>
  </si>
  <si>
    <t>1695528C1</t>
  </si>
  <si>
    <t>Bus Power Steering Filter Conventional</t>
  </si>
  <si>
    <t>Bus Rear Bearing Inner</t>
  </si>
  <si>
    <t>594A-NA</t>
  </si>
  <si>
    <t>Bus Rear Bearing Outer</t>
  </si>
  <si>
    <t>580-NA</t>
  </si>
  <si>
    <t>Bus Rear Race Inner</t>
  </si>
  <si>
    <t>592A-NA</t>
  </si>
  <si>
    <t>Bus Rear Race Outer</t>
  </si>
  <si>
    <t>572-NA</t>
  </si>
  <si>
    <t>Bus SCR Exhaust Gas Temperature Sensor</t>
  </si>
  <si>
    <t>795K8</t>
  </si>
  <si>
    <t>Denso</t>
  </si>
  <si>
    <t>428000-5120</t>
  </si>
  <si>
    <t>Bus Stop and Tail Lamp, 4"</t>
  </si>
  <si>
    <t>SMC710207K</t>
  </si>
  <si>
    <t>Bus VGT Actuator</t>
  </si>
  <si>
    <t>5601240NX</t>
  </si>
  <si>
    <t>Fleet A/C Pressure Switch</t>
  </si>
  <si>
    <t>MT1197</t>
  </si>
  <si>
    <t>Fleet Axle Shaft</t>
  </si>
  <si>
    <t>Fleet Coolant Temperature Sensor</t>
  </si>
  <si>
    <t>Echlin Ignition</t>
  </si>
  <si>
    <t xml:space="preserve">Fleet Fuel Filter </t>
  </si>
  <si>
    <t>Delphi</t>
  </si>
  <si>
    <t>CFG1197</t>
  </si>
  <si>
    <t>Precision</t>
  </si>
  <si>
    <t>A30138</t>
  </si>
  <si>
    <t>A43029</t>
  </si>
  <si>
    <t>Fleet Fuel Pump Driver Module</t>
  </si>
  <si>
    <t>590-001</t>
  </si>
  <si>
    <t>Fleet Headlight</t>
  </si>
  <si>
    <t>Fleet HVAC Blend Door Actuator</t>
  </si>
  <si>
    <t>63159A2N</t>
  </si>
  <si>
    <t>Spectra Premium</t>
  </si>
  <si>
    <t>CU13022</t>
  </si>
  <si>
    <t>T162208</t>
  </si>
  <si>
    <t>T162622</t>
  </si>
  <si>
    <t>Fleet Transmission Cooler</t>
  </si>
  <si>
    <t>918-211</t>
  </si>
  <si>
    <t>41507E</t>
  </si>
  <si>
    <t>BVC-9097</t>
  </si>
  <si>
    <t>RFB0423BFVPARTS</t>
  </si>
  <si>
    <t>012379</t>
  </si>
  <si>
    <t>2614984C91</t>
  </si>
  <si>
    <t>Bus Battery Group 65</t>
  </si>
  <si>
    <t>8K991</t>
  </si>
  <si>
    <t>ACDelco</t>
  </si>
  <si>
    <t>21372MP</t>
  </si>
  <si>
    <t>27060MP</t>
  </si>
  <si>
    <t>27502MP</t>
  </si>
  <si>
    <t>Spicer</t>
  </si>
  <si>
    <t>Murray</t>
  </si>
  <si>
    <t>Scotseal</t>
  </si>
  <si>
    <t>SKF</t>
  </si>
  <si>
    <t>Specialty</t>
  </si>
  <si>
    <t>Sound Off</t>
  </si>
  <si>
    <t>Requested Manufacturer/Parts</t>
  </si>
  <si>
    <t>Substitution Manufacturer/Parts</t>
  </si>
  <si>
    <t>2016 Ford E-450 Starcraft Body 6.8L Ford Unleaded</t>
  </si>
  <si>
    <t>2019 Ford F-150</t>
  </si>
  <si>
    <t>2019 Ford F-250</t>
  </si>
  <si>
    <t>2019 Ford F-350</t>
  </si>
  <si>
    <t>2020 Ford F-150 Truck</t>
  </si>
  <si>
    <t>2022 Chevrolet Silverado</t>
  </si>
  <si>
    <t>2022 Dodge Ram</t>
  </si>
  <si>
    <t>2023 GMC Sierra</t>
  </si>
  <si>
    <t>2005 Ford E-350 Econoline Van</t>
  </si>
  <si>
    <t>2005 Ford F-250 Pickup Truck</t>
  </si>
  <si>
    <t>2005 Ford F-450 Pickup Truck</t>
  </si>
  <si>
    <t>2005 Ford F-750 Truck</t>
  </si>
  <si>
    <t>2007 Ford F-350 Pickup Truck</t>
  </si>
  <si>
    <t>2009 Ford F-350 Pickup Truck</t>
  </si>
  <si>
    <t>2011 Ford E-350 Van</t>
  </si>
  <si>
    <t>2012 Ford E-350 Econoline Van</t>
  </si>
  <si>
    <t>2012 Ford F-550 Pickup Truck</t>
  </si>
  <si>
    <t>2015 Ford F-750 XL Cab &amp; Chassis</t>
  </si>
  <si>
    <t>2016 Ford E-350 Cargo Van</t>
  </si>
  <si>
    <t>2016 Ford F-550 Dump Truck 4WD</t>
  </si>
  <si>
    <t>2019 Ford F-550</t>
  </si>
  <si>
    <t>2020 Ford F-350 ruck</t>
  </si>
  <si>
    <t>2021 Ford F-750 Cab &amp; Chassis</t>
  </si>
  <si>
    <t>2021 Ford F-250</t>
  </si>
  <si>
    <t>2021 Ford F-350</t>
  </si>
  <si>
    <t>2008 Ford E-350 Econoline Van</t>
  </si>
  <si>
    <t>2009 Ford E-350 Econoline Van</t>
  </si>
  <si>
    <t>2011 Ford F-350 Pickup Truck</t>
  </si>
  <si>
    <t>2012 Bluebird Vision 6.7L Cummins Diesel</t>
  </si>
  <si>
    <t>2013 Bluebird Vision 6.7L Cummins Diesel</t>
  </si>
  <si>
    <t>2014 Bluebird All American 6.7L Cummins Diesel</t>
  </si>
  <si>
    <t>2014 Ford E-350 Cargo Van</t>
  </si>
  <si>
    <t>2014 Ford F-350 XL Regular Cab</t>
  </si>
  <si>
    <t>2014 Ford F-150 XL Super Cab</t>
  </si>
  <si>
    <t>2014 Ford F-550 Cab &amp; Chassis</t>
  </si>
  <si>
    <t>2016 Ford F-350 Truck</t>
  </si>
  <si>
    <t>2017 Bluebird All American 6.7L Cummins Diesel</t>
  </si>
  <si>
    <t>2017 Bluebird Vision 6.7L Cummins Diesel</t>
  </si>
  <si>
    <t>2018 Ford E-350 Tranist Van</t>
  </si>
  <si>
    <t>2017 Ford F-350 Truck</t>
  </si>
  <si>
    <t>2020 Ford E-250 Cargo Van</t>
  </si>
  <si>
    <t>2021 Ford E-350 Cargo Van</t>
  </si>
  <si>
    <t>2022 Ford F-250 Truck</t>
  </si>
  <si>
    <t>2022 Ford E-350 Cargo Van</t>
  </si>
  <si>
    <t>2022 Ford E-250 Cargo Van</t>
  </si>
  <si>
    <t>2024 International CE 8.8L PSI Unleaded</t>
  </si>
  <si>
    <t>2020 Bluebird Vision 6.8L Ford Unleaded</t>
  </si>
  <si>
    <t>2022 Bluebird Vision 7.3L Ford Unleaded</t>
  </si>
  <si>
    <t>List of Bus and Fleet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</si>
</sst>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Fill="1"/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4" fillId="2" borderId="2" xfId="0" applyFont="1" applyFill="1" applyBorder="1"/>
    <xf numFmtId="0" fontId="4" fillId="2" borderId="3" xfId="0" applyFont="1" applyFill="1" applyBorder="1"/>
    <xf numFmtId="0" fontId="5" fillId="0" borderId="0" xfId="0" applyFont="1" applyFill="1" applyBorder="1" applyAlignment="1"/>
    <xf numFmtId="0" fontId="4" fillId="0" borderId="0" xfId="0" applyFont="1" applyBorder="1" applyAlignment="1"/>
    <xf numFmtId="0" fontId="5" fillId="3" borderId="5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Alignment="1"/>
    <xf numFmtId="0" fontId="3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5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5" fillId="3" borderId="5" xfId="0" applyFont="1" applyFill="1" applyBorder="1"/>
    <xf numFmtId="0" fontId="4" fillId="3" borderId="5" xfId="0" applyFont="1" applyFill="1" applyBorder="1" applyAlignment="1"/>
    <xf numFmtId="0" fontId="4" fillId="3" borderId="8" xfId="0" applyFont="1" applyFill="1" applyBorder="1" applyAlignment="1"/>
    <xf numFmtId="0" fontId="5" fillId="3" borderId="8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5" fillId="3" borderId="9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3" borderId="0" xfId="0" applyFont="1" applyFill="1" applyBorder="1" applyAlignment="1">
      <alignment horizontal="right"/>
    </xf>
    <xf numFmtId="164" fontId="4" fillId="3" borderId="10" xfId="0" applyNumberFormat="1" applyFont="1" applyFill="1" applyBorder="1" applyAlignment="1">
      <alignment horizontal="right"/>
    </xf>
    <xf numFmtId="164" fontId="5" fillId="3" borderId="5" xfId="0" applyNumberFormat="1" applyFont="1" applyFill="1" applyBorder="1" applyAlignment="1">
      <alignment horizontal="right"/>
    </xf>
    <xf numFmtId="164" fontId="4" fillId="2" borderId="19" xfId="0" applyNumberFormat="1" applyFont="1" applyFill="1" applyBorder="1" applyAlignment="1"/>
    <xf numFmtId="164" fontId="4" fillId="2" borderId="20" xfId="0" applyNumberFormat="1" applyFont="1" applyFill="1" applyBorder="1" applyAlignment="1"/>
    <xf numFmtId="164" fontId="4" fillId="3" borderId="20" xfId="0" applyNumberFormat="1" applyFont="1" applyFill="1" applyBorder="1" applyAlignment="1"/>
    <xf numFmtId="164" fontId="4" fillId="2" borderId="4" xfId="0" applyNumberFormat="1" applyFont="1" applyFill="1" applyBorder="1" applyAlignment="1">
      <alignment horizontal="right"/>
    </xf>
    <xf numFmtId="164" fontId="5" fillId="3" borderId="5" xfId="0" applyNumberFormat="1" applyFont="1" applyFill="1" applyBorder="1" applyAlignment="1"/>
    <xf numFmtId="164" fontId="4" fillId="2" borderId="5" xfId="0" applyNumberFormat="1" applyFont="1" applyFill="1" applyBorder="1" applyAlignment="1" applyProtection="1">
      <alignment horizontal="center"/>
      <protection locked="0"/>
    </xf>
    <xf numFmtId="49" fontId="2" fillId="3" borderId="3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" fillId="0" borderId="0" xfId="0" applyFont="1"/>
    <xf numFmtId="0" fontId="1" fillId="3" borderId="5" xfId="0" applyFont="1" applyFill="1" applyBorder="1" applyAlignment="1"/>
    <xf numFmtId="49" fontId="3" fillId="3" borderId="7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6" fillId="0" borderId="1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4"/>
  <sheetViews>
    <sheetView tabSelected="1" zoomScaleNormal="100" workbookViewId="0">
      <selection activeCell="D5" sqref="D5:G5"/>
    </sheetView>
  </sheetViews>
  <sheetFormatPr defaultRowHeight="14.25" x14ac:dyDescent="0.2"/>
  <cols>
    <col min="1" max="1" width="30.5703125" style="1" customWidth="1"/>
    <col min="2" max="2" width="17.7109375" style="3" bestFit="1" customWidth="1"/>
    <col min="3" max="3" width="17.42578125" style="3" bestFit="1" customWidth="1"/>
    <col min="4" max="7" width="16" style="1" customWidth="1"/>
    <col min="8" max="8" width="29" style="1" customWidth="1"/>
    <col min="9" max="9" width="13.85546875" style="1" bestFit="1" customWidth="1"/>
    <col min="10" max="10" width="29" style="1" customWidth="1"/>
    <col min="11" max="16384" width="9.140625" style="1"/>
  </cols>
  <sheetData>
    <row r="1" spans="1:13" ht="15" x14ac:dyDescent="0.25">
      <c r="A1" s="43" t="s">
        <v>173</v>
      </c>
      <c r="B1" s="43"/>
      <c r="C1" s="43"/>
      <c r="D1" s="43"/>
      <c r="E1" s="43"/>
      <c r="F1" s="43"/>
      <c r="G1" s="43"/>
      <c r="H1" s="43"/>
      <c r="I1" s="43"/>
      <c r="J1" s="15"/>
    </row>
    <row r="2" spans="1:13" ht="15" x14ac:dyDescent="0.25">
      <c r="A2" s="43" t="s">
        <v>265</v>
      </c>
      <c r="B2" s="43"/>
      <c r="C2" s="43"/>
      <c r="D2" s="43"/>
      <c r="E2" s="43"/>
      <c r="F2" s="43"/>
      <c r="G2" s="43"/>
      <c r="H2" s="43"/>
      <c r="I2" s="43"/>
      <c r="J2" s="15"/>
    </row>
    <row r="3" spans="1:13" ht="15" x14ac:dyDescent="0.25">
      <c r="A3" s="43" t="s">
        <v>172</v>
      </c>
      <c r="B3" s="43"/>
      <c r="C3" s="43"/>
      <c r="D3" s="43"/>
      <c r="E3" s="43"/>
      <c r="F3" s="43"/>
      <c r="G3" s="43"/>
      <c r="H3" s="43"/>
      <c r="I3" s="43"/>
      <c r="J3" s="15"/>
    </row>
    <row r="4" spans="1:13" ht="15" x14ac:dyDescent="0.25">
      <c r="A4" s="27"/>
      <c r="B4" s="27"/>
      <c r="C4" s="27"/>
      <c r="D4" s="27"/>
      <c r="E4" s="27"/>
      <c r="F4" s="27"/>
      <c r="G4" s="27"/>
      <c r="H4" s="27"/>
      <c r="I4" s="27"/>
      <c r="J4" s="15"/>
    </row>
    <row r="5" spans="1:13" ht="15" x14ac:dyDescent="0.25">
      <c r="A5" s="11"/>
      <c r="B5" s="21"/>
      <c r="C5" s="30" t="s">
        <v>0</v>
      </c>
      <c r="D5" s="44"/>
      <c r="E5" s="44"/>
      <c r="F5" s="44"/>
      <c r="G5" s="44"/>
      <c r="H5" s="21"/>
      <c r="I5" s="21"/>
      <c r="J5" s="2"/>
    </row>
    <row r="6" spans="1:13" x14ac:dyDescent="0.2">
      <c r="A6" s="28"/>
      <c r="B6" s="28"/>
      <c r="C6" s="28"/>
      <c r="D6" s="28"/>
      <c r="E6" s="28"/>
      <c r="F6" s="28"/>
      <c r="G6" s="28"/>
      <c r="H6" s="28"/>
      <c r="I6" s="28"/>
      <c r="J6" s="2"/>
    </row>
    <row r="7" spans="1:13" ht="15" customHeight="1" x14ac:dyDescent="0.25">
      <c r="A7" s="64" t="s">
        <v>181</v>
      </c>
      <c r="B7" s="49" t="s">
        <v>280</v>
      </c>
      <c r="C7" s="50"/>
      <c r="D7" s="51"/>
      <c r="E7" s="49" t="s">
        <v>281</v>
      </c>
      <c r="F7" s="50"/>
      <c r="G7" s="51"/>
      <c r="H7" s="46" t="s">
        <v>5</v>
      </c>
      <c r="I7" s="11"/>
      <c r="J7" s="14"/>
    </row>
    <row r="8" spans="1:13" ht="15" customHeight="1" x14ac:dyDescent="0.25">
      <c r="A8" s="64"/>
      <c r="B8" s="52"/>
      <c r="C8" s="53"/>
      <c r="D8" s="54"/>
      <c r="E8" s="52"/>
      <c r="F8" s="53"/>
      <c r="G8" s="54"/>
      <c r="H8" s="47"/>
      <c r="I8" s="10"/>
      <c r="J8" s="14"/>
      <c r="K8" s="4"/>
      <c r="L8" s="4"/>
      <c r="M8" s="4"/>
    </row>
    <row r="9" spans="1:13" ht="15" customHeight="1" x14ac:dyDescent="0.25">
      <c r="A9" s="26"/>
      <c r="B9" s="55"/>
      <c r="C9" s="56"/>
      <c r="D9" s="57"/>
      <c r="E9" s="55"/>
      <c r="F9" s="56"/>
      <c r="G9" s="57"/>
      <c r="H9" s="47"/>
      <c r="I9" s="4"/>
    </row>
    <row r="10" spans="1:13" ht="15" x14ac:dyDescent="0.25">
      <c r="A10" s="25" t="s">
        <v>1</v>
      </c>
      <c r="B10" s="5" t="s">
        <v>4</v>
      </c>
      <c r="C10" s="6" t="s">
        <v>2</v>
      </c>
      <c r="D10" s="7" t="s">
        <v>3</v>
      </c>
      <c r="E10" s="5" t="s">
        <v>4</v>
      </c>
      <c r="F10" s="6" t="s">
        <v>2</v>
      </c>
      <c r="G10" s="7" t="s">
        <v>3</v>
      </c>
      <c r="H10" s="48"/>
      <c r="I10" s="12" t="s">
        <v>36</v>
      </c>
    </row>
    <row r="11" spans="1:13" x14ac:dyDescent="0.2">
      <c r="A11" s="24" t="s">
        <v>37</v>
      </c>
      <c r="B11" s="16" t="s">
        <v>182</v>
      </c>
      <c r="C11" s="60" t="s">
        <v>183</v>
      </c>
      <c r="D11" s="34"/>
      <c r="E11" s="8"/>
      <c r="F11" s="9"/>
      <c r="G11" s="37"/>
      <c r="H11" s="39"/>
      <c r="I11" s="19" t="str">
        <f>IF(SUM(D11,G11,H11)=0," ",SUM(D11,G11,H11))</f>
        <v xml:space="preserve"> </v>
      </c>
    </row>
    <row r="12" spans="1:13" x14ac:dyDescent="0.2">
      <c r="A12" s="24" t="s">
        <v>76</v>
      </c>
      <c r="B12" s="17" t="s">
        <v>182</v>
      </c>
      <c r="C12" s="61" t="s">
        <v>184</v>
      </c>
      <c r="D12" s="35"/>
      <c r="E12" s="8"/>
      <c r="F12" s="9"/>
      <c r="G12" s="37"/>
      <c r="H12" s="39"/>
      <c r="I12" s="19" t="str">
        <f t="shared" ref="I12:I75" si="0">IF(SUM(D12,G12,H12)=0," ",SUM(D12,G12,H12))</f>
        <v xml:space="preserve"> </v>
      </c>
    </row>
    <row r="13" spans="1:13" x14ac:dyDescent="0.2">
      <c r="A13" s="24" t="s">
        <v>77</v>
      </c>
      <c r="B13" s="17" t="s">
        <v>182</v>
      </c>
      <c r="C13" s="61" t="s">
        <v>185</v>
      </c>
      <c r="D13" s="35"/>
      <c r="E13" s="8"/>
      <c r="F13" s="9"/>
      <c r="G13" s="37"/>
      <c r="H13" s="39"/>
      <c r="I13" s="19" t="str">
        <f t="shared" si="0"/>
        <v xml:space="preserve"> </v>
      </c>
    </row>
    <row r="14" spans="1:13" x14ac:dyDescent="0.2">
      <c r="A14" s="24" t="s">
        <v>78</v>
      </c>
      <c r="B14" s="17" t="s">
        <v>182</v>
      </c>
      <c r="C14" s="61" t="s">
        <v>186</v>
      </c>
      <c r="D14" s="35"/>
      <c r="E14" s="8"/>
      <c r="F14" s="9"/>
      <c r="G14" s="37"/>
      <c r="H14" s="39"/>
      <c r="I14" s="19" t="str">
        <f t="shared" si="0"/>
        <v xml:space="preserve"> </v>
      </c>
    </row>
    <row r="15" spans="1:13" x14ac:dyDescent="0.2">
      <c r="A15" s="24" t="s">
        <v>79</v>
      </c>
      <c r="B15" s="18" t="s">
        <v>27</v>
      </c>
      <c r="C15" s="62" t="s">
        <v>28</v>
      </c>
      <c r="D15" s="35"/>
      <c r="E15" s="8"/>
      <c r="F15" s="9"/>
      <c r="G15" s="37"/>
      <c r="H15" s="39"/>
      <c r="I15" s="19" t="str">
        <f t="shared" si="0"/>
        <v xml:space="preserve"> </v>
      </c>
    </row>
    <row r="16" spans="1:13" x14ac:dyDescent="0.2">
      <c r="A16" s="24" t="s">
        <v>80</v>
      </c>
      <c r="B16" s="18" t="s">
        <v>6</v>
      </c>
      <c r="C16" s="62" t="s">
        <v>15</v>
      </c>
      <c r="D16" s="35"/>
      <c r="E16" s="8"/>
      <c r="F16" s="9"/>
      <c r="G16" s="37"/>
      <c r="H16" s="39"/>
      <c r="I16" s="19" t="str">
        <f t="shared" si="0"/>
        <v xml:space="preserve"> </v>
      </c>
    </row>
    <row r="17" spans="1:9" x14ac:dyDescent="0.2">
      <c r="A17" s="24" t="s">
        <v>80</v>
      </c>
      <c r="B17" s="18" t="s">
        <v>187</v>
      </c>
      <c r="C17" s="62" t="s">
        <v>188</v>
      </c>
      <c r="D17" s="35"/>
      <c r="E17" s="8"/>
      <c r="F17" s="9"/>
      <c r="G17" s="37"/>
      <c r="H17" s="39"/>
      <c r="I17" s="19" t="str">
        <f t="shared" si="0"/>
        <v xml:space="preserve"> </v>
      </c>
    </row>
    <row r="18" spans="1:9" x14ac:dyDescent="0.2">
      <c r="A18" s="24" t="s">
        <v>81</v>
      </c>
      <c r="B18" s="18" t="s">
        <v>189</v>
      </c>
      <c r="C18" s="62" t="s">
        <v>190</v>
      </c>
      <c r="D18" s="35"/>
      <c r="E18" s="8"/>
      <c r="F18" s="9"/>
      <c r="G18" s="37"/>
      <c r="H18" s="39"/>
      <c r="I18" s="19" t="str">
        <f t="shared" si="0"/>
        <v xml:space="preserve"> </v>
      </c>
    </row>
    <row r="19" spans="1:9" x14ac:dyDescent="0.2">
      <c r="A19" s="24" t="s">
        <v>191</v>
      </c>
      <c r="B19" s="18" t="s">
        <v>182</v>
      </c>
      <c r="C19" s="62">
        <v>421520001</v>
      </c>
      <c r="D19" s="35"/>
      <c r="E19" s="8"/>
      <c r="F19" s="9"/>
      <c r="G19" s="37"/>
      <c r="H19" s="39"/>
      <c r="I19" s="19" t="str">
        <f t="shared" si="0"/>
        <v xml:space="preserve"> </v>
      </c>
    </row>
    <row r="20" spans="1:9" x14ac:dyDescent="0.2">
      <c r="A20" s="24" t="s">
        <v>82</v>
      </c>
      <c r="B20" s="18"/>
      <c r="C20" s="62"/>
      <c r="D20" s="36"/>
      <c r="E20" s="8"/>
      <c r="F20" s="9"/>
      <c r="G20" s="37"/>
      <c r="H20" s="39"/>
      <c r="I20" s="19" t="str">
        <f t="shared" si="0"/>
        <v xml:space="preserve"> </v>
      </c>
    </row>
    <row r="21" spans="1:9" x14ac:dyDescent="0.2">
      <c r="A21" s="42" t="s">
        <v>268</v>
      </c>
      <c r="B21" s="18"/>
      <c r="C21" s="62"/>
      <c r="D21" s="36"/>
      <c r="E21" s="8"/>
      <c r="F21" s="9"/>
      <c r="G21" s="37"/>
      <c r="H21" s="39"/>
      <c r="I21" s="19" t="str">
        <f t="shared" si="0"/>
        <v xml:space="preserve"> </v>
      </c>
    </row>
    <row r="22" spans="1:9" x14ac:dyDescent="0.2">
      <c r="A22" s="24" t="s">
        <v>83</v>
      </c>
      <c r="B22" s="18" t="s">
        <v>192</v>
      </c>
      <c r="C22" s="62" t="s">
        <v>193</v>
      </c>
      <c r="D22" s="35"/>
      <c r="E22" s="8"/>
      <c r="F22" s="9"/>
      <c r="G22" s="37"/>
      <c r="H22" s="39"/>
      <c r="I22" s="19" t="str">
        <f t="shared" si="0"/>
        <v xml:space="preserve"> </v>
      </c>
    </row>
    <row r="23" spans="1:9" x14ac:dyDescent="0.2">
      <c r="A23" s="24" t="s">
        <v>84</v>
      </c>
      <c r="B23" s="18" t="s">
        <v>192</v>
      </c>
      <c r="C23" s="62" t="s">
        <v>194</v>
      </c>
      <c r="D23" s="35"/>
      <c r="E23" s="8"/>
      <c r="F23" s="9"/>
      <c r="G23" s="37"/>
      <c r="H23" s="39"/>
      <c r="I23" s="19" t="str">
        <f t="shared" si="0"/>
        <v xml:space="preserve"> </v>
      </c>
    </row>
    <row r="24" spans="1:9" x14ac:dyDescent="0.2">
      <c r="A24" s="24" t="s">
        <v>152</v>
      </c>
      <c r="B24" s="18" t="s">
        <v>192</v>
      </c>
      <c r="C24" s="62" t="s">
        <v>195</v>
      </c>
      <c r="D24" s="35"/>
      <c r="E24" s="8"/>
      <c r="F24" s="9"/>
      <c r="G24" s="37"/>
      <c r="H24" s="39"/>
      <c r="I24" s="19" t="str">
        <f t="shared" si="0"/>
        <v xml:space="preserve"> </v>
      </c>
    </row>
    <row r="25" spans="1:9" x14ac:dyDescent="0.2">
      <c r="A25" s="24" t="s">
        <v>85</v>
      </c>
      <c r="B25" s="18" t="s">
        <v>192</v>
      </c>
      <c r="C25" s="62" t="s">
        <v>196</v>
      </c>
      <c r="D25" s="35"/>
      <c r="E25" s="8"/>
      <c r="F25" s="9"/>
      <c r="G25" s="37"/>
      <c r="H25" s="39"/>
      <c r="I25" s="19" t="str">
        <f t="shared" si="0"/>
        <v xml:space="preserve"> </v>
      </c>
    </row>
    <row r="26" spans="1:9" x14ac:dyDescent="0.2">
      <c r="A26" s="24" t="s">
        <v>86</v>
      </c>
      <c r="B26" s="18" t="s">
        <v>21</v>
      </c>
      <c r="C26" s="62">
        <v>5270678</v>
      </c>
      <c r="D26" s="35"/>
      <c r="E26" s="8"/>
      <c r="F26" s="9"/>
      <c r="G26" s="37"/>
      <c r="H26" s="39"/>
      <c r="I26" s="19" t="str">
        <f t="shared" si="0"/>
        <v xml:space="preserve"> </v>
      </c>
    </row>
    <row r="27" spans="1:9" x14ac:dyDescent="0.2">
      <c r="A27" s="24" t="s">
        <v>86</v>
      </c>
      <c r="B27" s="41" t="s">
        <v>42</v>
      </c>
      <c r="C27" s="62">
        <v>38702</v>
      </c>
      <c r="D27" s="35"/>
      <c r="E27" s="8"/>
      <c r="F27" s="9"/>
      <c r="G27" s="37"/>
      <c r="H27" s="39"/>
      <c r="I27" s="19" t="str">
        <f t="shared" si="0"/>
        <v xml:space="preserve"> </v>
      </c>
    </row>
    <row r="28" spans="1:9" x14ac:dyDescent="0.2">
      <c r="A28" s="24" t="s">
        <v>87</v>
      </c>
      <c r="B28" s="18" t="s">
        <v>197</v>
      </c>
      <c r="C28" s="62">
        <v>8305195</v>
      </c>
      <c r="D28" s="35"/>
      <c r="E28" s="8"/>
      <c r="F28" s="9"/>
      <c r="G28" s="37"/>
      <c r="H28" s="39"/>
      <c r="I28" s="19" t="str">
        <f t="shared" si="0"/>
        <v xml:space="preserve"> </v>
      </c>
    </row>
    <row r="29" spans="1:9" x14ac:dyDescent="0.2">
      <c r="A29" s="24" t="s">
        <v>88</v>
      </c>
      <c r="B29" s="18" t="s">
        <v>182</v>
      </c>
      <c r="C29" s="62">
        <v>1003000010</v>
      </c>
      <c r="D29" s="35"/>
      <c r="E29" s="8"/>
      <c r="F29" s="9"/>
      <c r="G29" s="37"/>
      <c r="H29" s="39"/>
      <c r="I29" s="19" t="str">
        <f t="shared" si="0"/>
        <v xml:space="preserve"> </v>
      </c>
    </row>
    <row r="30" spans="1:9" x14ac:dyDescent="0.2">
      <c r="A30" s="24" t="s">
        <v>89</v>
      </c>
      <c r="B30" s="18" t="s">
        <v>182</v>
      </c>
      <c r="C30" s="62">
        <v>1010112010</v>
      </c>
      <c r="D30" s="35"/>
      <c r="E30" s="8"/>
      <c r="F30" s="9"/>
      <c r="G30" s="37"/>
      <c r="H30" s="39"/>
      <c r="I30" s="19" t="str">
        <f t="shared" si="0"/>
        <v xml:space="preserve"> </v>
      </c>
    </row>
    <row r="31" spans="1:9" x14ac:dyDescent="0.2">
      <c r="A31" s="24" t="s">
        <v>153</v>
      </c>
      <c r="B31" s="18" t="s">
        <v>16</v>
      </c>
      <c r="C31" s="40" t="s">
        <v>266</v>
      </c>
      <c r="D31" s="35"/>
      <c r="E31" s="8"/>
      <c r="F31" s="9"/>
      <c r="G31" s="37"/>
      <c r="H31" s="39"/>
      <c r="I31" s="19" t="str">
        <f t="shared" si="0"/>
        <v xml:space="preserve"> </v>
      </c>
    </row>
    <row r="32" spans="1:9" x14ac:dyDescent="0.2">
      <c r="A32" s="24" t="s">
        <v>90</v>
      </c>
      <c r="B32" s="18" t="s">
        <v>198</v>
      </c>
      <c r="C32" s="62" t="s">
        <v>199</v>
      </c>
      <c r="D32" s="35"/>
      <c r="E32" s="8"/>
      <c r="F32" s="9"/>
      <c r="G32" s="37"/>
      <c r="H32" s="39"/>
      <c r="I32" s="19" t="str">
        <f t="shared" si="0"/>
        <v xml:space="preserve"> </v>
      </c>
    </row>
    <row r="33" spans="1:9" x14ac:dyDescent="0.2">
      <c r="A33" s="24" t="s">
        <v>200</v>
      </c>
      <c r="B33" s="41" t="s">
        <v>27</v>
      </c>
      <c r="C33" s="62" t="s">
        <v>201</v>
      </c>
      <c r="D33" s="35"/>
      <c r="E33" s="8"/>
      <c r="F33" s="9"/>
      <c r="G33" s="37"/>
      <c r="H33" s="39"/>
      <c r="I33" s="19" t="str">
        <f t="shared" si="0"/>
        <v xml:space="preserve"> </v>
      </c>
    </row>
    <row r="34" spans="1:9" x14ac:dyDescent="0.2">
      <c r="A34" s="24" t="s">
        <v>200</v>
      </c>
      <c r="B34" s="41" t="s">
        <v>27</v>
      </c>
      <c r="C34" s="62" t="s">
        <v>202</v>
      </c>
      <c r="D34" s="35"/>
      <c r="E34" s="8"/>
      <c r="F34" s="9"/>
      <c r="G34" s="37"/>
      <c r="H34" s="39"/>
      <c r="I34" s="19" t="str">
        <f t="shared" si="0"/>
        <v xml:space="preserve"> </v>
      </c>
    </row>
    <row r="35" spans="1:9" x14ac:dyDescent="0.2">
      <c r="A35" s="24" t="s">
        <v>91</v>
      </c>
      <c r="B35" s="18" t="s">
        <v>22</v>
      </c>
      <c r="C35" s="62" t="s">
        <v>23</v>
      </c>
      <c r="D35" s="35"/>
      <c r="E35" s="8"/>
      <c r="F35" s="9"/>
      <c r="G35" s="37"/>
      <c r="H35" s="39"/>
      <c r="I35" s="19" t="str">
        <f t="shared" si="0"/>
        <v xml:space="preserve"> </v>
      </c>
    </row>
    <row r="36" spans="1:9" x14ac:dyDescent="0.2">
      <c r="A36" s="24" t="s">
        <v>92</v>
      </c>
      <c r="B36" s="18" t="s">
        <v>22</v>
      </c>
      <c r="C36" s="62" t="s">
        <v>24</v>
      </c>
      <c r="D36" s="35"/>
      <c r="E36" s="8"/>
      <c r="F36" s="9"/>
      <c r="G36" s="37"/>
      <c r="H36" s="39"/>
      <c r="I36" s="19" t="str">
        <f t="shared" si="0"/>
        <v xml:space="preserve"> </v>
      </c>
    </row>
    <row r="37" spans="1:9" x14ac:dyDescent="0.2">
      <c r="A37" s="24" t="s">
        <v>93</v>
      </c>
      <c r="B37" s="18" t="s">
        <v>6</v>
      </c>
      <c r="C37" s="62" t="s">
        <v>14</v>
      </c>
      <c r="D37" s="35"/>
      <c r="E37" s="8"/>
      <c r="F37" s="9"/>
      <c r="G37" s="37"/>
      <c r="H37" s="39"/>
      <c r="I37" s="19" t="str">
        <f t="shared" si="0"/>
        <v xml:space="preserve"> </v>
      </c>
    </row>
    <row r="38" spans="1:9" x14ac:dyDescent="0.2">
      <c r="A38" s="24" t="s">
        <v>203</v>
      </c>
      <c r="B38" s="18"/>
      <c r="C38" s="62" t="s">
        <v>204</v>
      </c>
      <c r="D38" s="35"/>
      <c r="E38" s="8"/>
      <c r="F38" s="9"/>
      <c r="G38" s="37"/>
      <c r="H38" s="39"/>
      <c r="I38" s="19" t="str">
        <f t="shared" si="0"/>
        <v xml:space="preserve"> </v>
      </c>
    </row>
    <row r="39" spans="1:9" x14ac:dyDescent="0.2">
      <c r="A39" s="24" t="s">
        <v>203</v>
      </c>
      <c r="B39" s="18"/>
      <c r="C39" s="62" t="s">
        <v>205</v>
      </c>
      <c r="D39" s="35"/>
      <c r="E39" s="8"/>
      <c r="F39" s="9"/>
      <c r="G39" s="37"/>
      <c r="H39" s="39"/>
      <c r="I39" s="19" t="str">
        <f t="shared" si="0"/>
        <v xml:space="preserve"> </v>
      </c>
    </row>
    <row r="40" spans="1:9" x14ac:dyDescent="0.2">
      <c r="A40" s="24" t="s">
        <v>154</v>
      </c>
      <c r="B40" s="18" t="s">
        <v>197</v>
      </c>
      <c r="C40" s="62">
        <v>10004272</v>
      </c>
      <c r="D40" s="35"/>
      <c r="E40" s="8"/>
      <c r="F40" s="9"/>
      <c r="G40" s="37"/>
      <c r="H40" s="39"/>
      <c r="I40" s="19" t="str">
        <f t="shared" si="0"/>
        <v xml:space="preserve"> </v>
      </c>
    </row>
    <row r="41" spans="1:9" x14ac:dyDescent="0.2">
      <c r="A41" s="24" t="s">
        <v>155</v>
      </c>
      <c r="B41" s="18" t="s">
        <v>197</v>
      </c>
      <c r="C41" s="62">
        <v>10004273</v>
      </c>
      <c r="D41" s="35"/>
      <c r="E41" s="8"/>
      <c r="F41" s="9"/>
      <c r="G41" s="37"/>
      <c r="H41" s="39"/>
      <c r="I41" s="19" t="str">
        <f t="shared" si="0"/>
        <v xml:space="preserve"> </v>
      </c>
    </row>
    <row r="42" spans="1:9" x14ac:dyDescent="0.2">
      <c r="A42" s="24" t="s">
        <v>94</v>
      </c>
      <c r="B42" s="18" t="s">
        <v>21</v>
      </c>
      <c r="C42" s="62">
        <v>4954905</v>
      </c>
      <c r="D42" s="35"/>
      <c r="E42" s="8"/>
      <c r="F42" s="9"/>
      <c r="G42" s="37"/>
      <c r="H42" s="39"/>
      <c r="I42" s="19" t="str">
        <f t="shared" si="0"/>
        <v xml:space="preserve"> </v>
      </c>
    </row>
    <row r="43" spans="1:9" ht="28.5" x14ac:dyDescent="0.2">
      <c r="A43" s="63" t="s">
        <v>95</v>
      </c>
      <c r="B43" s="18" t="s">
        <v>197</v>
      </c>
      <c r="C43" s="62">
        <v>113315</v>
      </c>
      <c r="D43" s="35"/>
      <c r="E43" s="8"/>
      <c r="F43" s="9"/>
      <c r="G43" s="37"/>
      <c r="H43" s="39"/>
      <c r="I43" s="19" t="str">
        <f t="shared" si="0"/>
        <v xml:space="preserve"> </v>
      </c>
    </row>
    <row r="44" spans="1:9" ht="28.5" x14ac:dyDescent="0.2">
      <c r="A44" s="63" t="s">
        <v>96</v>
      </c>
      <c r="B44" s="18" t="s">
        <v>197</v>
      </c>
      <c r="C44" s="62">
        <v>113314</v>
      </c>
      <c r="D44" s="35"/>
      <c r="E44" s="8"/>
      <c r="F44" s="9"/>
      <c r="G44" s="37"/>
      <c r="H44" s="39"/>
      <c r="I44" s="19" t="str">
        <f t="shared" si="0"/>
        <v xml:space="preserve"> </v>
      </c>
    </row>
    <row r="45" spans="1:9" x14ac:dyDescent="0.2">
      <c r="A45" s="24" t="s">
        <v>97</v>
      </c>
      <c r="B45" s="18"/>
      <c r="C45" s="62" t="s">
        <v>25</v>
      </c>
      <c r="D45" s="35"/>
      <c r="E45" s="8"/>
      <c r="F45" s="9"/>
      <c r="G45" s="37"/>
      <c r="H45" s="39"/>
      <c r="I45" s="19" t="str">
        <f t="shared" si="0"/>
        <v xml:space="preserve"> </v>
      </c>
    </row>
    <row r="46" spans="1:9" x14ac:dyDescent="0.2">
      <c r="A46" s="24" t="s">
        <v>206</v>
      </c>
      <c r="B46" s="18"/>
      <c r="C46" s="62">
        <v>10049846</v>
      </c>
      <c r="D46" s="35"/>
      <c r="E46" s="8"/>
      <c r="F46" s="9"/>
      <c r="G46" s="37"/>
      <c r="H46" s="39"/>
      <c r="I46" s="19" t="str">
        <f t="shared" si="0"/>
        <v xml:space="preserve"> </v>
      </c>
    </row>
    <row r="47" spans="1:9" x14ac:dyDescent="0.2">
      <c r="A47" s="24" t="s">
        <v>207</v>
      </c>
      <c r="B47" s="18" t="s">
        <v>197</v>
      </c>
      <c r="C47" s="62">
        <v>10001565</v>
      </c>
      <c r="D47" s="35"/>
      <c r="E47" s="8"/>
      <c r="F47" s="9"/>
      <c r="G47" s="37"/>
      <c r="H47" s="39"/>
      <c r="I47" s="19" t="str">
        <f t="shared" si="0"/>
        <v xml:space="preserve"> </v>
      </c>
    </row>
    <row r="48" spans="1:9" x14ac:dyDescent="0.2">
      <c r="A48" s="24" t="s">
        <v>208</v>
      </c>
      <c r="B48" s="18" t="s">
        <v>18</v>
      </c>
      <c r="C48" s="62" t="s">
        <v>19</v>
      </c>
      <c r="D48" s="35"/>
      <c r="E48" s="8"/>
      <c r="F48" s="9"/>
      <c r="G48" s="37"/>
      <c r="H48" s="39"/>
      <c r="I48" s="19" t="str">
        <f t="shared" si="0"/>
        <v xml:space="preserve"> </v>
      </c>
    </row>
    <row r="49" spans="1:9" ht="28.5" x14ac:dyDescent="0.2">
      <c r="A49" s="63" t="s">
        <v>209</v>
      </c>
      <c r="B49" s="18" t="s">
        <v>56</v>
      </c>
      <c r="C49" s="62" t="s">
        <v>210</v>
      </c>
      <c r="D49" s="35"/>
      <c r="E49" s="8"/>
      <c r="F49" s="9"/>
      <c r="G49" s="37"/>
      <c r="H49" s="39"/>
      <c r="I49" s="19" t="str">
        <f t="shared" si="0"/>
        <v xml:space="preserve"> </v>
      </c>
    </row>
    <row r="50" spans="1:9" ht="28.5" x14ac:dyDescent="0.2">
      <c r="A50" s="63" t="s">
        <v>209</v>
      </c>
      <c r="B50" s="18" t="s">
        <v>21</v>
      </c>
      <c r="C50" s="62">
        <v>2871960</v>
      </c>
      <c r="D50" s="35"/>
      <c r="E50" s="8"/>
      <c r="F50" s="9"/>
      <c r="G50" s="37"/>
      <c r="H50" s="39"/>
      <c r="I50" s="19" t="str">
        <f t="shared" si="0"/>
        <v xml:space="preserve"> </v>
      </c>
    </row>
    <row r="51" spans="1:9" x14ac:dyDescent="0.2">
      <c r="A51" s="24" t="s">
        <v>211</v>
      </c>
      <c r="B51" s="18" t="s">
        <v>21</v>
      </c>
      <c r="C51" s="62">
        <v>2888173</v>
      </c>
      <c r="D51" s="35"/>
      <c r="E51" s="8"/>
      <c r="F51" s="9"/>
      <c r="G51" s="37"/>
      <c r="H51" s="39"/>
      <c r="I51" s="19" t="str">
        <f t="shared" si="0"/>
        <v xml:space="preserve"> </v>
      </c>
    </row>
    <row r="52" spans="1:9" x14ac:dyDescent="0.2">
      <c r="A52" s="24" t="s">
        <v>212</v>
      </c>
      <c r="B52" s="18" t="s">
        <v>21</v>
      </c>
      <c r="C52" s="62">
        <v>4384812</v>
      </c>
      <c r="D52" s="35"/>
      <c r="E52" s="8"/>
      <c r="F52" s="9"/>
      <c r="G52" s="37"/>
      <c r="H52" s="39"/>
      <c r="I52" s="19" t="str">
        <f t="shared" si="0"/>
        <v xml:space="preserve"> </v>
      </c>
    </row>
    <row r="53" spans="1:9" x14ac:dyDescent="0.2">
      <c r="A53" s="24" t="s">
        <v>213</v>
      </c>
      <c r="B53" s="18" t="s">
        <v>30</v>
      </c>
      <c r="C53" s="62">
        <v>871288</v>
      </c>
      <c r="D53" s="35"/>
      <c r="E53" s="8"/>
      <c r="F53" s="9"/>
      <c r="G53" s="37"/>
      <c r="H53" s="39"/>
      <c r="I53" s="19" t="str">
        <f t="shared" si="0"/>
        <v xml:space="preserve"> </v>
      </c>
    </row>
    <row r="54" spans="1:9" x14ac:dyDescent="0.2">
      <c r="A54" s="24" t="s">
        <v>98</v>
      </c>
      <c r="B54" s="41" t="s">
        <v>18</v>
      </c>
      <c r="C54" s="62" t="s">
        <v>35</v>
      </c>
      <c r="D54" s="35"/>
      <c r="E54" s="8"/>
      <c r="F54" s="9"/>
      <c r="G54" s="37"/>
      <c r="H54" s="39"/>
      <c r="I54" s="19" t="str">
        <f t="shared" si="0"/>
        <v xml:space="preserve"> </v>
      </c>
    </row>
    <row r="55" spans="1:9" x14ac:dyDescent="0.2">
      <c r="A55" s="24" t="s">
        <v>214</v>
      </c>
      <c r="B55" s="18"/>
      <c r="C55" s="62" t="s">
        <v>215</v>
      </c>
      <c r="D55" s="35"/>
      <c r="E55" s="8"/>
      <c r="F55" s="9"/>
      <c r="G55" s="37"/>
      <c r="H55" s="39"/>
      <c r="I55" s="19" t="str">
        <f t="shared" si="0"/>
        <v xml:space="preserve"> </v>
      </c>
    </row>
    <row r="56" spans="1:9" x14ac:dyDescent="0.2">
      <c r="A56" s="24" t="s">
        <v>99</v>
      </c>
      <c r="B56" s="18"/>
      <c r="C56" s="62">
        <v>95400</v>
      </c>
      <c r="D56" s="35"/>
      <c r="E56" s="8"/>
      <c r="F56" s="9"/>
      <c r="G56" s="37"/>
      <c r="H56" s="39"/>
      <c r="I56" s="19" t="str">
        <f t="shared" si="0"/>
        <v xml:space="preserve"> </v>
      </c>
    </row>
    <row r="57" spans="1:9" x14ac:dyDescent="0.2">
      <c r="A57" s="24" t="s">
        <v>216</v>
      </c>
      <c r="B57" s="18" t="s">
        <v>13</v>
      </c>
      <c r="C57" s="62">
        <v>29539579</v>
      </c>
      <c r="D57" s="35"/>
      <c r="E57" s="8"/>
      <c r="F57" s="9"/>
      <c r="G57" s="37"/>
      <c r="H57" s="39"/>
      <c r="I57" s="19" t="str">
        <f t="shared" si="0"/>
        <v xml:space="preserve"> </v>
      </c>
    </row>
    <row r="58" spans="1:9" x14ac:dyDescent="0.2">
      <c r="A58" s="24" t="s">
        <v>217</v>
      </c>
      <c r="B58" s="18" t="s">
        <v>182</v>
      </c>
      <c r="C58" s="62" t="s">
        <v>33</v>
      </c>
      <c r="D58" s="35"/>
      <c r="E58" s="8"/>
      <c r="F58" s="9"/>
      <c r="G58" s="37"/>
      <c r="H58" s="39"/>
      <c r="I58" s="19" t="str">
        <f t="shared" si="0"/>
        <v xml:space="preserve"> </v>
      </c>
    </row>
    <row r="59" spans="1:9" x14ac:dyDescent="0.2">
      <c r="A59" s="24" t="s">
        <v>100</v>
      </c>
      <c r="B59" s="18" t="s">
        <v>6</v>
      </c>
      <c r="C59" s="62" t="s">
        <v>8</v>
      </c>
      <c r="D59" s="35"/>
      <c r="E59" s="8"/>
      <c r="F59" s="9"/>
      <c r="G59" s="37"/>
      <c r="H59" s="39"/>
      <c r="I59" s="19" t="str">
        <f t="shared" si="0"/>
        <v xml:space="preserve"> </v>
      </c>
    </row>
    <row r="60" spans="1:9" x14ac:dyDescent="0.2">
      <c r="A60" s="24" t="s">
        <v>100</v>
      </c>
      <c r="B60" s="18" t="s">
        <v>6</v>
      </c>
      <c r="C60" s="62" t="s">
        <v>7</v>
      </c>
      <c r="D60" s="35"/>
      <c r="E60" s="8"/>
      <c r="F60" s="9"/>
      <c r="G60" s="37"/>
      <c r="H60" s="39"/>
      <c r="I60" s="19" t="str">
        <f t="shared" si="0"/>
        <v xml:space="preserve"> </v>
      </c>
    </row>
    <row r="61" spans="1:9" x14ac:dyDescent="0.2">
      <c r="A61" s="24" t="s">
        <v>101</v>
      </c>
      <c r="B61" s="18" t="s">
        <v>6</v>
      </c>
      <c r="C61" s="62" t="s">
        <v>9</v>
      </c>
      <c r="D61" s="35"/>
      <c r="E61" s="8"/>
      <c r="F61" s="9"/>
      <c r="G61" s="37"/>
      <c r="H61" s="39"/>
      <c r="I61" s="19" t="str">
        <f t="shared" si="0"/>
        <v xml:space="preserve"> </v>
      </c>
    </row>
    <row r="62" spans="1:9" x14ac:dyDescent="0.2">
      <c r="A62" s="24" t="s">
        <v>101</v>
      </c>
      <c r="B62" s="18" t="s">
        <v>6</v>
      </c>
      <c r="C62" s="62" t="s">
        <v>10</v>
      </c>
      <c r="D62" s="35"/>
      <c r="E62" s="8"/>
      <c r="F62" s="9"/>
      <c r="G62" s="37"/>
      <c r="H62" s="39"/>
      <c r="I62" s="19" t="str">
        <f t="shared" si="0"/>
        <v xml:space="preserve"> </v>
      </c>
    </row>
    <row r="63" spans="1:9" x14ac:dyDescent="0.2">
      <c r="A63" s="24" t="s">
        <v>102</v>
      </c>
      <c r="B63" s="18"/>
      <c r="C63" s="62">
        <v>9007</v>
      </c>
      <c r="D63" s="35"/>
      <c r="E63" s="8"/>
      <c r="F63" s="9"/>
      <c r="G63" s="37"/>
      <c r="H63" s="39"/>
      <c r="I63" s="19" t="str">
        <f t="shared" si="0"/>
        <v xml:space="preserve"> </v>
      </c>
    </row>
    <row r="64" spans="1:9" x14ac:dyDescent="0.2">
      <c r="A64" s="24" t="s">
        <v>103</v>
      </c>
      <c r="B64" s="18" t="s">
        <v>197</v>
      </c>
      <c r="C64" s="62" t="s">
        <v>17</v>
      </c>
      <c r="D64" s="35"/>
      <c r="E64" s="8"/>
      <c r="F64" s="9"/>
      <c r="G64" s="37"/>
      <c r="H64" s="39"/>
      <c r="I64" s="19" t="str">
        <f t="shared" si="0"/>
        <v xml:space="preserve"> </v>
      </c>
    </row>
    <row r="65" spans="1:9" x14ac:dyDescent="0.2">
      <c r="A65" s="24" t="s">
        <v>104</v>
      </c>
      <c r="B65" s="41" t="s">
        <v>277</v>
      </c>
      <c r="C65" s="62">
        <v>1612</v>
      </c>
      <c r="D65" s="35"/>
      <c r="E65" s="8"/>
      <c r="F65" s="9"/>
      <c r="G65" s="37"/>
      <c r="H65" s="39"/>
      <c r="I65" s="19" t="str">
        <f t="shared" si="0"/>
        <v xml:space="preserve"> </v>
      </c>
    </row>
    <row r="66" spans="1:9" x14ac:dyDescent="0.2">
      <c r="A66" s="24" t="s">
        <v>218</v>
      </c>
      <c r="B66" s="18" t="s">
        <v>16</v>
      </c>
      <c r="C66" s="62">
        <v>204032498</v>
      </c>
      <c r="D66" s="35"/>
      <c r="E66" s="8"/>
      <c r="F66" s="9"/>
      <c r="G66" s="37"/>
      <c r="H66" s="39"/>
      <c r="I66" s="19" t="str">
        <f t="shared" si="0"/>
        <v xml:space="preserve"> </v>
      </c>
    </row>
    <row r="67" spans="1:9" x14ac:dyDescent="0.2">
      <c r="A67" s="24" t="s">
        <v>105</v>
      </c>
      <c r="B67" s="18" t="s">
        <v>21</v>
      </c>
      <c r="C67" s="62">
        <v>4991240</v>
      </c>
      <c r="D67" s="35"/>
      <c r="E67" s="8"/>
      <c r="F67" s="9"/>
      <c r="G67" s="37"/>
      <c r="H67" s="39"/>
      <c r="I67" s="19" t="str">
        <f t="shared" si="0"/>
        <v xml:space="preserve"> </v>
      </c>
    </row>
    <row r="68" spans="1:9" x14ac:dyDescent="0.2">
      <c r="A68" s="24" t="s">
        <v>219</v>
      </c>
      <c r="B68" s="41" t="s">
        <v>40</v>
      </c>
      <c r="C68" s="62">
        <v>400057</v>
      </c>
      <c r="D68" s="35"/>
      <c r="E68" s="8"/>
      <c r="F68" s="9"/>
      <c r="G68" s="37"/>
      <c r="H68" s="39"/>
      <c r="I68" s="19" t="str">
        <f t="shared" si="0"/>
        <v xml:space="preserve"> </v>
      </c>
    </row>
    <row r="69" spans="1:9" x14ac:dyDescent="0.2">
      <c r="A69" s="24" t="s">
        <v>106</v>
      </c>
      <c r="B69" s="41" t="s">
        <v>182</v>
      </c>
      <c r="C69" s="40" t="s">
        <v>267</v>
      </c>
      <c r="D69" s="35"/>
      <c r="E69" s="8"/>
      <c r="F69" s="9"/>
      <c r="G69" s="37"/>
      <c r="H69" s="39"/>
      <c r="I69" s="19" t="str">
        <f t="shared" si="0"/>
        <v xml:space="preserve"> </v>
      </c>
    </row>
    <row r="70" spans="1:9" ht="28.5" x14ac:dyDescent="0.2">
      <c r="A70" s="63" t="s">
        <v>220</v>
      </c>
      <c r="B70" s="18" t="s">
        <v>21</v>
      </c>
      <c r="C70" s="62">
        <v>4326872</v>
      </c>
      <c r="D70" s="35"/>
      <c r="E70" s="8"/>
      <c r="F70" s="9"/>
      <c r="G70" s="37"/>
      <c r="H70" s="39"/>
      <c r="I70" s="19" t="str">
        <f t="shared" si="0"/>
        <v xml:space="preserve"> </v>
      </c>
    </row>
    <row r="71" spans="1:9" ht="28.5" x14ac:dyDescent="0.2">
      <c r="A71" s="63" t="s">
        <v>221</v>
      </c>
      <c r="B71" s="18" t="s">
        <v>21</v>
      </c>
      <c r="C71" s="62">
        <v>5295473</v>
      </c>
      <c r="D71" s="35"/>
      <c r="E71" s="8"/>
      <c r="F71" s="9"/>
      <c r="G71" s="37"/>
      <c r="H71" s="39"/>
      <c r="I71" s="19" t="str">
        <f t="shared" si="0"/>
        <v xml:space="preserve"> </v>
      </c>
    </row>
    <row r="72" spans="1:9" x14ac:dyDescent="0.2">
      <c r="A72" s="24" t="s">
        <v>107</v>
      </c>
      <c r="B72" s="18" t="s">
        <v>21</v>
      </c>
      <c r="C72" s="62">
        <v>3973511</v>
      </c>
      <c r="D72" s="35"/>
      <c r="E72" s="8"/>
      <c r="F72" s="9"/>
      <c r="G72" s="37"/>
      <c r="H72" s="39"/>
      <c r="I72" s="19" t="str">
        <f t="shared" si="0"/>
        <v xml:space="preserve"> </v>
      </c>
    </row>
    <row r="73" spans="1:9" x14ac:dyDescent="0.2">
      <c r="A73" s="24" t="s">
        <v>108</v>
      </c>
      <c r="B73" s="18" t="s">
        <v>6</v>
      </c>
      <c r="C73" s="62" t="s">
        <v>11</v>
      </c>
      <c r="D73" s="35"/>
      <c r="E73" s="8"/>
      <c r="F73" s="9"/>
      <c r="G73" s="37"/>
      <c r="H73" s="39"/>
      <c r="I73" s="19" t="str">
        <f t="shared" si="0"/>
        <v xml:space="preserve"> </v>
      </c>
    </row>
    <row r="74" spans="1:9" ht="28.5" x14ac:dyDescent="0.2">
      <c r="A74" s="63" t="s">
        <v>222</v>
      </c>
      <c r="B74" s="18" t="s">
        <v>182</v>
      </c>
      <c r="C74" s="62" t="s">
        <v>223</v>
      </c>
      <c r="D74" s="35"/>
      <c r="E74" s="8"/>
      <c r="F74" s="9"/>
      <c r="G74" s="37"/>
      <c r="H74" s="39"/>
      <c r="I74" s="19" t="str">
        <f t="shared" si="0"/>
        <v xml:space="preserve"> </v>
      </c>
    </row>
    <row r="75" spans="1:9" ht="28.5" x14ac:dyDescent="0.2">
      <c r="A75" s="63" t="s">
        <v>224</v>
      </c>
      <c r="B75" s="18" t="s">
        <v>6</v>
      </c>
      <c r="C75" s="62" t="s">
        <v>12</v>
      </c>
      <c r="D75" s="35"/>
      <c r="E75" s="8"/>
      <c r="F75" s="9"/>
      <c r="G75" s="37"/>
      <c r="H75" s="39"/>
      <c r="I75" s="19" t="str">
        <f t="shared" si="0"/>
        <v xml:space="preserve"> </v>
      </c>
    </row>
    <row r="76" spans="1:9" x14ac:dyDescent="0.2">
      <c r="A76" s="24" t="s">
        <v>225</v>
      </c>
      <c r="B76" s="18"/>
      <c r="C76" s="62" t="s">
        <v>226</v>
      </c>
      <c r="D76" s="35"/>
      <c r="E76" s="8"/>
      <c r="F76" s="9"/>
      <c r="G76" s="37"/>
      <c r="H76" s="39"/>
      <c r="I76" s="19" t="str">
        <f t="shared" ref="I76:I139" si="1">IF(SUM(D76,G76,H76)=0," ",SUM(D76,G76,H76))</f>
        <v xml:space="preserve"> </v>
      </c>
    </row>
    <row r="77" spans="1:9" x14ac:dyDescent="0.2">
      <c r="A77" s="24" t="s">
        <v>227</v>
      </c>
      <c r="B77" s="18"/>
      <c r="C77" s="62" t="s">
        <v>228</v>
      </c>
      <c r="D77" s="35"/>
      <c r="E77" s="8"/>
      <c r="F77" s="9"/>
      <c r="G77" s="37"/>
      <c r="H77" s="39"/>
      <c r="I77" s="19" t="str">
        <f t="shared" si="1"/>
        <v xml:space="preserve"> </v>
      </c>
    </row>
    <row r="78" spans="1:9" x14ac:dyDescent="0.2">
      <c r="A78" s="24" t="s">
        <v>229</v>
      </c>
      <c r="B78" s="18"/>
      <c r="C78" s="62" t="s">
        <v>230</v>
      </c>
      <c r="D78" s="35"/>
      <c r="E78" s="8"/>
      <c r="F78" s="9"/>
      <c r="G78" s="37"/>
      <c r="H78" s="39"/>
      <c r="I78" s="19" t="str">
        <f t="shared" si="1"/>
        <v xml:space="preserve"> </v>
      </c>
    </row>
    <row r="79" spans="1:9" x14ac:dyDescent="0.2">
      <c r="A79" s="24" t="s">
        <v>231</v>
      </c>
      <c r="B79" s="18"/>
      <c r="C79" s="62" t="s">
        <v>232</v>
      </c>
      <c r="D79" s="35"/>
      <c r="E79" s="8"/>
      <c r="F79" s="9"/>
      <c r="G79" s="37"/>
      <c r="H79" s="39"/>
      <c r="I79" s="19" t="str">
        <f t="shared" si="1"/>
        <v xml:space="preserve"> </v>
      </c>
    </row>
    <row r="80" spans="1:9" ht="28.5" x14ac:dyDescent="0.2">
      <c r="A80" s="63" t="s">
        <v>233</v>
      </c>
      <c r="B80" s="18" t="s">
        <v>21</v>
      </c>
      <c r="C80" s="62">
        <v>4384811</v>
      </c>
      <c r="D80" s="35"/>
      <c r="E80" s="8"/>
      <c r="F80" s="9"/>
      <c r="G80" s="37"/>
      <c r="H80" s="39"/>
      <c r="I80" s="19" t="str">
        <f t="shared" si="1"/>
        <v xml:space="preserve"> </v>
      </c>
    </row>
    <row r="81" spans="1:9" x14ac:dyDescent="0.2">
      <c r="A81" s="42" t="s">
        <v>156</v>
      </c>
      <c r="B81" s="41" t="s">
        <v>270</v>
      </c>
      <c r="C81" s="40" t="s">
        <v>269</v>
      </c>
      <c r="D81" s="35"/>
      <c r="E81" s="8"/>
      <c r="F81" s="9"/>
      <c r="G81" s="37"/>
      <c r="H81" s="39"/>
      <c r="I81" s="19" t="str">
        <f t="shared" si="1"/>
        <v xml:space="preserve"> </v>
      </c>
    </row>
    <row r="82" spans="1:9" x14ac:dyDescent="0.2">
      <c r="A82" s="24" t="s">
        <v>156</v>
      </c>
      <c r="B82" s="18" t="s">
        <v>27</v>
      </c>
      <c r="C82" s="62" t="s">
        <v>234</v>
      </c>
      <c r="D82" s="35"/>
      <c r="E82" s="8"/>
      <c r="F82" s="9"/>
      <c r="G82" s="37"/>
      <c r="H82" s="39"/>
      <c r="I82" s="19" t="str">
        <f t="shared" si="1"/>
        <v xml:space="preserve"> </v>
      </c>
    </row>
    <row r="83" spans="1:9" x14ac:dyDescent="0.2">
      <c r="A83" s="24" t="s">
        <v>156</v>
      </c>
      <c r="B83" s="41" t="s">
        <v>40</v>
      </c>
      <c r="C83" s="62">
        <v>25080797</v>
      </c>
      <c r="D83" s="35"/>
      <c r="E83" s="8"/>
      <c r="F83" s="9"/>
      <c r="G83" s="37"/>
      <c r="H83" s="39"/>
      <c r="I83" s="19" t="str">
        <f t="shared" si="1"/>
        <v xml:space="preserve"> </v>
      </c>
    </row>
    <row r="84" spans="1:9" x14ac:dyDescent="0.2">
      <c r="A84" s="24" t="s">
        <v>109</v>
      </c>
      <c r="B84" s="18" t="s">
        <v>235</v>
      </c>
      <c r="C84" s="62" t="s">
        <v>236</v>
      </c>
      <c r="D84" s="35"/>
      <c r="E84" s="8"/>
      <c r="F84" s="9"/>
      <c r="G84" s="37"/>
      <c r="H84" s="39"/>
      <c r="I84" s="19" t="str">
        <f t="shared" si="1"/>
        <v xml:space="preserve"> </v>
      </c>
    </row>
    <row r="85" spans="1:9" x14ac:dyDescent="0.2">
      <c r="A85" s="24" t="s">
        <v>237</v>
      </c>
      <c r="B85" s="18" t="s">
        <v>182</v>
      </c>
      <c r="C85" s="62" t="s">
        <v>32</v>
      </c>
      <c r="D85" s="35"/>
      <c r="E85" s="8"/>
      <c r="F85" s="9"/>
      <c r="G85" s="37"/>
      <c r="H85" s="39"/>
      <c r="I85" s="19" t="str">
        <f t="shared" si="1"/>
        <v xml:space="preserve"> </v>
      </c>
    </row>
    <row r="86" spans="1:9" x14ac:dyDescent="0.2">
      <c r="A86" s="24" t="s">
        <v>110</v>
      </c>
      <c r="B86" s="41" t="s">
        <v>278</v>
      </c>
      <c r="C86" s="62" t="s">
        <v>26</v>
      </c>
      <c r="D86" s="35"/>
      <c r="E86" s="8"/>
      <c r="F86" s="9"/>
      <c r="G86" s="37"/>
      <c r="H86" s="39"/>
      <c r="I86" s="19" t="str">
        <f t="shared" si="1"/>
        <v xml:space="preserve"> </v>
      </c>
    </row>
    <row r="87" spans="1:9" x14ac:dyDescent="0.2">
      <c r="A87" s="24" t="s">
        <v>111</v>
      </c>
      <c r="B87" s="41" t="s">
        <v>279</v>
      </c>
      <c r="C87" s="62" t="s">
        <v>29</v>
      </c>
      <c r="D87" s="35"/>
      <c r="E87" s="8"/>
      <c r="F87" s="9"/>
      <c r="G87" s="37"/>
      <c r="H87" s="39"/>
      <c r="I87" s="19" t="str">
        <f t="shared" si="1"/>
        <v xml:space="preserve"> </v>
      </c>
    </row>
    <row r="88" spans="1:9" x14ac:dyDescent="0.2">
      <c r="A88" s="24" t="s">
        <v>112</v>
      </c>
      <c r="B88" s="18"/>
      <c r="C88" s="62" t="s">
        <v>238</v>
      </c>
      <c r="D88" s="35"/>
      <c r="E88" s="8"/>
      <c r="F88" s="9"/>
      <c r="G88" s="37"/>
      <c r="H88" s="39"/>
      <c r="I88" s="19" t="str">
        <f t="shared" si="1"/>
        <v xml:space="preserve"> </v>
      </c>
    </row>
    <row r="89" spans="1:9" x14ac:dyDescent="0.2">
      <c r="A89" s="24" t="s">
        <v>113</v>
      </c>
      <c r="B89" s="18" t="s">
        <v>16</v>
      </c>
      <c r="C89" s="62">
        <v>5006950</v>
      </c>
      <c r="D89" s="35"/>
      <c r="E89" s="8"/>
      <c r="F89" s="9"/>
      <c r="G89" s="37"/>
      <c r="H89" s="39"/>
      <c r="I89" s="19" t="str">
        <f t="shared" si="1"/>
        <v xml:space="preserve"> </v>
      </c>
    </row>
    <row r="90" spans="1:9" x14ac:dyDescent="0.2">
      <c r="A90" s="24" t="s">
        <v>157</v>
      </c>
      <c r="B90" s="18"/>
      <c r="C90" s="62" t="s">
        <v>34</v>
      </c>
      <c r="D90" s="35"/>
      <c r="E90" s="8"/>
      <c r="F90" s="9"/>
      <c r="G90" s="37"/>
      <c r="H90" s="39"/>
      <c r="I90" s="19" t="str">
        <f t="shared" si="1"/>
        <v xml:space="preserve"> </v>
      </c>
    </row>
    <row r="91" spans="1:9" x14ac:dyDescent="0.2">
      <c r="A91" s="24" t="s">
        <v>114</v>
      </c>
      <c r="B91" s="18" t="s">
        <v>21</v>
      </c>
      <c r="C91" s="62">
        <v>5300565</v>
      </c>
      <c r="D91" s="35"/>
      <c r="E91" s="8"/>
      <c r="F91" s="9"/>
      <c r="G91" s="37"/>
      <c r="H91" s="39"/>
      <c r="I91" s="19" t="str">
        <f t="shared" si="1"/>
        <v xml:space="preserve"> </v>
      </c>
    </row>
    <row r="92" spans="1:9" x14ac:dyDescent="0.2">
      <c r="A92" s="24" t="s">
        <v>114</v>
      </c>
      <c r="B92" s="18" t="s">
        <v>21</v>
      </c>
      <c r="C92" s="62">
        <v>5300566</v>
      </c>
      <c r="D92" s="35"/>
      <c r="E92" s="8"/>
      <c r="F92" s="9"/>
      <c r="G92" s="37"/>
      <c r="H92" s="39"/>
      <c r="I92" s="19" t="str">
        <f t="shared" si="1"/>
        <v xml:space="preserve"> </v>
      </c>
    </row>
    <row r="93" spans="1:9" x14ac:dyDescent="0.2">
      <c r="A93" s="24" t="s">
        <v>115</v>
      </c>
      <c r="B93" s="18" t="s">
        <v>197</v>
      </c>
      <c r="C93" s="62">
        <v>10048725</v>
      </c>
      <c r="D93" s="35"/>
      <c r="E93" s="8"/>
      <c r="F93" s="9"/>
      <c r="G93" s="37"/>
      <c r="H93" s="39"/>
      <c r="I93" s="19" t="str">
        <f t="shared" si="1"/>
        <v xml:space="preserve"> </v>
      </c>
    </row>
    <row r="94" spans="1:9" x14ac:dyDescent="0.2">
      <c r="A94" s="24" t="s">
        <v>116</v>
      </c>
      <c r="B94" s="18" t="s">
        <v>197</v>
      </c>
      <c r="C94" s="62" t="s">
        <v>20</v>
      </c>
      <c r="D94" s="35"/>
      <c r="E94" s="8"/>
      <c r="F94" s="9"/>
      <c r="G94" s="37"/>
      <c r="H94" s="39"/>
      <c r="I94" s="19" t="str">
        <f t="shared" si="1"/>
        <v xml:space="preserve"> </v>
      </c>
    </row>
    <row r="95" spans="1:9" x14ac:dyDescent="0.2">
      <c r="A95" s="24" t="s">
        <v>117</v>
      </c>
      <c r="B95" s="18" t="s">
        <v>182</v>
      </c>
      <c r="C95" s="62">
        <v>1010110020</v>
      </c>
      <c r="D95" s="35"/>
      <c r="E95" s="8"/>
      <c r="F95" s="9"/>
      <c r="G95" s="37"/>
      <c r="H95" s="39"/>
      <c r="I95" s="19" t="str">
        <f t="shared" si="1"/>
        <v xml:space="preserve"> </v>
      </c>
    </row>
    <row r="96" spans="1:9" x14ac:dyDescent="0.2">
      <c r="A96" s="24" t="s">
        <v>118</v>
      </c>
      <c r="B96" s="18" t="s">
        <v>21</v>
      </c>
      <c r="C96" s="62" t="s">
        <v>31</v>
      </c>
      <c r="D96" s="35"/>
      <c r="E96" s="8"/>
      <c r="F96" s="9"/>
      <c r="G96" s="37"/>
      <c r="H96" s="39"/>
      <c r="I96" s="19" t="str">
        <f t="shared" si="1"/>
        <v xml:space="preserve"> </v>
      </c>
    </row>
    <row r="97" spans="1:9" x14ac:dyDescent="0.2">
      <c r="A97" s="24" t="s">
        <v>239</v>
      </c>
      <c r="B97" s="18" t="s">
        <v>21</v>
      </c>
      <c r="C97" s="62" t="s">
        <v>240</v>
      </c>
      <c r="D97" s="35"/>
      <c r="E97" s="8"/>
      <c r="F97" s="9"/>
      <c r="G97" s="37"/>
      <c r="H97" s="39"/>
      <c r="I97" s="19" t="str">
        <f t="shared" si="1"/>
        <v xml:space="preserve"> </v>
      </c>
    </row>
    <row r="98" spans="1:9" x14ac:dyDescent="0.2">
      <c r="A98" s="24" t="s">
        <v>119</v>
      </c>
      <c r="B98" s="41" t="s">
        <v>276</v>
      </c>
      <c r="C98" s="62">
        <v>35066</v>
      </c>
      <c r="D98" s="35"/>
      <c r="E98" s="8"/>
      <c r="F98" s="9"/>
      <c r="G98" s="37"/>
      <c r="H98" s="39"/>
      <c r="I98" s="19" t="str">
        <f t="shared" si="1"/>
        <v xml:space="preserve"> </v>
      </c>
    </row>
    <row r="99" spans="1:9" x14ac:dyDescent="0.2">
      <c r="A99" s="24" t="s">
        <v>120</v>
      </c>
      <c r="B99" s="41" t="s">
        <v>276</v>
      </c>
      <c r="C99" s="62">
        <v>47697</v>
      </c>
      <c r="D99" s="35"/>
      <c r="E99" s="8"/>
      <c r="F99" s="9"/>
      <c r="G99" s="37"/>
      <c r="H99" s="39"/>
      <c r="I99" s="19" t="str">
        <f t="shared" si="1"/>
        <v xml:space="preserve"> </v>
      </c>
    </row>
    <row r="100" spans="1:9" x14ac:dyDescent="0.2">
      <c r="A100" s="24" t="s">
        <v>121</v>
      </c>
      <c r="B100" s="18"/>
      <c r="C100" s="62"/>
      <c r="D100" s="36"/>
      <c r="E100" s="8"/>
      <c r="F100" s="9"/>
      <c r="G100" s="37"/>
      <c r="H100" s="39"/>
      <c r="I100" s="19" t="str">
        <f t="shared" si="1"/>
        <v xml:space="preserve"> </v>
      </c>
    </row>
    <row r="101" spans="1:9" x14ac:dyDescent="0.2">
      <c r="A101" s="24" t="s">
        <v>122</v>
      </c>
      <c r="B101" s="41" t="s">
        <v>275</v>
      </c>
      <c r="C101" s="62">
        <v>56698</v>
      </c>
      <c r="D101" s="35"/>
      <c r="E101" s="8"/>
      <c r="F101" s="9"/>
      <c r="G101" s="37"/>
      <c r="H101" s="39"/>
      <c r="I101" s="19" t="str">
        <f t="shared" si="1"/>
        <v xml:space="preserve"> </v>
      </c>
    </row>
    <row r="102" spans="1:9" x14ac:dyDescent="0.2">
      <c r="A102" s="24" t="s">
        <v>241</v>
      </c>
      <c r="B102" s="18" t="s">
        <v>171</v>
      </c>
      <c r="C102" s="62" t="s">
        <v>242</v>
      </c>
      <c r="D102" s="35"/>
      <c r="E102" s="8"/>
      <c r="F102" s="9"/>
      <c r="G102" s="37"/>
      <c r="H102" s="39"/>
      <c r="I102" s="19" t="str">
        <f t="shared" si="1"/>
        <v xml:space="preserve"> </v>
      </c>
    </row>
    <row r="103" spans="1:9" x14ac:dyDescent="0.2">
      <c r="A103" s="24" t="s">
        <v>123</v>
      </c>
      <c r="B103" s="18" t="s">
        <v>27</v>
      </c>
      <c r="C103" s="62" t="s">
        <v>38</v>
      </c>
      <c r="D103" s="35"/>
      <c r="E103" s="8"/>
      <c r="F103" s="9"/>
      <c r="G103" s="37"/>
      <c r="H103" s="39"/>
      <c r="I103" s="19" t="str">
        <f t="shared" si="1"/>
        <v xml:space="preserve"> </v>
      </c>
    </row>
    <row r="104" spans="1:9" x14ac:dyDescent="0.2">
      <c r="A104" s="24" t="s">
        <v>123</v>
      </c>
      <c r="B104" s="18" t="s">
        <v>27</v>
      </c>
      <c r="C104" s="62" t="s">
        <v>39</v>
      </c>
      <c r="D104" s="35"/>
      <c r="E104" s="8"/>
      <c r="F104" s="9"/>
      <c r="G104" s="37"/>
      <c r="H104" s="39"/>
      <c r="I104" s="19" t="str">
        <f t="shared" si="1"/>
        <v xml:space="preserve"> </v>
      </c>
    </row>
    <row r="105" spans="1:9" x14ac:dyDescent="0.2">
      <c r="A105" s="24" t="s">
        <v>123</v>
      </c>
      <c r="B105" s="41" t="s">
        <v>40</v>
      </c>
      <c r="C105" s="62">
        <v>2139234</v>
      </c>
      <c r="D105" s="35"/>
      <c r="E105" s="8"/>
      <c r="F105" s="9"/>
      <c r="G105" s="37"/>
      <c r="H105" s="39"/>
      <c r="I105" s="19" t="str">
        <f t="shared" si="1"/>
        <v xml:space="preserve"> </v>
      </c>
    </row>
    <row r="106" spans="1:9" x14ac:dyDescent="0.2">
      <c r="A106" s="24" t="s">
        <v>243</v>
      </c>
      <c r="B106" s="41" t="s">
        <v>274</v>
      </c>
      <c r="C106" s="62">
        <v>10013778</v>
      </c>
      <c r="D106" s="35"/>
      <c r="E106" s="8"/>
      <c r="F106" s="9"/>
      <c r="G106" s="37"/>
      <c r="H106" s="39"/>
      <c r="I106" s="19" t="str">
        <f t="shared" si="1"/>
        <v xml:space="preserve"> </v>
      </c>
    </row>
    <row r="107" spans="1:9" x14ac:dyDescent="0.2">
      <c r="A107" s="24" t="s">
        <v>124</v>
      </c>
      <c r="B107" s="18" t="s">
        <v>40</v>
      </c>
      <c r="C107" s="62" t="s">
        <v>41</v>
      </c>
      <c r="D107" s="35"/>
      <c r="E107" s="8"/>
      <c r="F107" s="9"/>
      <c r="G107" s="37"/>
      <c r="H107" s="39"/>
      <c r="I107" s="19" t="str">
        <f t="shared" si="1"/>
        <v xml:space="preserve"> </v>
      </c>
    </row>
    <row r="108" spans="1:9" x14ac:dyDescent="0.2">
      <c r="A108" s="24" t="s">
        <v>125</v>
      </c>
      <c r="B108" s="41" t="s">
        <v>40</v>
      </c>
      <c r="C108" s="62">
        <v>10339</v>
      </c>
      <c r="D108" s="35"/>
      <c r="E108" s="8"/>
      <c r="F108" s="9"/>
      <c r="G108" s="37"/>
      <c r="H108" s="39"/>
      <c r="I108" s="19" t="str">
        <f t="shared" si="1"/>
        <v xml:space="preserve"> </v>
      </c>
    </row>
    <row r="109" spans="1:9" x14ac:dyDescent="0.2">
      <c r="A109" s="42" t="s">
        <v>125</v>
      </c>
      <c r="B109" s="41" t="s">
        <v>40</v>
      </c>
      <c r="C109" s="62">
        <v>104149</v>
      </c>
      <c r="D109" s="35"/>
      <c r="E109" s="8"/>
      <c r="F109" s="9"/>
      <c r="G109" s="37"/>
      <c r="H109" s="39"/>
      <c r="I109" s="19" t="str">
        <f t="shared" si="1"/>
        <v xml:space="preserve"> </v>
      </c>
    </row>
    <row r="110" spans="1:9" x14ac:dyDescent="0.2">
      <c r="A110" s="24" t="s">
        <v>126</v>
      </c>
      <c r="B110" s="18" t="s">
        <v>42</v>
      </c>
      <c r="C110" s="62">
        <v>39051</v>
      </c>
      <c r="D110" s="35"/>
      <c r="E110" s="8"/>
      <c r="F110" s="9"/>
      <c r="G110" s="37"/>
      <c r="H110" s="39"/>
      <c r="I110" s="19" t="str">
        <f t="shared" si="1"/>
        <v xml:space="preserve"> </v>
      </c>
    </row>
    <row r="111" spans="1:9" x14ac:dyDescent="0.2">
      <c r="A111" s="24" t="s">
        <v>127</v>
      </c>
      <c r="B111" s="18" t="s">
        <v>27</v>
      </c>
      <c r="C111" s="62">
        <v>8989</v>
      </c>
      <c r="D111" s="35"/>
      <c r="E111" s="8"/>
      <c r="F111" s="9"/>
      <c r="G111" s="37"/>
      <c r="H111" s="39"/>
      <c r="I111" s="19" t="str">
        <f t="shared" si="1"/>
        <v xml:space="preserve"> </v>
      </c>
    </row>
    <row r="112" spans="1:9" x14ac:dyDescent="0.2">
      <c r="A112" s="24" t="s">
        <v>128</v>
      </c>
      <c r="B112" s="18" t="s">
        <v>27</v>
      </c>
      <c r="C112" s="62" t="s">
        <v>43</v>
      </c>
      <c r="D112" s="35"/>
      <c r="E112" s="8"/>
      <c r="F112" s="9"/>
      <c r="G112" s="37"/>
      <c r="H112" s="39"/>
      <c r="I112" s="19" t="str">
        <f t="shared" si="1"/>
        <v xml:space="preserve"> </v>
      </c>
    </row>
    <row r="113" spans="1:9" x14ac:dyDescent="0.2">
      <c r="A113" s="24" t="s">
        <v>128</v>
      </c>
      <c r="B113" s="18" t="s">
        <v>27</v>
      </c>
      <c r="C113" s="62" t="s">
        <v>44</v>
      </c>
      <c r="D113" s="35"/>
      <c r="E113" s="8"/>
      <c r="F113" s="9"/>
      <c r="G113" s="37"/>
      <c r="H113" s="39"/>
      <c r="I113" s="19" t="str">
        <f t="shared" si="1"/>
        <v xml:space="preserve"> </v>
      </c>
    </row>
    <row r="114" spans="1:9" x14ac:dyDescent="0.2">
      <c r="A114" s="24" t="s">
        <v>128</v>
      </c>
      <c r="B114" s="18" t="s">
        <v>45</v>
      </c>
      <c r="C114" s="62" t="s">
        <v>46</v>
      </c>
      <c r="D114" s="35"/>
      <c r="E114" s="8"/>
      <c r="F114" s="9"/>
      <c r="G114" s="37"/>
      <c r="H114" s="39"/>
      <c r="I114" s="19" t="str">
        <f t="shared" si="1"/>
        <v xml:space="preserve"> </v>
      </c>
    </row>
    <row r="115" spans="1:9" x14ac:dyDescent="0.2">
      <c r="A115" s="24" t="s">
        <v>128</v>
      </c>
      <c r="B115" s="18" t="s">
        <v>40</v>
      </c>
      <c r="C115" s="62" t="s">
        <v>47</v>
      </c>
      <c r="D115" s="35"/>
      <c r="E115" s="8"/>
      <c r="F115" s="9"/>
      <c r="G115" s="37"/>
      <c r="H115" s="39"/>
      <c r="I115" s="19" t="str">
        <f t="shared" si="1"/>
        <v xml:space="preserve"> </v>
      </c>
    </row>
    <row r="116" spans="1:9" x14ac:dyDescent="0.2">
      <c r="A116" s="24" t="s">
        <v>128</v>
      </c>
      <c r="B116" s="18" t="s">
        <v>40</v>
      </c>
      <c r="C116" s="62" t="s">
        <v>48</v>
      </c>
      <c r="D116" s="35"/>
      <c r="E116" s="8"/>
      <c r="F116" s="9"/>
      <c r="G116" s="37"/>
      <c r="H116" s="39"/>
      <c r="I116" s="19" t="str">
        <f t="shared" si="1"/>
        <v xml:space="preserve"> </v>
      </c>
    </row>
    <row r="117" spans="1:9" x14ac:dyDescent="0.2">
      <c r="A117" s="24" t="s">
        <v>129</v>
      </c>
      <c r="B117" s="18" t="s">
        <v>27</v>
      </c>
      <c r="C117" s="62" t="s">
        <v>49</v>
      </c>
      <c r="D117" s="35"/>
      <c r="E117" s="8"/>
      <c r="F117" s="9"/>
      <c r="G117" s="37"/>
      <c r="H117" s="39"/>
      <c r="I117" s="19" t="str">
        <f t="shared" si="1"/>
        <v xml:space="preserve"> </v>
      </c>
    </row>
    <row r="118" spans="1:9" ht="28.5" x14ac:dyDescent="0.2">
      <c r="A118" s="63" t="s">
        <v>244</v>
      </c>
      <c r="B118" s="18" t="s">
        <v>245</v>
      </c>
      <c r="C118" s="62" t="s">
        <v>67</v>
      </c>
      <c r="D118" s="35"/>
      <c r="E118" s="8"/>
      <c r="F118" s="9"/>
      <c r="G118" s="37"/>
      <c r="H118" s="39"/>
      <c r="I118" s="19" t="str">
        <f t="shared" si="1"/>
        <v xml:space="preserve"> </v>
      </c>
    </row>
    <row r="119" spans="1:9" x14ac:dyDescent="0.2">
      <c r="A119" s="24" t="s">
        <v>130</v>
      </c>
      <c r="B119" s="18" t="s">
        <v>40</v>
      </c>
      <c r="C119" s="62" t="s">
        <v>50</v>
      </c>
      <c r="D119" s="35"/>
      <c r="E119" s="8"/>
      <c r="F119" s="9"/>
      <c r="G119" s="37"/>
      <c r="H119" s="39"/>
      <c r="I119" s="19" t="str">
        <f t="shared" si="1"/>
        <v xml:space="preserve"> </v>
      </c>
    </row>
    <row r="120" spans="1:9" x14ac:dyDescent="0.2">
      <c r="A120" s="24" t="s">
        <v>131</v>
      </c>
      <c r="B120" s="18" t="s">
        <v>40</v>
      </c>
      <c r="C120" s="62" t="s">
        <v>51</v>
      </c>
      <c r="D120" s="35"/>
      <c r="E120" s="8"/>
      <c r="F120" s="9"/>
      <c r="G120" s="37"/>
      <c r="H120" s="39"/>
      <c r="I120" s="19" t="str">
        <f t="shared" si="1"/>
        <v xml:space="preserve"> </v>
      </c>
    </row>
    <row r="121" spans="1:9" x14ac:dyDescent="0.2">
      <c r="A121" s="24" t="s">
        <v>132</v>
      </c>
      <c r="B121" s="18" t="s">
        <v>6</v>
      </c>
      <c r="C121" s="62" t="s">
        <v>52</v>
      </c>
      <c r="D121" s="35"/>
      <c r="E121" s="8"/>
      <c r="F121" s="9"/>
      <c r="G121" s="37"/>
      <c r="H121" s="39"/>
      <c r="I121" s="19" t="str">
        <f t="shared" si="1"/>
        <v xml:space="preserve"> </v>
      </c>
    </row>
    <row r="122" spans="1:9" x14ac:dyDescent="0.2">
      <c r="A122" s="24" t="s">
        <v>132</v>
      </c>
      <c r="B122" s="18" t="s">
        <v>6</v>
      </c>
      <c r="C122" s="62" t="s">
        <v>53</v>
      </c>
      <c r="D122" s="35"/>
      <c r="E122" s="8"/>
      <c r="F122" s="9"/>
      <c r="G122" s="37"/>
      <c r="H122" s="39"/>
      <c r="I122" s="19" t="str">
        <f t="shared" si="1"/>
        <v xml:space="preserve"> </v>
      </c>
    </row>
    <row r="123" spans="1:9" x14ac:dyDescent="0.2">
      <c r="A123" s="24" t="s">
        <v>132</v>
      </c>
      <c r="B123" s="18" t="s">
        <v>40</v>
      </c>
      <c r="C123" s="62">
        <v>3252</v>
      </c>
      <c r="D123" s="35"/>
      <c r="E123" s="8"/>
      <c r="F123" s="9"/>
      <c r="G123" s="37"/>
      <c r="H123" s="39"/>
      <c r="I123" s="19" t="str">
        <f t="shared" si="1"/>
        <v xml:space="preserve"> </v>
      </c>
    </row>
    <row r="124" spans="1:9" x14ac:dyDescent="0.2">
      <c r="A124" s="24" t="s">
        <v>132</v>
      </c>
      <c r="B124" s="18" t="s">
        <v>40</v>
      </c>
      <c r="C124" s="62">
        <v>3528</v>
      </c>
      <c r="D124" s="35"/>
      <c r="E124" s="8"/>
      <c r="F124" s="9"/>
      <c r="G124" s="37"/>
      <c r="H124" s="39"/>
      <c r="I124" s="19" t="str">
        <f t="shared" si="1"/>
        <v xml:space="preserve"> </v>
      </c>
    </row>
    <row r="125" spans="1:9" x14ac:dyDescent="0.2">
      <c r="A125" s="24" t="s">
        <v>132</v>
      </c>
      <c r="B125" s="18" t="s">
        <v>40</v>
      </c>
      <c r="C125" s="62">
        <v>3604</v>
      </c>
      <c r="D125" s="35"/>
      <c r="E125" s="8"/>
      <c r="F125" s="9"/>
      <c r="G125" s="37"/>
      <c r="H125" s="39"/>
      <c r="I125" s="19" t="str">
        <f t="shared" si="1"/>
        <v xml:space="preserve"> </v>
      </c>
    </row>
    <row r="126" spans="1:9" x14ac:dyDescent="0.2">
      <c r="A126" s="24" t="s">
        <v>132</v>
      </c>
      <c r="B126" s="18" t="s">
        <v>40</v>
      </c>
      <c r="C126" s="62">
        <v>3899</v>
      </c>
      <c r="D126" s="35"/>
      <c r="E126" s="8"/>
      <c r="F126" s="9"/>
      <c r="G126" s="37"/>
      <c r="H126" s="39"/>
      <c r="I126" s="19" t="str">
        <f t="shared" si="1"/>
        <v xml:space="preserve"> </v>
      </c>
    </row>
    <row r="127" spans="1:9" x14ac:dyDescent="0.2">
      <c r="A127" s="24" t="s">
        <v>246</v>
      </c>
      <c r="B127" s="18" t="s">
        <v>54</v>
      </c>
      <c r="C127" s="62" t="s">
        <v>55</v>
      </c>
      <c r="D127" s="35"/>
      <c r="E127" s="8"/>
      <c r="F127" s="9"/>
      <c r="G127" s="37"/>
      <c r="H127" s="39"/>
      <c r="I127" s="19" t="str">
        <f t="shared" si="1"/>
        <v xml:space="preserve"> </v>
      </c>
    </row>
    <row r="128" spans="1:9" x14ac:dyDescent="0.2">
      <c r="A128" s="24" t="s">
        <v>133</v>
      </c>
      <c r="B128" s="18" t="s">
        <v>247</v>
      </c>
      <c r="C128" s="62" t="s">
        <v>248</v>
      </c>
      <c r="D128" s="35"/>
      <c r="E128" s="8"/>
      <c r="F128" s="9"/>
      <c r="G128" s="37"/>
      <c r="H128" s="39"/>
      <c r="I128" s="19" t="str">
        <f t="shared" si="1"/>
        <v xml:space="preserve"> </v>
      </c>
    </row>
    <row r="129" spans="1:9" x14ac:dyDescent="0.2">
      <c r="A129" s="24" t="s">
        <v>133</v>
      </c>
      <c r="B129" s="18" t="s">
        <v>249</v>
      </c>
      <c r="C129" s="62" t="s">
        <v>250</v>
      </c>
      <c r="D129" s="35"/>
      <c r="E129" s="8"/>
      <c r="F129" s="9"/>
      <c r="G129" s="37"/>
      <c r="H129" s="39"/>
      <c r="I129" s="19" t="str">
        <f t="shared" si="1"/>
        <v xml:space="preserve"> </v>
      </c>
    </row>
    <row r="130" spans="1:9" x14ac:dyDescent="0.2">
      <c r="A130" s="24" t="s">
        <v>133</v>
      </c>
      <c r="B130" s="18" t="s">
        <v>249</v>
      </c>
      <c r="C130" s="62" t="s">
        <v>251</v>
      </c>
      <c r="D130" s="35"/>
      <c r="E130" s="8"/>
      <c r="F130" s="9"/>
      <c r="G130" s="37"/>
      <c r="H130" s="39"/>
      <c r="I130" s="19" t="str">
        <f t="shared" si="1"/>
        <v xml:space="preserve"> </v>
      </c>
    </row>
    <row r="131" spans="1:9" x14ac:dyDescent="0.2">
      <c r="A131" s="24" t="s">
        <v>252</v>
      </c>
      <c r="B131" s="18" t="s">
        <v>56</v>
      </c>
      <c r="C131" s="62" t="s">
        <v>253</v>
      </c>
      <c r="D131" s="35"/>
      <c r="E131" s="8"/>
      <c r="F131" s="9"/>
      <c r="G131" s="37"/>
      <c r="H131" s="39"/>
      <c r="I131" s="19" t="str">
        <f t="shared" si="1"/>
        <v xml:space="preserve"> </v>
      </c>
    </row>
    <row r="132" spans="1:9" x14ac:dyDescent="0.2">
      <c r="A132" s="24" t="s">
        <v>134</v>
      </c>
      <c r="B132" s="18" t="s">
        <v>56</v>
      </c>
      <c r="C132" s="62" t="s">
        <v>57</v>
      </c>
      <c r="D132" s="35"/>
      <c r="E132" s="8"/>
      <c r="F132" s="9"/>
      <c r="G132" s="37"/>
      <c r="H132" s="39"/>
      <c r="I132" s="19" t="str">
        <f t="shared" si="1"/>
        <v xml:space="preserve"> </v>
      </c>
    </row>
    <row r="133" spans="1:9" x14ac:dyDescent="0.2">
      <c r="A133" s="24" t="s">
        <v>134</v>
      </c>
      <c r="B133" s="18" t="s">
        <v>56</v>
      </c>
      <c r="C133" s="62" t="s">
        <v>58</v>
      </c>
      <c r="D133" s="35"/>
      <c r="E133" s="8"/>
      <c r="F133" s="9"/>
      <c r="G133" s="37"/>
      <c r="H133" s="39"/>
      <c r="I133" s="19" t="str">
        <f t="shared" si="1"/>
        <v xml:space="preserve"> </v>
      </c>
    </row>
    <row r="134" spans="1:9" x14ac:dyDescent="0.2">
      <c r="A134" s="24" t="s">
        <v>254</v>
      </c>
      <c r="B134" s="18"/>
      <c r="C134" s="62">
        <v>9007</v>
      </c>
      <c r="D134" s="35"/>
      <c r="E134" s="8"/>
      <c r="F134" s="9"/>
      <c r="G134" s="37"/>
      <c r="H134" s="39"/>
      <c r="I134" s="19" t="str">
        <f t="shared" si="1"/>
        <v xml:space="preserve"> </v>
      </c>
    </row>
    <row r="135" spans="1:9" x14ac:dyDescent="0.2">
      <c r="A135" s="24" t="s">
        <v>254</v>
      </c>
      <c r="B135" s="18"/>
      <c r="C135" s="62" t="s">
        <v>59</v>
      </c>
      <c r="D135" s="35"/>
      <c r="E135" s="8"/>
      <c r="F135" s="9"/>
      <c r="G135" s="37"/>
      <c r="H135" s="39"/>
      <c r="I135" s="19" t="str">
        <f t="shared" si="1"/>
        <v xml:space="preserve"> </v>
      </c>
    </row>
    <row r="136" spans="1:9" ht="28.5" x14ac:dyDescent="0.2">
      <c r="A136" s="63" t="s">
        <v>255</v>
      </c>
      <c r="B136" s="18" t="s">
        <v>56</v>
      </c>
      <c r="C136" s="62" t="s">
        <v>60</v>
      </c>
      <c r="D136" s="35"/>
      <c r="E136" s="8"/>
      <c r="F136" s="9"/>
      <c r="G136" s="37"/>
      <c r="H136" s="39"/>
      <c r="I136" s="19" t="str">
        <f t="shared" si="1"/>
        <v xml:space="preserve"> </v>
      </c>
    </row>
    <row r="137" spans="1:9" x14ac:dyDescent="0.2">
      <c r="A137" s="24" t="s">
        <v>135</v>
      </c>
      <c r="B137" s="18" t="s">
        <v>27</v>
      </c>
      <c r="C137" s="62">
        <v>231157</v>
      </c>
      <c r="D137" s="35"/>
      <c r="E137" s="8"/>
      <c r="F137" s="9"/>
      <c r="G137" s="37"/>
      <c r="H137" s="39"/>
      <c r="I137" s="19" t="str">
        <f t="shared" si="1"/>
        <v xml:space="preserve"> </v>
      </c>
    </row>
    <row r="138" spans="1:9" x14ac:dyDescent="0.2">
      <c r="A138" s="24" t="s">
        <v>136</v>
      </c>
      <c r="B138" s="18" t="s">
        <v>27</v>
      </c>
      <c r="C138" s="62" t="s">
        <v>61</v>
      </c>
      <c r="D138" s="35"/>
      <c r="E138" s="8"/>
      <c r="F138" s="9"/>
      <c r="G138" s="37"/>
      <c r="H138" s="39"/>
      <c r="I138" s="19" t="str">
        <f t="shared" si="1"/>
        <v xml:space="preserve"> </v>
      </c>
    </row>
    <row r="139" spans="1:9" x14ac:dyDescent="0.2">
      <c r="A139" s="24" t="s">
        <v>136</v>
      </c>
      <c r="B139" s="18" t="s">
        <v>40</v>
      </c>
      <c r="C139" s="62" t="s">
        <v>62</v>
      </c>
      <c r="D139" s="35"/>
      <c r="E139" s="8"/>
      <c r="F139" s="9"/>
      <c r="G139" s="37"/>
      <c r="H139" s="39"/>
      <c r="I139" s="19" t="str">
        <f t="shared" si="1"/>
        <v xml:space="preserve"> </v>
      </c>
    </row>
    <row r="140" spans="1:9" x14ac:dyDescent="0.2">
      <c r="A140" s="24" t="s">
        <v>137</v>
      </c>
      <c r="B140" s="18" t="s">
        <v>6</v>
      </c>
      <c r="C140" s="62" t="s">
        <v>63</v>
      </c>
      <c r="D140" s="35"/>
      <c r="E140" s="8"/>
      <c r="F140" s="9"/>
      <c r="G140" s="37"/>
      <c r="H140" s="39"/>
      <c r="I140" s="19" t="str">
        <f t="shared" ref="I140:I171" si="2">IF(SUM(D140,G140,H140)=0," ",SUM(D140,G140,H140))</f>
        <v xml:space="preserve"> </v>
      </c>
    </row>
    <row r="141" spans="1:9" x14ac:dyDescent="0.2">
      <c r="A141" s="24" t="s">
        <v>137</v>
      </c>
      <c r="B141" s="18" t="s">
        <v>6</v>
      </c>
      <c r="C141" s="62" t="s">
        <v>64</v>
      </c>
      <c r="D141" s="35"/>
      <c r="E141" s="8"/>
      <c r="F141" s="9"/>
      <c r="G141" s="37"/>
      <c r="H141" s="39"/>
      <c r="I141" s="19" t="str">
        <f t="shared" si="2"/>
        <v xml:space="preserve"> </v>
      </c>
    </row>
    <row r="142" spans="1:9" x14ac:dyDescent="0.2">
      <c r="A142" s="24" t="s">
        <v>137</v>
      </c>
      <c r="B142" s="18" t="s">
        <v>6</v>
      </c>
      <c r="C142" s="62" t="s">
        <v>65</v>
      </c>
      <c r="D142" s="35"/>
      <c r="E142" s="8"/>
      <c r="F142" s="9"/>
      <c r="G142" s="37"/>
      <c r="H142" s="39"/>
      <c r="I142" s="19" t="str">
        <f t="shared" si="2"/>
        <v xml:space="preserve"> </v>
      </c>
    </row>
    <row r="143" spans="1:9" x14ac:dyDescent="0.2">
      <c r="A143" s="24" t="s">
        <v>137</v>
      </c>
      <c r="B143" s="18" t="s">
        <v>6</v>
      </c>
      <c r="C143" s="62" t="s">
        <v>66</v>
      </c>
      <c r="D143" s="35"/>
      <c r="E143" s="8"/>
      <c r="F143" s="9"/>
      <c r="G143" s="37"/>
      <c r="H143" s="39"/>
      <c r="I143" s="19" t="str">
        <f t="shared" si="2"/>
        <v xml:space="preserve"> </v>
      </c>
    </row>
    <row r="144" spans="1:9" x14ac:dyDescent="0.2">
      <c r="A144" s="24" t="s">
        <v>137</v>
      </c>
      <c r="B144" s="41" t="s">
        <v>40</v>
      </c>
      <c r="C144" s="62">
        <v>2100010</v>
      </c>
      <c r="D144" s="35"/>
      <c r="E144" s="8"/>
      <c r="F144" s="9"/>
      <c r="G144" s="37"/>
      <c r="H144" s="39"/>
      <c r="I144" s="19" t="str">
        <f t="shared" si="2"/>
        <v xml:space="preserve"> </v>
      </c>
    </row>
    <row r="145" spans="1:9" x14ac:dyDescent="0.2">
      <c r="A145" s="24" t="s">
        <v>137</v>
      </c>
      <c r="B145" s="41" t="s">
        <v>40</v>
      </c>
      <c r="C145" s="40" t="s">
        <v>271</v>
      </c>
      <c r="D145" s="35"/>
      <c r="E145" s="8"/>
      <c r="F145" s="9"/>
      <c r="G145" s="37"/>
      <c r="H145" s="39"/>
      <c r="I145" s="19" t="str">
        <f t="shared" si="2"/>
        <v xml:space="preserve"> </v>
      </c>
    </row>
    <row r="146" spans="1:9" x14ac:dyDescent="0.2">
      <c r="A146" s="24" t="s">
        <v>137</v>
      </c>
      <c r="B146" s="41" t="s">
        <v>40</v>
      </c>
      <c r="C146" s="40" t="s">
        <v>272</v>
      </c>
      <c r="D146" s="35"/>
      <c r="E146" s="8"/>
      <c r="F146" s="9"/>
      <c r="G146" s="37"/>
      <c r="H146" s="39"/>
      <c r="I146" s="19" t="str">
        <f t="shared" si="2"/>
        <v xml:space="preserve"> </v>
      </c>
    </row>
    <row r="147" spans="1:9" x14ac:dyDescent="0.2">
      <c r="A147" s="24" t="s">
        <v>137</v>
      </c>
      <c r="B147" s="41" t="s">
        <v>40</v>
      </c>
      <c r="C147" s="40">
        <v>27151</v>
      </c>
      <c r="D147" s="35"/>
      <c r="E147" s="8"/>
      <c r="F147" s="9"/>
      <c r="G147" s="37"/>
      <c r="H147" s="39"/>
      <c r="I147" s="19" t="str">
        <f t="shared" si="2"/>
        <v xml:space="preserve"> </v>
      </c>
    </row>
    <row r="148" spans="1:9" x14ac:dyDescent="0.2">
      <c r="A148" s="24" t="s">
        <v>137</v>
      </c>
      <c r="B148" s="41" t="s">
        <v>40</v>
      </c>
      <c r="C148" s="40">
        <v>27311</v>
      </c>
      <c r="D148" s="35"/>
      <c r="E148" s="8"/>
      <c r="F148" s="9"/>
      <c r="G148" s="37"/>
      <c r="H148" s="39"/>
      <c r="I148" s="19" t="str">
        <f t="shared" si="2"/>
        <v xml:space="preserve"> </v>
      </c>
    </row>
    <row r="149" spans="1:9" x14ac:dyDescent="0.2">
      <c r="A149" s="24" t="s">
        <v>137</v>
      </c>
      <c r="B149" s="41" t="s">
        <v>40</v>
      </c>
      <c r="C149" s="40">
        <v>27312</v>
      </c>
      <c r="D149" s="35"/>
      <c r="E149" s="8"/>
      <c r="F149" s="9"/>
      <c r="G149" s="37"/>
      <c r="H149" s="39"/>
      <c r="I149" s="19" t="str">
        <f t="shared" si="2"/>
        <v xml:space="preserve"> </v>
      </c>
    </row>
    <row r="150" spans="1:9" x14ac:dyDescent="0.2">
      <c r="A150" s="24" t="s">
        <v>137</v>
      </c>
      <c r="B150" s="41" t="s">
        <v>40</v>
      </c>
      <c r="C150" s="40" t="s">
        <v>273</v>
      </c>
      <c r="D150" s="35"/>
      <c r="E150" s="8"/>
      <c r="F150" s="9"/>
      <c r="G150" s="37"/>
      <c r="H150" s="39"/>
      <c r="I150" s="19" t="str">
        <f t="shared" si="2"/>
        <v xml:space="preserve"> </v>
      </c>
    </row>
    <row r="151" spans="1:9" x14ac:dyDescent="0.2">
      <c r="A151" s="24" t="s">
        <v>138</v>
      </c>
      <c r="B151" s="18" t="s">
        <v>27</v>
      </c>
      <c r="C151" s="62" t="s">
        <v>256</v>
      </c>
      <c r="D151" s="35"/>
      <c r="E151" s="8"/>
      <c r="F151" s="9"/>
      <c r="G151" s="37"/>
      <c r="H151" s="39"/>
      <c r="I151" s="19" t="str">
        <f t="shared" si="2"/>
        <v xml:space="preserve"> </v>
      </c>
    </row>
    <row r="152" spans="1:9" x14ac:dyDescent="0.2">
      <c r="A152" s="24" t="s">
        <v>138</v>
      </c>
      <c r="B152" s="18" t="s">
        <v>40</v>
      </c>
      <c r="C152" s="62" t="s">
        <v>68</v>
      </c>
      <c r="D152" s="35"/>
      <c r="E152" s="8"/>
      <c r="F152" s="9"/>
      <c r="G152" s="37"/>
      <c r="H152" s="39"/>
      <c r="I152" s="19" t="str">
        <f t="shared" si="2"/>
        <v xml:space="preserve"> </v>
      </c>
    </row>
    <row r="153" spans="1:9" x14ac:dyDescent="0.2">
      <c r="A153" s="24" t="s">
        <v>139</v>
      </c>
      <c r="B153" s="18" t="s">
        <v>27</v>
      </c>
      <c r="C153" s="62" t="s">
        <v>69</v>
      </c>
      <c r="D153" s="35"/>
      <c r="E153" s="8"/>
      <c r="F153" s="9"/>
      <c r="G153" s="37"/>
      <c r="H153" s="39"/>
      <c r="I153" s="19" t="str">
        <f t="shared" si="2"/>
        <v xml:space="preserve"> </v>
      </c>
    </row>
    <row r="154" spans="1:9" x14ac:dyDescent="0.2">
      <c r="A154" s="24" t="s">
        <v>139</v>
      </c>
      <c r="B154" s="18" t="s">
        <v>257</v>
      </c>
      <c r="C154" s="62" t="s">
        <v>258</v>
      </c>
      <c r="D154" s="35"/>
      <c r="E154" s="8"/>
      <c r="F154" s="9"/>
      <c r="G154" s="37"/>
      <c r="H154" s="39"/>
      <c r="I154" s="19" t="str">
        <f t="shared" si="2"/>
        <v xml:space="preserve"> </v>
      </c>
    </row>
    <row r="155" spans="1:9" x14ac:dyDescent="0.2">
      <c r="A155" s="24" t="s">
        <v>139</v>
      </c>
      <c r="B155" s="18"/>
      <c r="C155" s="62">
        <v>434080</v>
      </c>
      <c r="D155" s="35"/>
      <c r="E155" s="8"/>
      <c r="F155" s="9"/>
      <c r="G155" s="37"/>
      <c r="H155" s="39"/>
      <c r="I155" s="19" t="str">
        <f t="shared" si="2"/>
        <v xml:space="preserve"> </v>
      </c>
    </row>
    <row r="156" spans="1:9" x14ac:dyDescent="0.2">
      <c r="A156" s="24" t="s">
        <v>140</v>
      </c>
      <c r="B156" s="18" t="s">
        <v>70</v>
      </c>
      <c r="C156" s="62">
        <v>4080865</v>
      </c>
      <c r="D156" s="35"/>
      <c r="E156" s="8"/>
      <c r="F156" s="9"/>
      <c r="G156" s="37"/>
      <c r="H156" s="39"/>
      <c r="I156" s="19" t="str">
        <f t="shared" si="2"/>
        <v xml:space="preserve"> </v>
      </c>
    </row>
    <row r="157" spans="1:9" x14ac:dyDescent="0.2">
      <c r="A157" s="24" t="s">
        <v>140</v>
      </c>
      <c r="B157" s="18" t="s">
        <v>71</v>
      </c>
      <c r="C157" s="62">
        <v>5081260</v>
      </c>
      <c r="D157" s="35"/>
      <c r="E157" s="8"/>
      <c r="F157" s="9"/>
      <c r="G157" s="37"/>
      <c r="H157" s="39"/>
      <c r="I157" s="19" t="str">
        <f t="shared" si="2"/>
        <v xml:space="preserve"> </v>
      </c>
    </row>
    <row r="158" spans="1:9" x14ac:dyDescent="0.2">
      <c r="A158" s="24" t="s">
        <v>141</v>
      </c>
      <c r="B158" s="18"/>
      <c r="C158" s="62" t="s">
        <v>259</v>
      </c>
      <c r="D158" s="35"/>
      <c r="E158" s="8"/>
      <c r="F158" s="9"/>
      <c r="G158" s="37"/>
      <c r="H158" s="39"/>
      <c r="I158" s="19" t="str">
        <f t="shared" si="2"/>
        <v xml:space="preserve"> </v>
      </c>
    </row>
    <row r="159" spans="1:9" x14ac:dyDescent="0.2">
      <c r="A159" s="24" t="s">
        <v>141</v>
      </c>
      <c r="B159" s="18"/>
      <c r="C159" s="62" t="s">
        <v>72</v>
      </c>
      <c r="D159" s="35"/>
      <c r="E159" s="8"/>
      <c r="F159" s="9"/>
      <c r="G159" s="37"/>
      <c r="H159" s="39"/>
      <c r="I159" s="19" t="str">
        <f t="shared" si="2"/>
        <v xml:space="preserve"> </v>
      </c>
    </row>
    <row r="160" spans="1:9" x14ac:dyDescent="0.2">
      <c r="A160" s="24" t="s">
        <v>141</v>
      </c>
      <c r="B160" s="18"/>
      <c r="C160" s="62" t="s">
        <v>260</v>
      </c>
      <c r="D160" s="35"/>
      <c r="E160" s="8"/>
      <c r="F160" s="9"/>
      <c r="G160" s="37"/>
      <c r="H160" s="39"/>
      <c r="I160" s="19" t="str">
        <f t="shared" si="2"/>
        <v xml:space="preserve"> </v>
      </c>
    </row>
    <row r="161" spans="1:9" x14ac:dyDescent="0.2">
      <c r="A161" s="24" t="s">
        <v>261</v>
      </c>
      <c r="B161" s="18" t="s">
        <v>56</v>
      </c>
      <c r="C161" s="62" t="s">
        <v>262</v>
      </c>
      <c r="D161" s="35"/>
      <c r="E161" s="8"/>
      <c r="F161" s="9"/>
      <c r="G161" s="37"/>
      <c r="H161" s="39"/>
      <c r="I161" s="19" t="str">
        <f t="shared" si="2"/>
        <v xml:space="preserve"> </v>
      </c>
    </row>
    <row r="162" spans="1:9" x14ac:dyDescent="0.2">
      <c r="A162" s="24" t="s">
        <v>142</v>
      </c>
      <c r="B162" s="18" t="s">
        <v>73</v>
      </c>
      <c r="C162" s="62" t="s">
        <v>74</v>
      </c>
      <c r="D162" s="35"/>
      <c r="E162" s="8"/>
      <c r="F162" s="9"/>
      <c r="G162" s="37"/>
      <c r="H162" s="39"/>
      <c r="I162" s="19" t="str">
        <f t="shared" si="2"/>
        <v xml:space="preserve"> </v>
      </c>
    </row>
    <row r="163" spans="1:9" x14ac:dyDescent="0.2">
      <c r="A163" s="24" t="s">
        <v>143</v>
      </c>
      <c r="B163" s="18" t="s">
        <v>42</v>
      </c>
      <c r="C163" s="62" t="s">
        <v>263</v>
      </c>
      <c r="D163" s="35"/>
      <c r="E163" s="8"/>
      <c r="F163" s="9"/>
      <c r="G163" s="37"/>
      <c r="H163" s="39"/>
      <c r="I163" s="19" t="str">
        <f t="shared" si="2"/>
        <v xml:space="preserve"> </v>
      </c>
    </row>
    <row r="164" spans="1:9" x14ac:dyDescent="0.2">
      <c r="A164" s="24" t="s">
        <v>143</v>
      </c>
      <c r="B164" s="18" t="s">
        <v>54</v>
      </c>
      <c r="C164" s="62" t="s">
        <v>264</v>
      </c>
      <c r="D164" s="35"/>
      <c r="E164" s="8"/>
      <c r="F164" s="9"/>
      <c r="G164" s="37"/>
      <c r="H164" s="39"/>
      <c r="I164" s="19" t="str">
        <f t="shared" si="2"/>
        <v xml:space="preserve"> </v>
      </c>
    </row>
    <row r="165" spans="1:9" x14ac:dyDescent="0.2">
      <c r="A165" s="24" t="s">
        <v>144</v>
      </c>
      <c r="B165" s="18" t="s">
        <v>27</v>
      </c>
      <c r="C165" s="62" t="s">
        <v>75</v>
      </c>
      <c r="D165" s="35"/>
      <c r="E165" s="8"/>
      <c r="F165" s="9"/>
      <c r="G165" s="37"/>
      <c r="H165" s="39"/>
      <c r="I165" s="19" t="str">
        <f t="shared" si="2"/>
        <v xml:space="preserve"> </v>
      </c>
    </row>
    <row r="166" spans="1:9" x14ac:dyDescent="0.2">
      <c r="A166" s="24" t="s">
        <v>145</v>
      </c>
      <c r="B166" s="18"/>
      <c r="C166" s="62"/>
      <c r="D166" s="36"/>
      <c r="E166" s="8"/>
      <c r="F166" s="9"/>
      <c r="G166" s="37"/>
      <c r="H166" s="39"/>
      <c r="I166" s="19" t="str">
        <f t="shared" si="2"/>
        <v xml:space="preserve"> </v>
      </c>
    </row>
    <row r="167" spans="1:9" x14ac:dyDescent="0.2">
      <c r="A167" s="24" t="s">
        <v>146</v>
      </c>
      <c r="B167" s="18"/>
      <c r="C167" s="62"/>
      <c r="D167" s="36"/>
      <c r="E167" s="8"/>
      <c r="F167" s="9"/>
      <c r="G167" s="37"/>
      <c r="H167" s="39"/>
      <c r="I167" s="19" t="str">
        <f t="shared" si="2"/>
        <v xml:space="preserve"> </v>
      </c>
    </row>
    <row r="168" spans="1:9" x14ac:dyDescent="0.2">
      <c r="A168" s="24" t="s">
        <v>147</v>
      </c>
      <c r="B168" s="18"/>
      <c r="C168" s="62"/>
      <c r="D168" s="36"/>
      <c r="E168" s="8"/>
      <c r="F168" s="9"/>
      <c r="G168" s="37"/>
      <c r="H168" s="39"/>
      <c r="I168" s="19" t="str">
        <f t="shared" si="2"/>
        <v xml:space="preserve"> </v>
      </c>
    </row>
    <row r="169" spans="1:9" x14ac:dyDescent="0.2">
      <c r="A169" s="24" t="s">
        <v>148</v>
      </c>
      <c r="B169" s="18"/>
      <c r="C169" s="62"/>
      <c r="D169" s="36"/>
      <c r="E169" s="8"/>
      <c r="F169" s="9"/>
      <c r="G169" s="37"/>
      <c r="H169" s="39"/>
      <c r="I169" s="19" t="str">
        <f t="shared" si="2"/>
        <v xml:space="preserve"> </v>
      </c>
    </row>
    <row r="170" spans="1:9" x14ac:dyDescent="0.2">
      <c r="A170" s="24" t="s">
        <v>149</v>
      </c>
      <c r="B170" s="18"/>
      <c r="C170" s="62"/>
      <c r="D170" s="36"/>
      <c r="E170" s="8"/>
      <c r="F170" s="9"/>
      <c r="G170" s="37"/>
      <c r="H170" s="39"/>
      <c r="I170" s="19" t="str">
        <f t="shared" si="2"/>
        <v xml:space="preserve"> </v>
      </c>
    </row>
    <row r="171" spans="1:9" x14ac:dyDescent="0.2">
      <c r="A171" s="24" t="s">
        <v>150</v>
      </c>
      <c r="B171" s="18"/>
      <c r="C171" s="62"/>
      <c r="D171" s="36"/>
      <c r="E171" s="8"/>
      <c r="F171" s="9"/>
      <c r="G171" s="37"/>
      <c r="H171" s="39"/>
      <c r="I171" s="19" t="str">
        <f t="shared" si="2"/>
        <v xml:space="preserve"> </v>
      </c>
    </row>
    <row r="172" spans="1:9" ht="15" x14ac:dyDescent="0.25">
      <c r="A172" s="29" t="s">
        <v>151</v>
      </c>
      <c r="B172" s="31"/>
      <c r="C172" s="31"/>
      <c r="D172" s="38" t="str">
        <f>IF(SUM(D11:D171)=0," ",SUM(D11:D171))</f>
        <v xml:space="preserve"> </v>
      </c>
      <c r="E172" s="31"/>
      <c r="F172" s="31"/>
      <c r="G172" s="33" t="str">
        <f>IF(SUM(G11:G171)=0," ",SUM(G11:G171))</f>
        <v xml:space="preserve"> </v>
      </c>
      <c r="H172" s="32" t="str">
        <f>IF(SUM(H11:H171)=0," ",SUM(H11:H171))</f>
        <v xml:space="preserve"> </v>
      </c>
      <c r="I172" s="33" t="str">
        <f>IF(SUM(I11:I171)=0," ",SUM(I11:I171))</f>
        <v xml:space="preserve"> </v>
      </c>
    </row>
    <row r="173" spans="1:9" x14ac:dyDescent="0.2">
      <c r="A173" s="45"/>
      <c r="B173" s="45"/>
      <c r="C173" s="45"/>
      <c r="D173" s="45"/>
      <c r="E173" s="45"/>
      <c r="F173" s="45"/>
      <c r="G173" s="45"/>
      <c r="H173" s="45"/>
      <c r="I173" s="45"/>
    </row>
    <row r="174" spans="1:9" x14ac:dyDescent="0.2">
      <c r="B174" s="13"/>
      <c r="C174" s="13"/>
      <c r="D174" s="4"/>
      <c r="E174" s="4"/>
      <c r="F174" s="4"/>
      <c r="G174" s="4"/>
      <c r="H174" s="4"/>
      <c r="I174" s="4"/>
    </row>
  </sheetData>
  <sheetProtection selectLockedCells="1"/>
  <mergeCells count="9">
    <mergeCell ref="A1:I1"/>
    <mergeCell ref="A2:I2"/>
    <mergeCell ref="A3:I3"/>
    <mergeCell ref="D5:G5"/>
    <mergeCell ref="A173:I173"/>
    <mergeCell ref="H7:H10"/>
    <mergeCell ref="B7:D9"/>
    <mergeCell ref="E7:G9"/>
    <mergeCell ref="A7:A8"/>
  </mergeCells>
  <printOptions horizontalCentered="1"/>
  <pageMargins left="0.25" right="0.25" top="0.75" bottom="0.75" header="0.3" footer="0.3"/>
  <pageSetup scale="78" fitToHeight="0" orientation="landscape" verticalDpi="1200" r:id="rId1"/>
  <headerFooter>
    <oddFooter>Page &amp;P of &amp;N</oddFooter>
  </headerFooter>
  <ignoredErrors>
    <ignoredError sqref="C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21"/>
  <sheetViews>
    <sheetView zoomScaleNormal="100" workbookViewId="0"/>
  </sheetViews>
  <sheetFormatPr defaultRowHeight="15" customHeight="1" x14ac:dyDescent="0.2"/>
  <cols>
    <col min="1" max="1" width="50.5703125" style="1" bestFit="1" customWidth="1"/>
    <col min="2" max="2" width="9.140625" style="20"/>
    <col min="3" max="3" width="39.42578125" style="1" bestFit="1" customWidth="1"/>
    <col min="4" max="16384" width="9.140625" style="1"/>
  </cols>
  <sheetData>
    <row r="1" spans="1:3" ht="15" customHeight="1" x14ac:dyDescent="0.25">
      <c r="A1" s="22" t="s">
        <v>330</v>
      </c>
      <c r="C1" s="58"/>
    </row>
    <row r="2" spans="1:3" ht="15" customHeight="1" x14ac:dyDescent="0.2">
      <c r="A2" s="23" t="s">
        <v>158</v>
      </c>
      <c r="B2" s="21"/>
    </row>
    <row r="3" spans="1:3" ht="15" customHeight="1" x14ac:dyDescent="0.2">
      <c r="A3" s="23" t="s">
        <v>159</v>
      </c>
      <c r="B3" s="21"/>
    </row>
    <row r="4" spans="1:3" ht="15" customHeight="1" x14ac:dyDescent="0.2">
      <c r="A4" s="23" t="s">
        <v>160</v>
      </c>
      <c r="B4" s="21"/>
    </row>
    <row r="5" spans="1:3" ht="15" customHeight="1" x14ac:dyDescent="0.2">
      <c r="A5" s="23" t="s">
        <v>161</v>
      </c>
      <c r="B5" s="21"/>
    </row>
    <row r="6" spans="1:3" ht="15" customHeight="1" x14ac:dyDescent="0.2">
      <c r="A6" s="23" t="s">
        <v>174</v>
      </c>
      <c r="B6" s="21"/>
    </row>
    <row r="7" spans="1:3" ht="15" customHeight="1" x14ac:dyDescent="0.2">
      <c r="A7" s="23" t="s">
        <v>162</v>
      </c>
      <c r="B7" s="21"/>
    </row>
    <row r="8" spans="1:3" ht="15" customHeight="1" x14ac:dyDescent="0.2">
      <c r="A8" s="23" t="s">
        <v>163</v>
      </c>
      <c r="B8" s="21"/>
    </row>
    <row r="9" spans="1:3" ht="15" customHeight="1" x14ac:dyDescent="0.2">
      <c r="A9" s="59" t="s">
        <v>290</v>
      </c>
      <c r="B9" s="21"/>
    </row>
    <row r="10" spans="1:3" ht="15" customHeight="1" x14ac:dyDescent="0.2">
      <c r="A10" s="59" t="s">
        <v>291</v>
      </c>
      <c r="B10" s="21"/>
    </row>
    <row r="11" spans="1:3" ht="15" customHeight="1" x14ac:dyDescent="0.2">
      <c r="A11" s="59" t="s">
        <v>292</v>
      </c>
      <c r="B11" s="21"/>
    </row>
    <row r="12" spans="1:3" ht="15" customHeight="1" x14ac:dyDescent="0.2">
      <c r="A12" s="59" t="s">
        <v>293</v>
      </c>
      <c r="B12" s="21"/>
    </row>
    <row r="13" spans="1:3" ht="15" customHeight="1" x14ac:dyDescent="0.2">
      <c r="A13" s="23" t="s">
        <v>164</v>
      </c>
      <c r="B13" s="21"/>
    </row>
    <row r="14" spans="1:3" ht="15" customHeight="1" x14ac:dyDescent="0.2">
      <c r="A14" s="23" t="s">
        <v>176</v>
      </c>
      <c r="B14" s="21"/>
    </row>
    <row r="15" spans="1:3" ht="15" customHeight="1" x14ac:dyDescent="0.2">
      <c r="A15" s="23" t="s">
        <v>177</v>
      </c>
      <c r="B15" s="21"/>
    </row>
    <row r="16" spans="1:3" ht="15" customHeight="1" x14ac:dyDescent="0.2">
      <c r="A16" s="59" t="s">
        <v>294</v>
      </c>
      <c r="B16" s="21"/>
    </row>
    <row r="17" spans="1:2" ht="15" customHeight="1" x14ac:dyDescent="0.2">
      <c r="A17" s="23" t="s">
        <v>165</v>
      </c>
      <c r="B17" s="21"/>
    </row>
    <row r="18" spans="1:2" ht="15" customHeight="1" x14ac:dyDescent="0.2">
      <c r="A18" s="23" t="s">
        <v>178</v>
      </c>
      <c r="B18" s="21"/>
    </row>
    <row r="19" spans="1:2" ht="15" customHeight="1" x14ac:dyDescent="0.2">
      <c r="A19" s="59" t="s">
        <v>307</v>
      </c>
      <c r="B19" s="21"/>
    </row>
    <row r="20" spans="1:2" ht="15" customHeight="1" x14ac:dyDescent="0.2">
      <c r="A20" s="23" t="s">
        <v>166</v>
      </c>
      <c r="B20" s="21"/>
    </row>
    <row r="21" spans="1:2" ht="15" customHeight="1" x14ac:dyDescent="0.2">
      <c r="A21" s="23" t="s">
        <v>167</v>
      </c>
      <c r="B21" s="21"/>
    </row>
    <row r="22" spans="1:2" ht="15" customHeight="1" x14ac:dyDescent="0.2">
      <c r="A22" s="23" t="s">
        <v>168</v>
      </c>
      <c r="B22" s="21"/>
    </row>
    <row r="23" spans="1:2" ht="15" customHeight="1" x14ac:dyDescent="0.2">
      <c r="A23" s="59" t="s">
        <v>308</v>
      </c>
      <c r="B23" s="21"/>
    </row>
    <row r="24" spans="1:2" ht="15" customHeight="1" x14ac:dyDescent="0.2">
      <c r="A24" s="59" t="s">
        <v>295</v>
      </c>
      <c r="B24" s="21"/>
    </row>
    <row r="25" spans="1:2" ht="15" customHeight="1" x14ac:dyDescent="0.2">
      <c r="A25" s="23" t="s">
        <v>179</v>
      </c>
      <c r="B25" s="21"/>
    </row>
    <row r="26" spans="1:2" ht="15" customHeight="1" x14ac:dyDescent="0.2">
      <c r="A26" s="23" t="s">
        <v>169</v>
      </c>
      <c r="B26" s="21"/>
    </row>
    <row r="27" spans="1:2" ht="15" customHeight="1" x14ac:dyDescent="0.2">
      <c r="A27" s="59" t="s">
        <v>296</v>
      </c>
      <c r="B27" s="21"/>
    </row>
    <row r="28" spans="1:2" ht="15" customHeight="1" x14ac:dyDescent="0.2">
      <c r="A28" s="59" t="s">
        <v>309</v>
      </c>
      <c r="B28" s="21"/>
    </row>
    <row r="29" spans="1:2" ht="15" customHeight="1" x14ac:dyDescent="0.2">
      <c r="A29" s="59" t="s">
        <v>310</v>
      </c>
      <c r="B29" s="21"/>
    </row>
    <row r="30" spans="1:2" ht="15" customHeight="1" x14ac:dyDescent="0.2">
      <c r="A30" s="59" t="s">
        <v>297</v>
      </c>
      <c r="B30" s="21"/>
    </row>
    <row r="31" spans="1:2" ht="15" customHeight="1" x14ac:dyDescent="0.2">
      <c r="A31" s="23" t="s">
        <v>170</v>
      </c>
      <c r="B31" s="21"/>
    </row>
    <row r="32" spans="1:2" ht="15" customHeight="1" x14ac:dyDescent="0.2">
      <c r="A32" s="59" t="s">
        <v>298</v>
      </c>
      <c r="B32" s="21"/>
    </row>
    <row r="33" spans="1:2" ht="15" customHeight="1" x14ac:dyDescent="0.2">
      <c r="A33" s="59" t="s">
        <v>311</v>
      </c>
      <c r="B33" s="21"/>
    </row>
    <row r="34" spans="1:2" ht="15" customHeight="1" x14ac:dyDescent="0.2">
      <c r="A34" s="59" t="s">
        <v>312</v>
      </c>
      <c r="B34" s="21"/>
    </row>
    <row r="35" spans="1:2" ht="15" customHeight="1" x14ac:dyDescent="0.2">
      <c r="A35" s="59" t="s">
        <v>313</v>
      </c>
      <c r="B35" s="21"/>
    </row>
    <row r="36" spans="1:2" ht="15" customHeight="1" x14ac:dyDescent="0.2">
      <c r="A36" s="59" t="s">
        <v>315</v>
      </c>
      <c r="B36" s="21"/>
    </row>
    <row r="37" spans="1:2" ht="15" customHeight="1" x14ac:dyDescent="0.2">
      <c r="A37" s="59" t="s">
        <v>314</v>
      </c>
      <c r="B37" s="21"/>
    </row>
    <row r="38" spans="1:2" ht="15" customHeight="1" x14ac:dyDescent="0.2">
      <c r="A38" s="59" t="s">
        <v>316</v>
      </c>
      <c r="B38" s="21"/>
    </row>
    <row r="39" spans="1:2" ht="15" customHeight="1" x14ac:dyDescent="0.2">
      <c r="A39" s="59" t="s">
        <v>299</v>
      </c>
      <c r="B39" s="21"/>
    </row>
    <row r="40" spans="1:2" ht="15" customHeight="1" x14ac:dyDescent="0.2">
      <c r="A40" s="59" t="s">
        <v>300</v>
      </c>
      <c r="B40" s="21"/>
    </row>
    <row r="41" spans="1:2" ht="15" customHeight="1" x14ac:dyDescent="0.2">
      <c r="A41" s="59" t="s">
        <v>282</v>
      </c>
      <c r="B41" s="21"/>
    </row>
    <row r="42" spans="1:2" ht="15" customHeight="1" x14ac:dyDescent="0.2">
      <c r="A42" s="59" t="s">
        <v>317</v>
      </c>
      <c r="B42" s="21"/>
    </row>
    <row r="43" spans="1:2" ht="15" customHeight="1" x14ac:dyDescent="0.2">
      <c r="A43" s="59" t="s">
        <v>301</v>
      </c>
      <c r="B43" s="21"/>
    </row>
    <row r="44" spans="1:2" ht="15" customHeight="1" x14ac:dyDescent="0.2">
      <c r="A44" s="59" t="s">
        <v>318</v>
      </c>
      <c r="B44" s="21"/>
    </row>
    <row r="45" spans="1:2" ht="15" customHeight="1" x14ac:dyDescent="0.2">
      <c r="A45" s="59" t="s">
        <v>319</v>
      </c>
      <c r="B45" s="21"/>
    </row>
    <row r="46" spans="1:2" ht="15" customHeight="1" x14ac:dyDescent="0.2">
      <c r="A46" s="59" t="s">
        <v>321</v>
      </c>
      <c r="B46" s="21"/>
    </row>
    <row r="47" spans="1:2" ht="15" customHeight="1" x14ac:dyDescent="0.2">
      <c r="A47" s="59" t="s">
        <v>320</v>
      </c>
      <c r="B47" s="21"/>
    </row>
    <row r="48" spans="1:2" ht="15" customHeight="1" x14ac:dyDescent="0.2">
      <c r="A48" s="59" t="s">
        <v>283</v>
      </c>
      <c r="B48" s="21"/>
    </row>
    <row r="49" spans="1:2" ht="15" customHeight="1" x14ac:dyDescent="0.2">
      <c r="A49" s="59" t="s">
        <v>284</v>
      </c>
      <c r="B49" s="21"/>
    </row>
    <row r="50" spans="1:2" ht="15" customHeight="1" x14ac:dyDescent="0.2">
      <c r="A50" s="59" t="s">
        <v>285</v>
      </c>
      <c r="B50" s="21"/>
    </row>
    <row r="51" spans="1:2" ht="15" customHeight="1" x14ac:dyDescent="0.2">
      <c r="A51" s="59" t="s">
        <v>302</v>
      </c>
      <c r="B51" s="21"/>
    </row>
    <row r="52" spans="1:2" ht="15" customHeight="1" x14ac:dyDescent="0.2">
      <c r="A52" s="23" t="s">
        <v>180</v>
      </c>
      <c r="B52" s="21"/>
    </row>
    <row r="53" spans="1:2" ht="15" customHeight="1" x14ac:dyDescent="0.2">
      <c r="A53" s="59" t="s">
        <v>328</v>
      </c>
      <c r="B53" s="21"/>
    </row>
    <row r="54" spans="1:2" ht="15" customHeight="1" x14ac:dyDescent="0.2">
      <c r="A54" s="59" t="s">
        <v>322</v>
      </c>
      <c r="B54" s="21"/>
    </row>
    <row r="55" spans="1:2" ht="15" customHeight="1" x14ac:dyDescent="0.2">
      <c r="A55" s="59" t="s">
        <v>286</v>
      </c>
      <c r="B55" s="21"/>
    </row>
    <row r="56" spans="1:2" ht="15" customHeight="1" x14ac:dyDescent="0.2">
      <c r="A56" s="59" t="s">
        <v>303</v>
      </c>
      <c r="B56" s="21"/>
    </row>
    <row r="57" spans="1:2" ht="15" customHeight="1" x14ac:dyDescent="0.2">
      <c r="A57" s="23" t="s">
        <v>175</v>
      </c>
      <c r="B57" s="21"/>
    </row>
    <row r="58" spans="1:2" ht="15" customHeight="1" x14ac:dyDescent="0.2">
      <c r="A58" s="59" t="s">
        <v>323</v>
      </c>
      <c r="B58" s="21"/>
    </row>
    <row r="59" spans="1:2" ht="15" customHeight="1" x14ac:dyDescent="0.2">
      <c r="A59" s="59" t="s">
        <v>305</v>
      </c>
      <c r="B59" s="21"/>
    </row>
    <row r="60" spans="1:2" ht="15" customHeight="1" x14ac:dyDescent="0.2">
      <c r="A60" s="59" t="s">
        <v>306</v>
      </c>
      <c r="B60" s="21"/>
    </row>
    <row r="61" spans="1:2" ht="15" customHeight="1" x14ac:dyDescent="0.2">
      <c r="A61" s="59" t="s">
        <v>304</v>
      </c>
      <c r="B61" s="21"/>
    </row>
    <row r="62" spans="1:2" ht="15" customHeight="1" x14ac:dyDescent="0.2">
      <c r="A62" s="59" t="s">
        <v>329</v>
      </c>
      <c r="B62" s="21"/>
    </row>
    <row r="63" spans="1:2" ht="15" customHeight="1" x14ac:dyDescent="0.2">
      <c r="A63" s="59" t="s">
        <v>287</v>
      </c>
      <c r="B63" s="21"/>
    </row>
    <row r="64" spans="1:2" ht="15" customHeight="1" x14ac:dyDescent="0.2">
      <c r="A64" s="59" t="s">
        <v>288</v>
      </c>
      <c r="B64" s="21"/>
    </row>
    <row r="65" spans="1:3" ht="15" customHeight="1" x14ac:dyDescent="0.2">
      <c r="A65" s="59" t="s">
        <v>324</v>
      </c>
      <c r="B65" s="21"/>
    </row>
    <row r="66" spans="1:3" ht="15" customHeight="1" x14ac:dyDescent="0.2">
      <c r="A66" s="59" t="s">
        <v>326</v>
      </c>
      <c r="B66" s="21"/>
    </row>
    <row r="67" spans="1:3" ht="15" customHeight="1" x14ac:dyDescent="0.2">
      <c r="A67" s="59" t="s">
        <v>325</v>
      </c>
      <c r="B67" s="21"/>
    </row>
    <row r="68" spans="1:3" ht="15" customHeight="1" x14ac:dyDescent="0.2">
      <c r="A68" s="59" t="s">
        <v>289</v>
      </c>
    </row>
    <row r="69" spans="1:3" ht="15" customHeight="1" x14ac:dyDescent="0.2">
      <c r="A69" s="59" t="s">
        <v>327</v>
      </c>
    </row>
    <row r="70" spans="1:3" ht="15" customHeight="1" x14ac:dyDescent="0.25">
      <c r="A70"/>
    </row>
    <row r="71" spans="1:3" ht="15" customHeight="1" x14ac:dyDescent="0.25">
      <c r="A71"/>
    </row>
    <row r="72" spans="1:3" ht="15" customHeight="1" x14ac:dyDescent="0.25">
      <c r="A72"/>
    </row>
    <row r="73" spans="1:3" ht="15" customHeight="1" x14ac:dyDescent="0.25">
      <c r="A73"/>
    </row>
    <row r="74" spans="1:3" ht="15" customHeight="1" x14ac:dyDescent="0.25">
      <c r="A74"/>
    </row>
    <row r="75" spans="1:3" ht="15" customHeight="1" x14ac:dyDescent="0.25">
      <c r="A75"/>
    </row>
    <row r="76" spans="1:3" ht="15" customHeight="1" x14ac:dyDescent="0.25">
      <c r="A76"/>
    </row>
    <row r="77" spans="1:3" ht="15" customHeight="1" x14ac:dyDescent="0.25">
      <c r="A77"/>
    </row>
    <row r="78" spans="1:3" ht="15" customHeight="1" x14ac:dyDescent="0.25">
      <c r="A78"/>
      <c r="C78"/>
    </row>
    <row r="79" spans="1:3" ht="15" customHeight="1" x14ac:dyDescent="0.25">
      <c r="A79"/>
      <c r="C79"/>
    </row>
    <row r="80" spans="1:3" ht="15" customHeight="1" x14ac:dyDescent="0.25">
      <c r="A80"/>
      <c r="C80"/>
    </row>
    <row r="81" spans="1:3" ht="15" customHeight="1" x14ac:dyDescent="0.25">
      <c r="A81"/>
      <c r="C81"/>
    </row>
    <row r="82" spans="1:3" ht="15" customHeight="1" x14ac:dyDescent="0.25">
      <c r="A82"/>
      <c r="C82"/>
    </row>
    <row r="83" spans="1:3" ht="15" customHeight="1" x14ac:dyDescent="0.25">
      <c r="A83"/>
      <c r="C83"/>
    </row>
    <row r="84" spans="1:3" ht="15" customHeight="1" x14ac:dyDescent="0.25">
      <c r="A84"/>
      <c r="C84"/>
    </row>
    <row r="85" spans="1:3" ht="15" customHeight="1" x14ac:dyDescent="0.25">
      <c r="A85"/>
      <c r="C85"/>
    </row>
    <row r="86" spans="1:3" ht="15" customHeight="1" x14ac:dyDescent="0.25">
      <c r="A86"/>
      <c r="C86"/>
    </row>
    <row r="87" spans="1:3" ht="15" customHeight="1" x14ac:dyDescent="0.25">
      <c r="A87"/>
      <c r="C87"/>
    </row>
    <row r="88" spans="1:3" ht="15" customHeight="1" x14ac:dyDescent="0.25">
      <c r="A88"/>
      <c r="C88"/>
    </row>
    <row r="89" spans="1:3" ht="15" customHeight="1" x14ac:dyDescent="0.25">
      <c r="A89"/>
      <c r="C89"/>
    </row>
    <row r="90" spans="1:3" ht="15" customHeight="1" x14ac:dyDescent="0.25">
      <c r="A90"/>
      <c r="C90"/>
    </row>
    <row r="91" spans="1:3" ht="15" customHeight="1" x14ac:dyDescent="0.25">
      <c r="A91"/>
      <c r="C91"/>
    </row>
    <row r="92" spans="1:3" ht="15" customHeight="1" x14ac:dyDescent="0.25">
      <c r="A92"/>
      <c r="C92"/>
    </row>
    <row r="93" spans="1:3" ht="15" customHeight="1" x14ac:dyDescent="0.25">
      <c r="A93"/>
      <c r="C93"/>
    </row>
    <row r="94" spans="1:3" ht="15" customHeight="1" x14ac:dyDescent="0.25">
      <c r="A94"/>
      <c r="C94"/>
    </row>
    <row r="95" spans="1:3" ht="15" customHeight="1" x14ac:dyDescent="0.25">
      <c r="A95"/>
      <c r="C95"/>
    </row>
    <row r="96" spans="1:3" ht="15" customHeight="1" x14ac:dyDescent="0.25">
      <c r="A96"/>
      <c r="C96"/>
    </row>
    <row r="97" spans="1:3" ht="15" customHeight="1" x14ac:dyDescent="0.25">
      <c r="A97"/>
      <c r="C97"/>
    </row>
    <row r="98" spans="1:3" ht="15" customHeight="1" x14ac:dyDescent="0.25">
      <c r="A98"/>
      <c r="C98"/>
    </row>
    <row r="99" spans="1:3" ht="15" customHeight="1" x14ac:dyDescent="0.25">
      <c r="A99"/>
      <c r="C99"/>
    </row>
    <row r="100" spans="1:3" ht="15" customHeight="1" x14ac:dyDescent="0.25">
      <c r="A100"/>
      <c r="C100"/>
    </row>
    <row r="101" spans="1:3" ht="15" customHeight="1" x14ac:dyDescent="0.25">
      <c r="A101"/>
      <c r="C101"/>
    </row>
    <row r="102" spans="1:3" ht="15" customHeight="1" x14ac:dyDescent="0.25">
      <c r="A102"/>
      <c r="C102"/>
    </row>
    <row r="103" spans="1:3" ht="15" customHeight="1" x14ac:dyDescent="0.25">
      <c r="A103"/>
      <c r="C103"/>
    </row>
    <row r="104" spans="1:3" ht="15" customHeight="1" x14ac:dyDescent="0.25">
      <c r="A104"/>
      <c r="C104"/>
    </row>
    <row r="105" spans="1:3" ht="15" customHeight="1" x14ac:dyDescent="0.25">
      <c r="A105"/>
      <c r="C105"/>
    </row>
    <row r="106" spans="1:3" ht="15" customHeight="1" x14ac:dyDescent="0.25">
      <c r="A106"/>
      <c r="C106"/>
    </row>
    <row r="107" spans="1:3" ht="15" customHeight="1" x14ac:dyDescent="0.25">
      <c r="A107"/>
      <c r="C107"/>
    </row>
    <row r="108" spans="1:3" ht="15" customHeight="1" x14ac:dyDescent="0.25">
      <c r="A108"/>
      <c r="C108"/>
    </row>
    <row r="109" spans="1:3" ht="15" customHeight="1" x14ac:dyDescent="0.25">
      <c r="A109"/>
      <c r="C109"/>
    </row>
    <row r="110" spans="1:3" ht="15" customHeight="1" x14ac:dyDescent="0.25">
      <c r="A110"/>
      <c r="C110"/>
    </row>
    <row r="111" spans="1:3" ht="15" customHeight="1" x14ac:dyDescent="0.25">
      <c r="A111"/>
      <c r="C111"/>
    </row>
    <row r="112" spans="1:3" ht="15" customHeight="1" x14ac:dyDescent="0.25">
      <c r="A112"/>
      <c r="C112"/>
    </row>
    <row r="113" spans="1:1" ht="15" customHeight="1" x14ac:dyDescent="0.25">
      <c r="A113"/>
    </row>
    <row r="114" spans="1:1" ht="15" customHeight="1" x14ac:dyDescent="0.25">
      <c r="A114"/>
    </row>
    <row r="115" spans="1:1" ht="15" customHeight="1" x14ac:dyDescent="0.25">
      <c r="A115"/>
    </row>
    <row r="116" spans="1:1" ht="15" customHeight="1" x14ac:dyDescent="0.25">
      <c r="A116"/>
    </row>
    <row r="117" spans="1:1" ht="15" customHeight="1" x14ac:dyDescent="0.25">
      <c r="A117"/>
    </row>
    <row r="118" spans="1:1" ht="15" customHeight="1" x14ac:dyDescent="0.25">
      <c r="A118"/>
    </row>
    <row r="119" spans="1:1" ht="15" customHeight="1" x14ac:dyDescent="0.25">
      <c r="A119"/>
    </row>
    <row r="120" spans="1:1" ht="15" customHeight="1" x14ac:dyDescent="0.25">
      <c r="A120"/>
    </row>
    <row r="121" spans="1:1" ht="15" customHeight="1" x14ac:dyDescent="0.25">
      <c r="A121"/>
    </row>
  </sheetData>
  <printOptions horizontalCentered="1"/>
  <pageMargins left="0.7" right="0.7" top="0.75" bottom="0.75" header="0.3" footer="0.3"/>
  <pageSetup fitToHeight="0" orientation="portrait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Exhibit A</vt:lpstr>
      <vt:lpstr>List of Bus_Fleet Vehicles</vt:lpstr>
      <vt:lpstr>'Exhibit A'!Print_Area</vt:lpstr>
      <vt:lpstr>'Exhibit A'!Print_Titles</vt:lpstr>
      <vt:lpstr>'List of Bus_Fleet Vehicles'!Print_Titles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 Wichowski</dc:creator>
  <cp:lastModifiedBy>Terra Wichowski</cp:lastModifiedBy>
  <cp:lastPrinted>2023-04-12T20:14:43Z</cp:lastPrinted>
  <dcterms:created xsi:type="dcterms:W3CDTF">2018-06-07T15:12:54Z</dcterms:created>
  <dcterms:modified xsi:type="dcterms:W3CDTF">2023-04-12T20:15:10Z</dcterms:modified>
</cp:coreProperties>
</file>