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RFP - Vision Benefits Program\"/>
    </mc:Choice>
  </mc:AlternateContent>
  <workbookProtection workbookAlgorithmName="SHA-512" workbookHashValue="hLqD+qfRjHfYeNCYfJTFZRDlUWotbz9LAsbxC9TDw/uyqLXDs6y7GMyNoiHGLT9C4/QAR0l8NaaBsS/hT8wyPQ==" workbookSaltValue="Ir75xf9Zqhc/c8d37Bk1bw==" workbookSpinCount="100000" lockStructure="1"/>
  <bookViews>
    <workbookView xWindow="0" yWindow="0" windowWidth="19200" windowHeight="10500" tabRatio="846"/>
  </bookViews>
  <sheets>
    <sheet name="Vision" sheetId="44" r:id="rId1"/>
    <sheet name="Vision Retail Network" sheetId="43" r:id="rId2"/>
  </sheets>
  <definedNames>
    <definedName name="_xlnm.Print_Area" localSheetId="0">Vision!$A$1:$J$41</definedName>
    <definedName name="_xlnm.Print_Area" localSheetId="1">'Vision Retail Network'!$A$1:$C$13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6" i="44" l="1"/>
  <c r="G36" i="44"/>
  <c r="G37" i="44" s="1"/>
  <c r="G31" i="44"/>
  <c r="G30" i="44"/>
  <c r="I31" i="44" l="1"/>
  <c r="I37" i="44" l="1"/>
  <c r="G38" i="44" s="1"/>
</calcChain>
</file>

<file path=xl/sharedStrings.xml><?xml version="1.0" encoding="utf-8"?>
<sst xmlns="http://schemas.openxmlformats.org/spreadsheetml/2006/main" count="154" uniqueCount="76">
  <si>
    <t>Carrier Name</t>
  </si>
  <si>
    <t>Network</t>
  </si>
  <si>
    <t>Family</t>
  </si>
  <si>
    <t>Monthly Rates</t>
  </si>
  <si>
    <t>Employee + Spouse</t>
  </si>
  <si>
    <t>Employee + Child(ren)</t>
  </si>
  <si>
    <t>Vision Benefits</t>
  </si>
  <si>
    <t>Employee Only</t>
  </si>
  <si>
    <t>Monthly Total</t>
  </si>
  <si>
    <t>Annual Total</t>
  </si>
  <si>
    <t>Notes:</t>
  </si>
  <si>
    <t>"This summary is issued as a matter of information only.  It does not amend, extend or alter the quotes offered by the insurance companies.  Please refer to the actual quote from the insurance company for specific coverage details and rates."</t>
  </si>
  <si>
    <t>Network Name</t>
  </si>
  <si>
    <t>P</t>
  </si>
  <si>
    <t>Carrier Website:</t>
  </si>
  <si>
    <t>Non- Network</t>
  </si>
  <si>
    <t>Participation Requirement</t>
  </si>
  <si>
    <t>Rate Guarantee</t>
  </si>
  <si>
    <t>Exam</t>
  </si>
  <si>
    <t>Materials</t>
  </si>
  <si>
    <t>Lenses</t>
  </si>
  <si>
    <t>Frames</t>
  </si>
  <si>
    <t>Contact Lenses</t>
  </si>
  <si>
    <t>Covered 100%</t>
  </si>
  <si>
    <t>Lasik Benefits</t>
  </si>
  <si>
    <t>Discounts Available</t>
  </si>
  <si>
    <t>LensCrafters</t>
  </si>
  <si>
    <t>EyeGlass World</t>
  </si>
  <si>
    <t>Visionworks</t>
  </si>
  <si>
    <t>Costco</t>
  </si>
  <si>
    <t>PearleVision</t>
  </si>
  <si>
    <t>Sam's Club</t>
  </si>
  <si>
    <t>Wal-Mart Vision Center</t>
  </si>
  <si>
    <t>Target Optical</t>
  </si>
  <si>
    <t>N/A</t>
  </si>
  <si>
    <t>Frequency</t>
  </si>
  <si>
    <t>Single Lenses</t>
  </si>
  <si>
    <t>Bifocal Lenses</t>
  </si>
  <si>
    <t>Trifocal Lenses</t>
  </si>
  <si>
    <t>Retail Allowance</t>
  </si>
  <si>
    <t>Remaining Balance Discount</t>
  </si>
  <si>
    <t>Medically Necessary Allowance</t>
  </si>
  <si>
    <t>America's Best</t>
  </si>
  <si>
    <t>Example Responses</t>
  </si>
  <si>
    <t>%</t>
  </si>
  <si>
    <t>$XX Copay</t>
  </si>
  <si>
    <t>$XX Allowance</t>
  </si>
  <si>
    <t>100% after Materials Copay</t>
  </si>
  <si>
    <t>Once Every XX Months</t>
  </si>
  <si>
    <t>$</t>
  </si>
  <si>
    <t>Base Plan</t>
  </si>
  <si>
    <t>Buy Up Plan</t>
  </si>
  <si>
    <t>Lenticular Lenses</t>
  </si>
  <si>
    <t>Standard Progressive</t>
  </si>
  <si>
    <t>Premium Progressive</t>
  </si>
  <si>
    <t>Elective Allowance - Conventional</t>
  </si>
  <si>
    <t>Elective Allowance - Disposable</t>
  </si>
  <si>
    <t>Contact Lens Fitting - Standard</t>
  </si>
  <si>
    <t>Contact Lens Fitting - Premium</t>
  </si>
  <si>
    <t>5 Years</t>
  </si>
  <si>
    <t>Not Covered</t>
  </si>
  <si>
    <t>Annual Total by Plan</t>
  </si>
  <si>
    <t>Year 1</t>
  </si>
  <si>
    <t>(1/1/22 -12/31/22)</t>
  </si>
  <si>
    <t xml:space="preserve">BASE PLAN      </t>
  </si>
  <si>
    <t xml:space="preserve">   Employee Only</t>
  </si>
  <si>
    <t>BUY-UP PLAN</t>
  </si>
  <si>
    <t xml:space="preserve">   Employee + Spouse</t>
  </si>
  <si>
    <t xml:space="preserve">   Employee + Child(ren)</t>
  </si>
  <si>
    <t xml:space="preserve">   Family</t>
  </si>
  <si>
    <r>
      <rPr>
        <sz val="7"/>
        <color theme="1"/>
        <rFont val="Times New Roman"/>
        <family val="1"/>
      </rPr>
      <t xml:space="preserve">    </t>
    </r>
    <r>
      <rPr>
        <sz val="12"/>
        <color theme="1"/>
        <rFont val="Arial"/>
        <family val="2"/>
      </rPr>
      <t xml:space="preserve">Complete the table below with the monthly rates for the coverage proposed above.  </t>
    </r>
  </si>
  <si>
    <r>
      <t xml:space="preserve">Year 2
 </t>
    </r>
    <r>
      <rPr>
        <b/>
        <sz val="10"/>
        <color theme="1"/>
        <rFont val="Arial"/>
        <family val="2"/>
      </rPr>
      <t>(1/1/23 -12/31/23)</t>
    </r>
  </si>
  <si>
    <r>
      <t xml:space="preserve">Year 3
 </t>
    </r>
    <r>
      <rPr>
        <b/>
        <sz val="10"/>
        <color theme="1"/>
        <rFont val="Arial"/>
        <family val="2"/>
      </rPr>
      <t>(1/1/24 -12/31/24)</t>
    </r>
  </si>
  <si>
    <r>
      <t xml:space="preserve">Year 4*
 </t>
    </r>
    <r>
      <rPr>
        <b/>
        <sz val="10"/>
        <color theme="1"/>
        <rFont val="Arial"/>
        <family val="2"/>
      </rPr>
      <t>(1/1/25 -12/31/25</t>
    </r>
  </si>
  <si>
    <r>
      <t xml:space="preserve">Year 5*
 </t>
    </r>
    <r>
      <rPr>
        <b/>
        <sz val="10"/>
        <color theme="1"/>
        <rFont val="Arial"/>
        <family val="2"/>
      </rPr>
      <t>(1/1/26 -12/31/26)</t>
    </r>
  </si>
  <si>
    <t>* In order for the contract to extend to years 4 and 5, the proposer must provide firm premium rates for those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</si>
</sst>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0;\-#,##0;&quot;-&quot;"/>
    <numFmt numFmtId="166" formatCode="_-* #,##0_-;\-* #,##0_-;_-* &quot;-&quot;_-;_-@_-"/>
    <numFmt numFmtId="167" formatCode="_-* #,##0.00_-;\-* #,##0.00_-;_-* &quot;-&quot;??_-;_-@_-"/>
    <numFmt numFmtId="168" formatCode="0.0"/>
    <numFmt numFmtId="169" formatCode="&quot;$&quot;* #,##0;\(&quot;$&quot;* #,##0\)"/>
    <numFmt numFmtId="170" formatCode="000000"/>
    <numFmt numFmtId="171" formatCode="#,##0.0"/>
    <numFmt numFmtId="172" formatCode="0.00_)"/>
    <numFmt numFmtId="173" formatCode="General_)"/>
    <numFmt numFmtId="174" formatCode="&quot;£&quot;#,##0.00;\-&quot;£&quot;#,##0.00"/>
    <numFmt numFmtId="175" formatCode="0%_);[Red]\(0%\)"/>
    <numFmt numFmtId="176" formatCode="0.00%_);[Red]\(0.00%\)"/>
    <numFmt numFmtId="177" formatCode="mm/dd/yy"/>
    <numFmt numFmtId="178" formatCode="0.00000&quot;  &quot;"/>
    <numFmt numFmtId="179" formatCode="_-&quot;£&quot;* #,##0_-;\-&quot;£&quot;* #,##0_-;_-&quot;£&quot;* &quot;-&quot;_-;_-@_-"/>
    <numFmt numFmtId="180" formatCode="_-&quot;£&quot;* #,##0.00_-;\-&quot;£&quot;* #,##0.00_-;_-&quot;£&quot;* &quot;-&quot;??_-;_-@_-"/>
    <numFmt numFmtId="181" formatCode="&quot;$&quot;#,##0"/>
    <numFmt numFmtId="182" formatCode="&quot;$&quot;#,##0\ ;\(&quot;$&quot;#,##0\)"/>
  </numFmts>
  <fonts count="121">
    <font>
      <sz val="11"/>
      <color theme="1"/>
      <name val="Calibri"/>
      <family val="2"/>
      <scheme val="minor"/>
    </font>
    <font>
      <sz val="11"/>
      <color theme="1"/>
      <name val="Arial Narrow"/>
      <family val="2"/>
    </font>
    <font>
      <sz val="11"/>
      <color theme="1"/>
      <name val="Calibri"/>
      <family val="2"/>
      <scheme val="minor"/>
    </font>
    <font>
      <sz val="10"/>
      <name val="Arial"/>
      <family val="2"/>
    </font>
    <font>
      <sz val="10"/>
      <name val="Arial Narrow"/>
      <family val="2"/>
    </font>
    <font>
      <b/>
      <sz val="12"/>
      <color theme="0"/>
      <name val="Arial Narrow"/>
      <family val="2"/>
    </font>
    <font>
      <b/>
      <sz val="12"/>
      <name val="Arial Narrow"/>
      <family val="2"/>
    </font>
    <font>
      <sz val="9"/>
      <color theme="1"/>
      <name val="Calibri"/>
      <family val="2"/>
      <scheme val="minor"/>
    </font>
    <font>
      <b/>
      <sz val="8"/>
      <color theme="1"/>
      <name val="Calibri"/>
      <family val="2"/>
      <scheme val="minor"/>
    </font>
    <font>
      <sz val="12"/>
      <name val="Arial Narrow"/>
      <family val="2"/>
    </font>
    <font>
      <b/>
      <sz val="10"/>
      <name val="Arial Narrow"/>
      <family val="2"/>
    </font>
    <font>
      <sz val="11"/>
      <color indexed="63"/>
      <name val="Calibri"/>
      <family val="2"/>
    </font>
    <font>
      <sz val="11"/>
      <color indexed="8"/>
      <name val="Times New Roman"/>
      <family val="2"/>
    </font>
    <font>
      <sz val="11"/>
      <color indexed="9"/>
      <name val="Calibri"/>
      <family val="2"/>
    </font>
    <font>
      <sz val="11"/>
      <color indexed="9"/>
      <name val="Times New Roman"/>
      <family val="2"/>
    </font>
    <font>
      <sz val="8"/>
      <name val="Arial"/>
      <family val="2"/>
    </font>
    <font>
      <sz val="8"/>
      <name val="Tahoma"/>
      <family val="2"/>
    </font>
    <font>
      <sz val="11"/>
      <color indexed="20"/>
      <name val="Calibri"/>
      <family val="2"/>
    </font>
    <font>
      <sz val="11"/>
      <color indexed="20"/>
      <name val="Times New Roman"/>
      <family val="2"/>
    </font>
    <font>
      <sz val="8"/>
      <name val="Times New Roman"/>
      <family val="1"/>
    </font>
    <font>
      <sz val="8"/>
      <name val="Verdana"/>
      <family val="2"/>
    </font>
    <font>
      <sz val="9"/>
      <color indexed="12"/>
      <name val="Helvetica"/>
      <family val="2"/>
    </font>
    <font>
      <sz val="10"/>
      <color indexed="8"/>
      <name val="Arial"/>
      <family val="2"/>
    </font>
    <font>
      <sz val="10"/>
      <name val="Times New Roman"/>
      <family val="1"/>
    </font>
    <font>
      <b/>
      <sz val="11"/>
      <color indexed="52"/>
      <name val="Calibri"/>
      <family val="2"/>
    </font>
    <font>
      <b/>
      <sz val="11"/>
      <color indexed="52"/>
      <name val="Times New Roman"/>
      <family val="2"/>
    </font>
    <font>
      <b/>
      <sz val="10"/>
      <name val="Helv"/>
    </font>
    <font>
      <b/>
      <sz val="11"/>
      <color indexed="9"/>
      <name val="Calibri"/>
      <family val="2"/>
    </font>
    <font>
      <b/>
      <sz val="11"/>
      <color indexed="9"/>
      <name val="Times New Roman"/>
      <family val="2"/>
    </font>
    <font>
      <sz val="10"/>
      <name val="MS Serif"/>
      <family val="1"/>
    </font>
    <font>
      <sz val="10"/>
      <name val="Helv"/>
    </font>
    <font>
      <sz val="10"/>
      <name val="MS Sans Serif"/>
      <family val="2"/>
    </font>
    <font>
      <sz val="10"/>
      <color indexed="16"/>
      <name val="MS Serif"/>
      <family val="1"/>
    </font>
    <font>
      <i/>
      <sz val="11"/>
      <color indexed="23"/>
      <name val="Calibri"/>
      <family val="2"/>
    </font>
    <font>
      <i/>
      <sz val="11"/>
      <color indexed="23"/>
      <name val="Times New Roman"/>
      <family val="2"/>
    </font>
    <font>
      <u/>
      <sz val="10"/>
      <color indexed="20"/>
      <name val="Arial"/>
      <family val="2"/>
    </font>
    <font>
      <u/>
      <sz val="10"/>
      <color indexed="39"/>
      <name val="Arial"/>
      <family val="2"/>
    </font>
    <font>
      <sz val="9"/>
      <name val="Arial"/>
      <family val="2"/>
    </font>
    <font>
      <sz val="10"/>
      <name val="Helvetica"/>
      <family val="2"/>
    </font>
    <font>
      <sz val="11"/>
      <color indexed="17"/>
      <name val="Calibri"/>
      <family val="2"/>
    </font>
    <font>
      <sz val="11"/>
      <color indexed="17"/>
      <name val="Times New Roman"/>
      <family val="2"/>
    </font>
    <font>
      <sz val="12"/>
      <name val="Helvetica"/>
      <family val="2"/>
    </font>
    <font>
      <b/>
      <sz val="9"/>
      <name val="Arial"/>
      <family val="2"/>
    </font>
    <font>
      <b/>
      <sz val="8"/>
      <color indexed="9"/>
      <name val="Tahoma"/>
      <family val="2"/>
    </font>
    <font>
      <b/>
      <sz val="8"/>
      <color indexed="8"/>
      <name val="Tahoma"/>
      <family val="2"/>
    </font>
    <font>
      <b/>
      <sz val="12"/>
      <name val="Arial"/>
      <family val="2"/>
    </font>
    <font>
      <b/>
      <sz val="15"/>
      <color indexed="42"/>
      <name val="Calibri"/>
      <family val="2"/>
    </font>
    <font>
      <b/>
      <sz val="15"/>
      <color indexed="56"/>
      <name val="Times New Roman"/>
      <family val="2"/>
    </font>
    <font>
      <b/>
      <sz val="13"/>
      <color indexed="42"/>
      <name val="Calibri"/>
      <family val="2"/>
    </font>
    <font>
      <b/>
      <sz val="13"/>
      <color indexed="56"/>
      <name val="Times New Roman"/>
      <family val="2"/>
    </font>
    <font>
      <b/>
      <sz val="11"/>
      <color indexed="42"/>
      <name val="Calibri"/>
      <family val="2"/>
    </font>
    <font>
      <b/>
      <sz val="11"/>
      <color indexed="56"/>
      <name val="Times New Roman"/>
      <family val="2"/>
    </font>
    <font>
      <u/>
      <sz val="10"/>
      <color indexed="12"/>
      <name val="Univers"/>
      <family val="2"/>
    </font>
    <font>
      <u/>
      <sz val="10"/>
      <color indexed="12"/>
      <name val="Arial"/>
      <family val="2"/>
    </font>
    <font>
      <u/>
      <sz val="10"/>
      <color indexed="12"/>
      <name val="CG Omega"/>
    </font>
    <font>
      <u/>
      <sz val="7.5"/>
      <color indexed="12"/>
      <name val="Helv"/>
    </font>
    <font>
      <sz val="11"/>
      <color indexed="54"/>
      <name val="Calibri"/>
      <family val="2"/>
    </font>
    <font>
      <sz val="11"/>
      <color indexed="62"/>
      <name val="Times New Roman"/>
      <family val="2"/>
    </font>
    <font>
      <sz val="9"/>
      <name val="New York"/>
    </font>
    <font>
      <sz val="11"/>
      <color indexed="52"/>
      <name val="Calibri"/>
      <family val="2"/>
    </font>
    <font>
      <sz val="11"/>
      <color indexed="52"/>
      <name val="Times New Roman"/>
      <family val="2"/>
    </font>
    <font>
      <b/>
      <sz val="11"/>
      <name val="Helv"/>
    </font>
    <font>
      <sz val="7"/>
      <color indexed="8"/>
      <name val="Wingdings"/>
      <charset val="2"/>
    </font>
    <font>
      <sz val="11"/>
      <color indexed="60"/>
      <name val="Calibri"/>
      <family val="2"/>
    </font>
    <font>
      <sz val="11"/>
      <color indexed="60"/>
      <name val="Times New Roman"/>
      <family val="2"/>
    </font>
    <font>
      <b/>
      <sz val="11"/>
      <color indexed="23"/>
      <name val="Verdana"/>
      <family val="2"/>
    </font>
    <font>
      <b/>
      <i/>
      <sz val="16"/>
      <name val="Helv"/>
    </font>
    <font>
      <sz val="12"/>
      <name val="Arial"/>
      <family val="2"/>
    </font>
    <font>
      <sz val="10"/>
      <name val="Univers"/>
      <family val="2"/>
    </font>
    <font>
      <sz val="10"/>
      <name val="Univers"/>
      <family val="2"/>
    </font>
    <font>
      <sz val="10"/>
      <name val="CG Omega"/>
    </font>
    <font>
      <sz val="12"/>
      <name val="Times New Roman"/>
      <family val="1"/>
    </font>
    <font>
      <sz val="10"/>
      <color indexed="10"/>
      <name val="Helv"/>
    </font>
    <font>
      <b/>
      <sz val="11"/>
      <color indexed="63"/>
      <name val="Calibri"/>
      <family val="2"/>
    </font>
    <font>
      <b/>
      <sz val="11"/>
      <color indexed="63"/>
      <name val="Times New Roman"/>
      <family val="2"/>
    </font>
    <font>
      <b/>
      <sz val="10"/>
      <color indexed="12"/>
      <name val="Helvetica"/>
      <family val="2"/>
    </font>
    <font>
      <sz val="10"/>
      <color indexed="12"/>
      <name val="Helvetica"/>
      <family val="2"/>
    </font>
    <font>
      <b/>
      <sz val="10"/>
      <color indexed="8"/>
      <name val="Arial Narrow"/>
      <family val="2"/>
    </font>
    <font>
      <b/>
      <sz val="10"/>
      <name val="MS Sans Serif"/>
      <family val="2"/>
    </font>
    <font>
      <b/>
      <i/>
      <sz val="14"/>
      <name val="Times"/>
      <family val="1"/>
    </font>
    <font>
      <sz val="9"/>
      <color indexed="10"/>
      <name val="Arial"/>
      <family val="2"/>
    </font>
    <font>
      <b/>
      <sz val="6.5"/>
      <name val="MS Sans Serif"/>
      <family val="2"/>
    </font>
    <font>
      <sz val="10"/>
      <color indexed="8"/>
      <name val="MS Sans Serif"/>
      <family val="2"/>
    </font>
    <font>
      <sz val="8"/>
      <name val="Helv"/>
    </font>
    <font>
      <b/>
      <sz val="7"/>
      <name val="Arial"/>
      <family val="2"/>
    </font>
    <font>
      <b/>
      <sz val="24"/>
      <name val="Arial"/>
      <family val="2"/>
    </font>
    <font>
      <b/>
      <sz val="14"/>
      <name val="Arial"/>
      <family val="2"/>
    </font>
    <font>
      <b/>
      <sz val="10"/>
      <color indexed="63"/>
      <name val="Arial"/>
      <family val="2"/>
    </font>
    <font>
      <b/>
      <sz val="11"/>
      <name val="Arial"/>
      <family val="2"/>
    </font>
    <font>
      <sz val="7"/>
      <name val="Arial"/>
      <family val="2"/>
    </font>
    <font>
      <b/>
      <sz val="22"/>
      <name val="Arial"/>
      <family val="2"/>
    </font>
    <font>
      <b/>
      <i/>
      <sz val="8"/>
      <name val="Arial"/>
      <family val="2"/>
    </font>
    <font>
      <b/>
      <sz val="8"/>
      <color indexed="8"/>
      <name val="Helv"/>
    </font>
    <font>
      <u/>
      <sz val="10"/>
      <name val="Arial"/>
      <family val="2"/>
    </font>
    <font>
      <b/>
      <sz val="18"/>
      <color indexed="42"/>
      <name val="Cambria"/>
      <family val="2"/>
    </font>
    <font>
      <b/>
      <sz val="18"/>
      <color indexed="56"/>
      <name val="Cambria"/>
      <family val="2"/>
    </font>
    <font>
      <b/>
      <sz val="24"/>
      <name val="Times"/>
      <family val="1"/>
    </font>
    <font>
      <i/>
      <sz val="10"/>
      <color indexed="12"/>
      <name val="Tms Rmn"/>
    </font>
    <font>
      <b/>
      <sz val="10"/>
      <color indexed="8"/>
      <name val="Tms Rmn"/>
    </font>
    <font>
      <b/>
      <sz val="11"/>
      <color indexed="8"/>
      <name val="Times New Roman"/>
      <family val="2"/>
    </font>
    <font>
      <sz val="11"/>
      <color indexed="10"/>
      <name val="Calibri"/>
      <family val="2"/>
    </font>
    <font>
      <sz val="11"/>
      <color indexed="10"/>
      <name val="Times New Roman"/>
      <family val="2"/>
    </font>
    <font>
      <sz val="11"/>
      <name val="Arial Narrow"/>
      <family val="2"/>
    </font>
    <font>
      <i/>
      <sz val="12"/>
      <name val="Arial Narrow"/>
      <family val="2"/>
    </font>
    <font>
      <b/>
      <sz val="11"/>
      <color indexed="9"/>
      <name val="Arial Narrow"/>
      <family val="2"/>
    </font>
    <font>
      <b/>
      <sz val="11"/>
      <color theme="0"/>
      <name val="Arial Narrow"/>
      <family val="2"/>
    </font>
    <font>
      <b/>
      <sz val="11"/>
      <name val="Arial Narrow"/>
      <family val="2"/>
    </font>
    <font>
      <i/>
      <sz val="11"/>
      <name val="Arial Narrow"/>
      <family val="2"/>
    </font>
    <font>
      <b/>
      <i/>
      <sz val="12"/>
      <name val="Arial Narrow"/>
      <family val="2"/>
    </font>
    <font>
      <b/>
      <i/>
      <sz val="10"/>
      <name val="Arial Narrow"/>
      <family val="2"/>
    </font>
    <font>
      <b/>
      <i/>
      <sz val="11"/>
      <color theme="0"/>
      <name val="Arial Narrow"/>
      <family val="2"/>
    </font>
    <font>
      <i/>
      <sz val="11"/>
      <color theme="0"/>
      <name val="Arial Narrow"/>
      <family val="2"/>
    </font>
    <font>
      <sz val="11"/>
      <name val="Calibri"/>
      <family val="2"/>
      <scheme val="minor"/>
    </font>
    <font>
      <sz val="11"/>
      <color indexed="8"/>
      <name val="Wingdings 2"/>
      <family val="1"/>
      <charset val="2"/>
    </font>
    <font>
      <sz val="11"/>
      <name val="Wingdings 2"/>
      <family val="1"/>
      <charset val="2"/>
    </font>
    <font>
      <sz val="12"/>
      <color theme="1"/>
      <name val="Arial"/>
      <family val="2"/>
    </font>
    <font>
      <sz val="7"/>
      <color theme="1"/>
      <name val="Times New Roman"/>
      <family val="1"/>
    </font>
    <font>
      <sz val="8"/>
      <color theme="1"/>
      <name val="Times New Roman"/>
      <family val="1"/>
    </font>
    <font>
      <b/>
      <sz val="12"/>
      <color theme="1"/>
      <name val="Arial"/>
      <family val="2"/>
    </font>
    <font>
      <b/>
      <sz val="10"/>
      <color theme="1"/>
      <name val="Arial"/>
      <family val="2"/>
    </font>
    <font>
      <sz val="10"/>
      <color theme="1"/>
      <name val="Arial"/>
      <family val="2"/>
    </font>
  </fonts>
  <fills count="46">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bgColor indexed="64"/>
      </patternFill>
    </fill>
    <fill>
      <patternFill patternType="solid">
        <fgColor theme="3"/>
        <bgColor indexed="64"/>
      </patternFill>
    </fill>
    <fill>
      <patternFill patternType="solid">
        <fgColor theme="4" tint="0.39997558519241921"/>
        <bgColor indexed="64"/>
      </patternFill>
    </fill>
    <fill>
      <patternFill patternType="solid">
        <fgColor indexed="22"/>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bgColor indexed="64"/>
      </patternFill>
    </fill>
    <fill>
      <patternFill patternType="solid">
        <fgColor indexed="55"/>
        <bgColor indexed="64"/>
      </patternFill>
    </fill>
    <fill>
      <patternFill patternType="lightGray">
        <fgColor indexed="13"/>
        <bgColor indexed="13"/>
      </patternFill>
    </fill>
    <fill>
      <patternFill patternType="darkGray">
        <fgColor indexed="22"/>
        <bgColor indexed="13"/>
      </patternFill>
    </fill>
    <fill>
      <patternFill patternType="solid">
        <fgColor indexed="22"/>
        <bgColor indexed="64"/>
      </patternFill>
    </fill>
    <fill>
      <patternFill patternType="solid">
        <fgColor indexed="8"/>
        <bgColor indexed="64"/>
      </patternFill>
    </fill>
    <fill>
      <patternFill patternType="solid">
        <fgColor indexed="9"/>
        <bgColor indexed="9"/>
      </patternFill>
    </fill>
    <fill>
      <patternFill patternType="solid">
        <fgColor indexed="26"/>
        <bgColor indexed="64"/>
      </patternFill>
    </fill>
    <fill>
      <patternFill patternType="solid">
        <fgColor indexed="22"/>
        <bgColor indexed="22"/>
      </patternFill>
    </fill>
    <fill>
      <patternFill patternType="mediumGray">
        <fgColor indexed="22"/>
      </patternFill>
    </fill>
    <fill>
      <patternFill patternType="solid">
        <fgColor indexed="9"/>
      </patternFill>
    </fill>
    <fill>
      <patternFill patternType="solid">
        <fgColor indexed="58"/>
        <bgColor indexed="64"/>
      </patternFill>
    </fill>
    <fill>
      <patternFill patternType="solid">
        <fgColor indexed="62"/>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58">
    <border>
      <left/>
      <right/>
      <top/>
      <bottom/>
      <diagonal/>
    </border>
    <border>
      <left/>
      <right/>
      <top style="medium">
        <color theme="0"/>
      </top>
      <bottom style="medium">
        <color theme="0"/>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indexed="64"/>
      </left>
      <right style="thin">
        <color indexed="64"/>
      </right>
      <top/>
      <bottom/>
      <diagonal/>
    </border>
    <border>
      <left/>
      <right/>
      <top/>
      <bottom style="medium">
        <color theme="0"/>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double">
        <color indexed="64"/>
      </top>
      <bottom style="double">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uble">
        <color indexed="52"/>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style="thin">
        <color indexed="64"/>
      </top>
      <bottom/>
      <diagonal/>
    </border>
    <border>
      <left/>
      <right/>
      <top style="thin">
        <color indexed="49"/>
      </top>
      <bottom style="double">
        <color indexed="49"/>
      </bottom>
      <diagonal/>
    </border>
    <border>
      <left/>
      <right/>
      <top style="thin">
        <color indexed="62"/>
      </top>
      <bottom style="double">
        <color indexed="62"/>
      </bottom>
      <diagonal/>
    </border>
    <border>
      <left/>
      <right/>
      <top style="medium">
        <color theme="0"/>
      </top>
      <bottom/>
      <diagonal/>
    </border>
    <border>
      <left/>
      <right/>
      <top style="thin">
        <color indexed="55"/>
      </top>
      <bottom style="medium">
        <color theme="0"/>
      </bottom>
      <diagonal/>
    </border>
    <border>
      <left/>
      <right/>
      <top style="thin">
        <color indexed="55"/>
      </top>
      <bottom style="thin">
        <color indexed="55"/>
      </bottom>
      <diagonal/>
    </border>
    <border>
      <left/>
      <right/>
      <top/>
      <bottom style="thin">
        <color indexed="55"/>
      </bottom>
      <diagonal/>
    </border>
    <border>
      <left/>
      <right/>
      <top style="thin">
        <color indexed="55"/>
      </top>
      <bottom/>
      <diagonal/>
    </border>
    <border>
      <left/>
      <right/>
      <top style="medium">
        <color theme="0"/>
      </top>
      <bottom style="thin">
        <color theme="0" tint="-0.249977111117893"/>
      </bottom>
      <diagonal/>
    </border>
    <border>
      <left/>
      <right/>
      <top style="thin">
        <color theme="0" tint="-0.249977111117893"/>
      </top>
      <bottom style="thin">
        <color theme="0" tint="-0.249977111117893"/>
      </bottom>
      <diagonal/>
    </border>
    <border>
      <left/>
      <right style="thin">
        <color theme="0" tint="-0.14999847407452621"/>
      </right>
      <top/>
      <bottom/>
      <diagonal/>
    </border>
    <border>
      <left/>
      <right style="thin">
        <color theme="0" tint="-0.14999847407452621"/>
      </right>
      <top/>
      <bottom style="thin">
        <color indexed="55"/>
      </bottom>
      <diagonal/>
    </border>
    <border>
      <left/>
      <right style="thin">
        <color theme="0" tint="-0.14999847407452621"/>
      </right>
      <top style="thin">
        <color indexed="55"/>
      </top>
      <bottom style="thin">
        <color indexed="55"/>
      </bottom>
      <diagonal/>
    </border>
    <border>
      <left/>
      <right style="thin">
        <color theme="0" tint="-0.14999847407452621"/>
      </right>
      <top style="thin">
        <color indexed="55"/>
      </top>
      <bottom/>
      <diagonal/>
    </border>
    <border>
      <left/>
      <right/>
      <top style="medium">
        <color theme="0"/>
      </top>
      <bottom style="thin">
        <color indexed="55"/>
      </bottom>
      <diagonal/>
    </border>
    <border>
      <left/>
      <right style="thin">
        <color theme="0" tint="-0.14999847407452621"/>
      </right>
      <top style="medium">
        <color theme="0"/>
      </top>
      <bottom style="thin">
        <color indexed="55"/>
      </bottom>
      <diagonal/>
    </border>
    <border>
      <left/>
      <right style="thin">
        <color theme="0" tint="-0.14999847407452621"/>
      </right>
      <top style="thin">
        <color indexed="55"/>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692">
    <xf numFmtId="0" fontId="0" fillId="0" borderId="0"/>
    <xf numFmtId="0" fontId="3" fillId="0" borderId="0"/>
    <xf numFmtId="0" fontId="2" fillId="0" borderId="0"/>
    <xf numFmtId="0" fontId="7" fillId="3" borderId="2" applyNumberFormat="0" applyAlignment="0" applyProtection="0">
      <alignment horizontal="right" vertical="center"/>
    </xf>
    <xf numFmtId="0" fontId="8" fillId="6" borderId="2" applyNumberFormat="0">
      <alignment horizontal="center" vertical="center"/>
    </xf>
    <xf numFmtId="0" fontId="3" fillId="0" borderId="0"/>
    <xf numFmtId="0" fontId="11" fillId="7" borderId="0" applyNumberFormat="0" applyBorder="0" applyAlignment="0" applyProtection="0"/>
    <xf numFmtId="0" fontId="12" fillId="8" borderId="0" applyNumberFormat="0" applyBorder="0" applyAlignment="0" applyProtection="0"/>
    <xf numFmtId="0" fontId="11" fillId="9" borderId="0" applyNumberFormat="0" applyBorder="0" applyAlignment="0" applyProtection="0"/>
    <xf numFmtId="0" fontId="12" fillId="10"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1" fillId="7" borderId="0" applyNumberFormat="0" applyBorder="0" applyAlignment="0" applyProtection="0"/>
    <xf numFmtId="0" fontId="12" fillId="13" borderId="0" applyNumberFormat="0" applyBorder="0" applyAlignment="0" applyProtection="0"/>
    <xf numFmtId="0" fontId="11" fillId="14" borderId="0" applyNumberFormat="0" applyBorder="0" applyAlignment="0" applyProtection="0"/>
    <xf numFmtId="0" fontId="12" fillId="14" borderId="0" applyNumberFormat="0" applyBorder="0" applyAlignment="0" applyProtection="0"/>
    <xf numFmtId="0" fontId="11" fillId="9" borderId="0" applyNumberFormat="0" applyBorder="0" applyAlignment="0" applyProtection="0"/>
    <xf numFmtId="0" fontId="12" fillId="9" borderId="0" applyNumberFormat="0" applyBorder="0" applyAlignment="0" applyProtection="0"/>
    <xf numFmtId="0" fontId="11" fillId="7" borderId="0" applyNumberFormat="0" applyBorder="0" applyAlignment="0" applyProtection="0"/>
    <xf numFmtId="0" fontId="12" fillId="15" borderId="0" applyNumberFormat="0" applyBorder="0" applyAlignment="0" applyProtection="0"/>
    <xf numFmtId="0" fontId="11" fillId="16" borderId="0" applyNumberFormat="0" applyBorder="0" applyAlignment="0" applyProtection="0"/>
    <xf numFmtId="0" fontId="12" fillId="16"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xf numFmtId="0" fontId="11" fillId="7" borderId="0" applyNumberFormat="0" applyBorder="0" applyAlignment="0" applyProtection="0"/>
    <xf numFmtId="0" fontId="12" fillId="13" borderId="0" applyNumberFormat="0" applyBorder="0" applyAlignment="0" applyProtection="0"/>
    <xf numFmtId="0" fontId="11" fillId="15" borderId="0" applyNumberFormat="0" applyBorder="0" applyAlignment="0" applyProtection="0"/>
    <xf numFmtId="0" fontId="12" fillId="15" borderId="0" applyNumberFormat="0" applyBorder="0" applyAlignment="0" applyProtection="0"/>
    <xf numFmtId="0" fontId="11" fillId="9" borderId="0" applyNumberFormat="0" applyBorder="0" applyAlignment="0" applyProtection="0"/>
    <xf numFmtId="0" fontId="12"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3" fillId="16" borderId="0" applyNumberFormat="0" applyBorder="0" applyAlignment="0" applyProtection="0"/>
    <xf numFmtId="0" fontId="14" fillId="16" borderId="0" applyNumberFormat="0" applyBorder="0" applyAlignment="0" applyProtection="0"/>
    <xf numFmtId="0" fontId="13" fillId="17" borderId="0" applyNumberFormat="0" applyBorder="0" applyAlignment="0" applyProtection="0"/>
    <xf numFmtId="0" fontId="14" fillId="18"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3" fillId="20" borderId="0" applyNumberFormat="0" applyBorder="0" applyAlignment="0" applyProtection="0"/>
    <xf numFmtId="0" fontId="14" fillId="20" borderId="0" applyNumberFormat="0" applyBorder="0" applyAlignment="0" applyProtection="0"/>
    <xf numFmtId="0" fontId="13" fillId="9" borderId="0" applyNumberFormat="0" applyBorder="0" applyAlignment="0" applyProtection="0"/>
    <xf numFmtId="0" fontId="14" fillId="24" borderId="0" applyNumberFormat="0" applyBorder="0" applyAlignment="0" applyProtection="0"/>
    <xf numFmtId="0" fontId="13" fillId="20" borderId="0" applyNumberFormat="0" applyBorder="0" applyAlignment="0" applyProtection="0"/>
    <xf numFmtId="0" fontId="14" fillId="25" borderId="0" applyNumberFormat="0" applyBorder="0" applyAlignment="0" applyProtection="0"/>
    <xf numFmtId="0" fontId="13" fillId="26"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4" fillId="27" borderId="0" applyNumberFormat="0" applyBorder="0" applyAlignment="0" applyProtection="0"/>
    <xf numFmtId="0" fontId="13" fillId="28" borderId="0" applyNumberFormat="0" applyBorder="0" applyAlignment="0" applyProtection="0"/>
    <xf numFmtId="0" fontId="14" fillId="23" borderId="0" applyNumberFormat="0" applyBorder="0" applyAlignment="0" applyProtection="0"/>
    <xf numFmtId="0" fontId="13" fillId="20" borderId="0" applyNumberFormat="0" applyBorder="0" applyAlignment="0" applyProtection="0"/>
    <xf numFmtId="0" fontId="14" fillId="20" borderId="0" applyNumberFormat="0" applyBorder="0" applyAlignment="0" applyProtection="0"/>
    <xf numFmtId="0" fontId="13" fillId="29" borderId="0" applyNumberFormat="0" applyBorder="0" applyAlignment="0" applyProtection="0"/>
    <xf numFmtId="0" fontId="14" fillId="29" borderId="0" applyNumberFormat="0" applyBorder="0" applyAlignment="0" applyProtection="0"/>
    <xf numFmtId="0" fontId="15" fillId="0" borderId="0" applyNumberFormat="0" applyAlignment="0"/>
    <xf numFmtId="37" fontId="16" fillId="30" borderId="5" applyBorder="0" applyProtection="0">
      <alignment vertical="center"/>
    </xf>
    <xf numFmtId="0" fontId="17" fillId="10" borderId="0" applyNumberFormat="0" applyBorder="0" applyAlignment="0" applyProtection="0"/>
    <xf numFmtId="0" fontId="18" fillId="10" borderId="0" applyNumberFormat="0" applyBorder="0" applyAlignment="0" applyProtection="0"/>
    <xf numFmtId="5" fontId="19" fillId="0" borderId="6">
      <protection locked="0"/>
    </xf>
    <xf numFmtId="0" fontId="20" fillId="31" borderId="0" applyBorder="0">
      <alignment horizontal="left" vertical="center" indent="1"/>
    </xf>
    <xf numFmtId="0" fontId="21" fillId="0" borderId="0" applyNumberFormat="0" applyFill="0" applyBorder="0" applyAlignment="0" applyProtection="0">
      <alignment horizontal="right"/>
    </xf>
    <xf numFmtId="0" fontId="21" fillId="0" borderId="0" applyNumberFormat="0" applyFill="0" applyBorder="0" applyAlignment="0" applyProtection="0">
      <alignment horizontal="right"/>
    </xf>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5" fontId="22"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23" fillId="0" borderId="0" applyFill="0" applyBorder="0" applyAlignment="0"/>
    <xf numFmtId="164" fontId="23" fillId="0" borderId="0" applyFill="0" applyBorder="0" applyAlignment="0"/>
    <xf numFmtId="164" fontId="2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24" fillId="7" borderId="7" applyNumberFormat="0" applyAlignment="0" applyProtection="0"/>
    <xf numFmtId="0" fontId="25" fillId="7" borderId="7" applyNumberFormat="0" applyAlignment="0" applyProtection="0"/>
    <xf numFmtId="0" fontId="26" fillId="0" borderId="0"/>
    <xf numFmtId="0" fontId="27" fillId="22" borderId="8" applyNumberFormat="0" applyAlignment="0" applyProtection="0"/>
    <xf numFmtId="0" fontId="28" fillId="22" borderId="8"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29" fillId="0" borderId="0" applyNumberFormat="0" applyAlignment="0">
      <alignment horizontal="left"/>
    </xf>
    <xf numFmtId="0" fontId="29" fillId="0" borderId="0" applyNumberFormat="0" applyAlignment="0">
      <alignment horizontal="left"/>
    </xf>
    <xf numFmtId="0" fontId="29" fillId="0" borderId="0" applyNumberFormat="0" applyAlignment="0">
      <alignment horizontal="left"/>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0" fillId="0" borderId="9"/>
    <xf numFmtId="4" fontId="19" fillId="32" borderId="9">
      <protection locked="0"/>
    </xf>
    <xf numFmtId="0" fontId="3" fillId="0" borderId="0" applyFont="0" applyFill="0" applyBorder="0" applyAlignment="0" applyProtection="0"/>
    <xf numFmtId="0" fontId="3" fillId="0" borderId="0" applyFont="0" applyFill="0" applyBorder="0" applyAlignment="0" applyProtection="0"/>
    <xf numFmtId="14" fontId="22" fillId="0" borderId="0" applyFill="0" applyBorder="0" applyAlignment="0"/>
    <xf numFmtId="38" fontId="31" fillId="0" borderId="10">
      <alignment vertical="center"/>
    </xf>
    <xf numFmtId="38" fontId="31" fillId="0" borderId="10">
      <alignment vertical="center"/>
    </xf>
    <xf numFmtId="38" fontId="31" fillId="0" borderId="10">
      <alignment vertical="center"/>
    </xf>
    <xf numFmtId="166" fontId="3" fillId="0" borderId="0" applyFont="0" applyFill="0" applyBorder="0" applyAlignment="0" applyProtection="0"/>
    <xf numFmtId="167" fontId="3" fillId="0" borderId="0" applyFont="0" applyFill="0" applyBorder="0" applyAlignment="0" applyProtection="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32" fillId="0" borderId="0" applyNumberFormat="0" applyAlignment="0">
      <alignment horizontal="left"/>
    </xf>
    <xf numFmtId="0" fontId="32" fillId="0" borderId="0" applyNumberFormat="0" applyAlignment="0">
      <alignment horizontal="left"/>
    </xf>
    <xf numFmtId="0" fontId="32" fillId="0" borderId="0" applyNumberFormat="0" applyAlignment="0">
      <alignment horizontal="left"/>
    </xf>
    <xf numFmtId="0" fontId="33" fillId="0" borderId="0" applyNumberFormat="0" applyFill="0" applyBorder="0" applyAlignment="0" applyProtection="0"/>
    <xf numFmtId="0" fontId="34" fillId="0" borderId="0" applyNumberFormat="0" applyFill="0" applyBorder="0" applyAlignment="0" applyProtection="0"/>
    <xf numFmtId="0" fontId="3" fillId="0" borderId="0"/>
    <xf numFmtId="43" fontId="3" fillId="0" borderId="0" applyBorder="0"/>
    <xf numFmtId="41" fontId="3" fillId="0" borderId="0" applyBorder="0"/>
    <xf numFmtId="44" fontId="3" fillId="0" borderId="0" applyBorder="0"/>
    <xf numFmtId="42" fontId="3" fillId="0" borderId="0" applyBorder="0"/>
    <xf numFmtId="0" fontId="35" fillId="0" borderId="0" applyNumberFormat="0" applyBorder="0" applyAlignment="0" applyProtection="0"/>
    <xf numFmtId="0" fontId="36" fillId="0" borderId="0" applyNumberFormat="0" applyBorder="0" applyAlignment="0" applyProtection="0"/>
    <xf numFmtId="9" fontId="3" fillId="0" borderId="0" applyBorder="0"/>
    <xf numFmtId="6" fontId="37" fillId="0" borderId="0"/>
    <xf numFmtId="2" fontId="3" fillId="0" borderId="0" applyFont="0" applyFill="0" applyBorder="0" applyAlignment="0" applyProtection="0"/>
    <xf numFmtId="168" fontId="38" fillId="0" borderId="0" applyFont="0" applyFill="0" applyBorder="0" applyAlignment="0" applyProtection="0"/>
    <xf numFmtId="2" fontId="3" fillId="0" borderId="0" applyFont="0" applyFill="0" applyBorder="0" applyAlignment="0" applyProtection="0"/>
    <xf numFmtId="0" fontId="39" fillId="14" borderId="0" applyNumberFormat="0" applyBorder="0" applyAlignment="0" applyProtection="0"/>
    <xf numFmtId="0" fontId="40" fillId="12" borderId="0" applyNumberFormat="0" applyBorder="0" applyAlignment="0" applyProtection="0"/>
    <xf numFmtId="0" fontId="41" fillId="0" borderId="0" applyNumberFormat="0" applyFill="0" applyBorder="0"/>
    <xf numFmtId="4" fontId="19" fillId="33" borderId="9"/>
    <xf numFmtId="38" fontId="15" fillId="34" borderId="0" applyNumberFormat="0" applyBorder="0" applyAlignment="0" applyProtection="0"/>
    <xf numFmtId="43" fontId="42" fillId="0" borderId="11"/>
    <xf numFmtId="169" fontId="38" fillId="0" borderId="0" applyFill="0" applyBorder="0" applyAlignment="0" applyProtection="0"/>
    <xf numFmtId="37" fontId="43" fillId="35" borderId="6" applyBorder="0">
      <alignment horizontal="left" vertical="center" indent="1"/>
    </xf>
    <xf numFmtId="37" fontId="44" fillId="34" borderId="12" applyFill="0">
      <alignment vertical="center"/>
    </xf>
    <xf numFmtId="0" fontId="44" fillId="36" borderId="13" applyNumberFormat="0">
      <alignment horizontal="left" vertical="top" indent="1"/>
    </xf>
    <xf numFmtId="0" fontId="45" fillId="0" borderId="12" applyNumberFormat="0" applyAlignment="0" applyProtection="0">
      <alignment horizontal="left" vertical="center"/>
    </xf>
    <xf numFmtId="0" fontId="44" fillId="30" borderId="0" applyBorder="0">
      <alignment horizontal="left" vertical="center" indent="1"/>
    </xf>
    <xf numFmtId="0" fontId="45" fillId="0" borderId="14">
      <alignment horizontal="left" vertical="center"/>
    </xf>
    <xf numFmtId="0" fontId="44" fillId="0" borderId="13" applyNumberFormat="0" applyFill="0">
      <alignment horizontal="centerContinuous" vertical="top"/>
    </xf>
    <xf numFmtId="0" fontId="46" fillId="0" borderId="15" applyNumberFormat="0" applyFill="0" applyAlignment="0" applyProtection="0"/>
    <xf numFmtId="0" fontId="47" fillId="0" borderId="16" applyNumberFormat="0" applyFill="0" applyAlignment="0" applyProtection="0"/>
    <xf numFmtId="0" fontId="48" fillId="0" borderId="15" applyNumberFormat="0" applyFill="0" applyAlignment="0" applyProtection="0"/>
    <xf numFmtId="0" fontId="49" fillId="0" borderId="17" applyNumberFormat="0" applyFill="0" applyAlignment="0" applyProtection="0"/>
    <xf numFmtId="0" fontId="50" fillId="0" borderId="18" applyNumberFormat="0" applyFill="0" applyAlignment="0" applyProtection="0"/>
    <xf numFmtId="0" fontId="51" fillId="0" borderId="19"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0" fontId="15" fillId="37" borderId="20" applyNumberFormat="0" applyBorder="0" applyAlignment="0" applyProtection="0"/>
    <xf numFmtId="0" fontId="56" fillId="9" borderId="7" applyNumberFormat="0" applyAlignment="0" applyProtection="0"/>
    <xf numFmtId="0" fontId="56" fillId="9" borderId="7" applyNumberFormat="0" applyAlignment="0" applyProtection="0"/>
    <xf numFmtId="0" fontId="57" fillId="9" borderId="7" applyNumberFormat="0" applyAlignment="0" applyProtection="0"/>
    <xf numFmtId="0" fontId="56" fillId="9" borderId="7" applyNumberFormat="0" applyAlignment="0" applyProtection="0"/>
    <xf numFmtId="0" fontId="56" fillId="9" borderId="7" applyNumberFormat="0" applyAlignment="0" applyProtection="0"/>
    <xf numFmtId="0" fontId="56" fillId="9" borderId="7" applyNumberFormat="0" applyAlignment="0" applyProtection="0"/>
    <xf numFmtId="0" fontId="56" fillId="9" borderId="7" applyNumberFormat="0" applyAlignment="0" applyProtection="0"/>
    <xf numFmtId="0" fontId="56" fillId="9" borderId="7" applyNumberFormat="0" applyAlignment="0" applyProtection="0"/>
    <xf numFmtId="0" fontId="56" fillId="9" borderId="7" applyNumberFormat="0" applyAlignment="0" applyProtection="0"/>
    <xf numFmtId="0" fontId="56" fillId="9" borderId="7" applyNumberFormat="0" applyAlignment="0" applyProtection="0"/>
    <xf numFmtId="170" fontId="58" fillId="0" borderId="21" applyNumberFormat="0" applyFont="0" applyBorder="0" applyAlignment="0">
      <alignment horizontal="left"/>
    </xf>
    <xf numFmtId="43" fontId="42" fillId="0" borderId="22"/>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59" fillId="0" borderId="23" applyNumberFormat="0" applyFill="0" applyAlignment="0" applyProtection="0"/>
    <xf numFmtId="0" fontId="60" fillId="0" borderId="23" applyNumberFormat="0" applyFill="0" applyAlignment="0" applyProtection="0"/>
    <xf numFmtId="44" fontId="42" fillId="0" borderId="24"/>
    <xf numFmtId="171" fontId="3" fillId="0" borderId="0"/>
    <xf numFmtId="0" fontId="61" fillId="0" borderId="13"/>
    <xf numFmtId="0" fontId="62" fillId="30" borderId="3">
      <alignment horizontal="left" vertical="top" wrapText="1" indent="1"/>
    </xf>
    <xf numFmtId="0" fontId="63" fillId="17" borderId="0" applyNumberFormat="0" applyBorder="0" applyAlignment="0" applyProtection="0"/>
    <xf numFmtId="0" fontId="64" fillId="17" borderId="0" applyNumberFormat="0" applyBorder="0" applyAlignment="0" applyProtection="0"/>
    <xf numFmtId="0" fontId="65" fillId="34" borderId="0">
      <alignment horizontal="left" wrapText="1" indent="1"/>
    </xf>
    <xf numFmtId="172" fontId="6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8"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3" fontId="30" fillId="0" borderId="0"/>
    <xf numFmtId="173" fontId="30" fillId="0" borderId="0"/>
    <xf numFmtId="0" fontId="3" fillId="0" borderId="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3" fillId="0" borderId="0"/>
    <xf numFmtId="0" fontId="3" fillId="0" borderId="0"/>
    <xf numFmtId="173" fontId="30" fillId="0" borderId="0"/>
    <xf numFmtId="0" fontId="3" fillId="0" borderId="0"/>
    <xf numFmtId="0" fontId="3" fillId="0" borderId="0"/>
    <xf numFmtId="173" fontId="30" fillId="0" borderId="0"/>
    <xf numFmtId="0" fontId="3" fillId="0" borderId="0"/>
    <xf numFmtId="0" fontId="3" fillId="0" borderId="0"/>
    <xf numFmtId="173" fontId="30" fillId="0" borderId="0"/>
    <xf numFmtId="173" fontId="30" fillId="0" borderId="0"/>
    <xf numFmtId="0" fontId="3" fillId="0" borderId="0"/>
    <xf numFmtId="0" fontId="3" fillId="0" borderId="0"/>
    <xf numFmtId="0" fontId="3" fillId="0" borderId="0"/>
    <xf numFmtId="0" fontId="3" fillId="0" borderId="0"/>
    <xf numFmtId="0" fontId="31" fillId="0" borderId="0"/>
    <xf numFmtId="173" fontId="30" fillId="0" borderId="0"/>
    <xf numFmtId="173" fontId="30" fillId="0" borderId="0"/>
    <xf numFmtId="173" fontId="30"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71" fillId="0" borderId="0"/>
    <xf numFmtId="0" fontId="7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72" fillId="0" borderId="0"/>
    <xf numFmtId="0" fontId="3" fillId="11" borderId="25" applyNumberFormat="0" applyFont="0" applyAlignment="0" applyProtection="0"/>
    <xf numFmtId="0" fontId="3" fillId="11" borderId="25" applyNumberFormat="0" applyFont="0" applyAlignment="0" applyProtection="0"/>
    <xf numFmtId="0" fontId="12" fillId="11" borderId="25" applyNumberFormat="0" applyFont="0" applyAlignment="0" applyProtection="0"/>
    <xf numFmtId="0" fontId="3" fillId="11" borderId="25" applyNumberFormat="0" applyFont="0" applyAlignment="0" applyProtection="0"/>
    <xf numFmtId="0" fontId="3" fillId="11" borderId="25" applyNumberFormat="0" applyFont="0" applyAlignment="0" applyProtection="0"/>
    <xf numFmtId="0" fontId="30" fillId="11" borderId="26" applyNumberFormat="0" applyFont="0" applyAlignment="0" applyProtection="0"/>
    <xf numFmtId="0" fontId="73" fillId="7" borderId="27" applyNumberFormat="0" applyAlignment="0" applyProtection="0"/>
    <xf numFmtId="0" fontId="74" fillId="7" borderId="27"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5" fillId="38" borderId="28"/>
    <xf numFmtId="176" fontId="15" fillId="0" borderId="28" applyFont="0" applyFill="0" applyBorder="0" applyAlignment="0" applyProtection="0">
      <protection locked="0"/>
    </xf>
    <xf numFmtId="0" fontId="75" fillId="0" borderId="0" applyNumberFormat="0" applyFill="0" applyBorder="0" applyProtection="0">
      <alignment horizontal="right"/>
    </xf>
    <xf numFmtId="0" fontId="75" fillId="0" borderId="0" applyNumberFormat="0" applyFill="0" applyBorder="0" applyProtection="0">
      <alignment horizontal="right"/>
    </xf>
    <xf numFmtId="0" fontId="76" fillId="0" borderId="0" applyNumberFormat="0" applyFill="0" applyBorder="0" applyProtection="0">
      <alignment horizontal="right"/>
    </xf>
    <xf numFmtId="0" fontId="76" fillId="0" borderId="0" applyNumberFormat="0" applyFill="0" applyBorder="0" applyProtection="0">
      <alignment horizontal="right"/>
    </xf>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77" fillId="34" borderId="0"/>
    <xf numFmtId="0" fontId="31" fillId="0" borderId="0" applyNumberFormat="0" applyFont="0" applyFill="0" applyBorder="0" applyAlignment="0" applyProtection="0">
      <alignment horizontal="left"/>
    </xf>
    <xf numFmtId="0" fontId="31" fillId="0" borderId="0" applyNumberFormat="0" applyFont="0" applyFill="0" applyBorder="0" applyAlignment="0" applyProtection="0">
      <alignment horizontal="left"/>
    </xf>
    <xf numFmtId="15" fontId="31" fillId="0" borderId="0" applyFont="0" applyFill="0" applyBorder="0" applyAlignment="0" applyProtection="0"/>
    <xf numFmtId="15" fontId="31" fillId="0" borderId="0" applyFont="0" applyFill="0" applyBorder="0" applyAlignment="0" applyProtection="0"/>
    <xf numFmtId="4" fontId="31" fillId="0" borderId="0" applyFont="0" applyFill="0" applyBorder="0" applyAlignment="0" applyProtection="0"/>
    <xf numFmtId="4" fontId="31" fillId="0" borderId="0" applyFont="0" applyFill="0" applyBorder="0" applyAlignment="0" applyProtection="0"/>
    <xf numFmtId="0" fontId="78" fillId="0" borderId="13">
      <alignment horizontal="center"/>
    </xf>
    <xf numFmtId="0" fontId="78" fillId="0" borderId="13">
      <alignment horizontal="center"/>
    </xf>
    <xf numFmtId="0" fontId="78" fillId="0" borderId="13">
      <alignment horizontal="center"/>
    </xf>
    <xf numFmtId="3" fontId="31" fillId="0" borderId="0" applyFont="0" applyFill="0" applyBorder="0" applyAlignment="0" applyProtection="0"/>
    <xf numFmtId="3" fontId="31" fillId="0" borderId="0" applyFont="0" applyFill="0" applyBorder="0" applyAlignment="0" applyProtection="0"/>
    <xf numFmtId="0" fontId="31" fillId="39" borderId="0" applyNumberFormat="0" applyFont="0" applyBorder="0" applyAlignment="0" applyProtection="0"/>
    <xf numFmtId="0" fontId="31" fillId="39" borderId="0" applyNumberFormat="0" applyFont="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2" fontId="80" fillId="0" borderId="0">
      <protection locked="0"/>
    </xf>
    <xf numFmtId="0" fontId="81" fillId="40" borderId="0" applyNumberFormat="0" applyFont="0" applyFill="0" applyBorder="0" applyAlignment="0" applyProtection="0"/>
    <xf numFmtId="0" fontId="81" fillId="30" borderId="0" applyNumberFormat="0" applyFont="0" applyFill="0" applyBorder="0" applyAlignment="0" applyProtection="0"/>
    <xf numFmtId="0" fontId="82" fillId="0" borderId="29" applyNumberFormat="0" applyBorder="0"/>
    <xf numFmtId="177" fontId="83" fillId="0" borderId="0" applyNumberFormat="0" applyFill="0" applyBorder="0" applyAlignment="0" applyProtection="0">
      <alignment horizontal="left"/>
    </xf>
    <xf numFmtId="178" fontId="23" fillId="0" borderId="0" applyFont="0" applyFill="0" applyBorder="0" applyAlignment="0" applyProtection="0"/>
    <xf numFmtId="178" fontId="23" fillId="0" borderId="0" applyFont="0" applyFill="0" applyBorder="0" applyAlignment="0" applyProtection="0"/>
    <xf numFmtId="0" fontId="3" fillId="41" borderId="0"/>
    <xf numFmtId="0" fontId="3" fillId="0" borderId="0" applyNumberFormat="0" applyFill="0" applyBorder="0" applyAlignment="0" applyProtection="0"/>
    <xf numFmtId="0" fontId="3" fillId="0" borderId="0" applyNumberFormat="0" applyFill="0" applyBorder="0" applyAlignment="0" applyProtection="0"/>
    <xf numFmtId="7" fontId="37" fillId="0" borderId="30" applyFill="0" applyProtection="0">
      <alignment horizontal="center"/>
    </xf>
    <xf numFmtId="0" fontId="37" fillId="0" borderId="3" applyNumberFormat="0" applyFill="0" applyProtection="0">
      <alignment horizontal="center" wrapText="1"/>
    </xf>
    <xf numFmtId="0" fontId="37" fillId="0" borderId="31" applyNumberFormat="0" applyFill="0" applyProtection="0">
      <alignment horizontal="center"/>
    </xf>
    <xf numFmtId="0" fontId="37" fillId="0" borderId="30" applyNumberFormat="0" applyFill="0" applyProtection="0">
      <alignment horizontal="center"/>
    </xf>
    <xf numFmtId="7" fontId="42" fillId="42" borderId="30" applyProtection="0">
      <alignment horizontal="center"/>
    </xf>
    <xf numFmtId="0" fontId="84" fillId="0" borderId="14" applyNumberFormat="0" applyFill="0" applyAlignment="0" applyProtection="0"/>
    <xf numFmtId="9" fontId="42" fillId="42" borderId="30" applyProtection="0">
      <alignment horizontal="center"/>
    </xf>
    <xf numFmtId="0" fontId="42" fillId="0" borderId="14" applyNumberFormat="0" applyFill="0" applyProtection="0">
      <alignment wrapText="1"/>
    </xf>
    <xf numFmtId="0" fontId="42" fillId="42" borderId="32" applyNumberFormat="0" applyProtection="0">
      <alignment wrapText="1"/>
    </xf>
    <xf numFmtId="0" fontId="42" fillId="42" borderId="14" applyNumberFormat="0" applyProtection="0">
      <alignment wrapText="1"/>
    </xf>
    <xf numFmtId="0" fontId="37" fillId="0" borderId="14" applyNumberFormat="0" applyFill="0" applyProtection="0">
      <alignment wrapText="1"/>
    </xf>
    <xf numFmtId="0" fontId="42" fillId="0" borderId="29" applyNumberFormat="0" applyFill="0" applyAlignment="0" applyProtection="0"/>
    <xf numFmtId="0" fontId="37"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15" fillId="42" borderId="33" applyNumberFormat="0" applyProtection="0">
      <alignment wrapText="1"/>
    </xf>
    <xf numFmtId="0" fontId="87" fillId="42" borderId="30" applyNumberFormat="0" applyAlignment="0" applyProtection="0"/>
    <xf numFmtId="0" fontId="87" fillId="42"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87" fillId="42"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0" applyNumberFormat="0" applyFill="0" applyProtection="0">
      <alignment wrapText="1"/>
    </xf>
    <xf numFmtId="0" fontId="3" fillId="0" borderId="20" applyNumberFormat="0" applyFill="0" applyProtection="0">
      <alignment wrapText="1"/>
    </xf>
    <xf numFmtId="0" fontId="3" fillId="0" borderId="20" applyNumberFormat="0" applyFill="0" applyProtection="0">
      <alignment wrapText="1"/>
    </xf>
    <xf numFmtId="0" fontId="88" fillId="0" borderId="6" applyNumberFormat="0"/>
    <xf numFmtId="0" fontId="37" fillId="0" borderId="6" applyNumberFormat="0"/>
    <xf numFmtId="7" fontId="89" fillId="0" borderId="6">
      <alignment horizontal="center"/>
    </xf>
    <xf numFmtId="0" fontId="37" fillId="0" borderId="6" applyNumberFormat="0"/>
    <xf numFmtId="7" fontId="89" fillId="0" borderId="6">
      <alignment horizontal="center"/>
    </xf>
    <xf numFmtId="0" fontId="85" fillId="0" borderId="0" applyNumberFormat="0" applyFill="0" applyBorder="0" applyAlignment="0" applyProtection="0"/>
    <xf numFmtId="0" fontId="86" fillId="0" borderId="0" applyNumberFormat="0" applyFill="0" applyBorder="0" applyAlignment="0" applyProtection="0"/>
    <xf numFmtId="0" fontId="37" fillId="0" borderId="6" applyNumberFormat="0"/>
    <xf numFmtId="7" fontId="89" fillId="0" borderId="6">
      <alignment horizontal="center"/>
    </xf>
    <xf numFmtId="0" fontId="87" fillId="42"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0" applyNumberFormat="0" applyFill="0" applyProtection="0">
      <alignment wrapText="1"/>
    </xf>
    <xf numFmtId="0" fontId="3" fillId="0" borderId="20" applyNumberFormat="0" applyFill="0" applyProtection="0">
      <alignment wrapText="1"/>
    </xf>
    <xf numFmtId="0" fontId="3" fillId="0" borderId="20" applyNumberFormat="0" applyFill="0" applyProtection="0">
      <alignment wrapText="1"/>
    </xf>
    <xf numFmtId="0" fontId="89" fillId="0" borderId="22" applyNumberFormat="0"/>
    <xf numFmtId="0" fontId="37" fillId="0" borderId="6" applyNumberFormat="0"/>
    <xf numFmtId="7" fontId="89" fillId="0" borderId="6">
      <alignment horizontal="center"/>
    </xf>
    <xf numFmtId="0" fontId="89" fillId="0" borderId="22" applyNumberFormat="0"/>
    <xf numFmtId="0" fontId="89" fillId="0" borderId="0" applyNumberFormat="0" applyBorder="0"/>
    <xf numFmtId="0" fontId="86" fillId="0" borderId="0" applyNumberFormat="0" applyBorder="0"/>
    <xf numFmtId="0" fontId="90" fillId="0" borderId="0" applyNumberFormat="0" applyBorder="0"/>
    <xf numFmtId="0" fontId="89" fillId="0" borderId="22" applyNumberFormat="0"/>
    <xf numFmtId="0" fontId="89" fillId="0" borderId="0" applyNumberFormat="0" applyBorder="0"/>
    <xf numFmtId="0" fontId="88" fillId="0" borderId="6" applyNumberFormat="0"/>
    <xf numFmtId="0" fontId="88" fillId="0" borderId="6" applyNumberFormat="0"/>
    <xf numFmtId="0" fontId="37" fillId="0" borderId="6" applyNumberFormat="0"/>
    <xf numFmtId="7" fontId="89" fillId="0" borderId="6">
      <alignment horizontal="center"/>
    </xf>
    <xf numFmtId="0" fontId="88" fillId="0" borderId="6" applyNumberFormat="0"/>
    <xf numFmtId="0" fontId="37" fillId="0" borderId="6" applyNumberFormat="0"/>
    <xf numFmtId="7" fontId="89" fillId="0" borderId="6">
      <alignment horizontal="center"/>
    </xf>
    <xf numFmtId="49" fontId="89" fillId="0" borderId="0" applyFill="0" applyBorder="0" applyProtection="0">
      <alignment wrapText="1"/>
    </xf>
    <xf numFmtId="0" fontId="89" fillId="0" borderId="0" applyNumberFormat="0" applyFill="0" applyBorder="0" applyProtection="0">
      <alignment horizontal="center"/>
    </xf>
    <xf numFmtId="0" fontId="89" fillId="0" borderId="0" applyNumberFormat="0" applyFill="0" applyBorder="0" applyProtection="0">
      <alignment horizontal="center"/>
    </xf>
    <xf numFmtId="0" fontId="89" fillId="0" borderId="0" applyNumberFormat="0" applyFill="0" applyBorder="0" applyProtection="0">
      <alignment horizontal="center"/>
    </xf>
    <xf numFmtId="0" fontId="89" fillId="0" borderId="0" applyNumberFormat="0" applyFill="0" applyBorder="0" applyProtection="0">
      <alignment horizontal="center"/>
    </xf>
    <xf numFmtId="0" fontId="84" fillId="0" borderId="0" applyNumberFormat="0" applyFill="0" applyBorder="0" applyAlignment="0" applyProtection="0"/>
    <xf numFmtId="0" fontId="88" fillId="0" borderId="6" applyNumberFormat="0"/>
    <xf numFmtId="0" fontId="89" fillId="0" borderId="22" applyNumberFormat="0" applyFill="0" applyAlignment="0" applyProtection="0"/>
    <xf numFmtId="49" fontId="89" fillId="0" borderId="0" applyFill="0" applyBorder="0" applyProtection="0">
      <alignment wrapText="1"/>
    </xf>
    <xf numFmtId="0" fontId="37" fillId="0" borderId="6" applyNumberFormat="0"/>
    <xf numFmtId="0" fontId="42" fillId="0" borderId="0" applyNumberFormat="0" applyFill="0" applyBorder="0" applyAlignment="0" applyProtection="0"/>
    <xf numFmtId="0" fontId="37" fillId="0" borderId="20" applyNumberFormat="0" applyFill="0" applyProtection="0">
      <alignment horizontal="center" wrapText="1"/>
    </xf>
    <xf numFmtId="0" fontId="84" fillId="0" borderId="0" applyNumberFormat="0" applyFill="0" applyBorder="0" applyProtection="0">
      <alignment wrapText="1"/>
    </xf>
    <xf numFmtId="0" fontId="37" fillId="0" borderId="0" applyNumberFormat="0" applyFill="0" applyBorder="0" applyProtection="0">
      <alignment wrapText="1"/>
    </xf>
    <xf numFmtId="0" fontId="89" fillId="0" borderId="22" applyNumberFormat="0" applyFill="0" applyAlignment="0" applyProtection="0"/>
    <xf numFmtId="0" fontId="84" fillId="0" borderId="22" applyNumberFormat="0" applyFill="0" applyAlignment="0" applyProtection="0"/>
    <xf numFmtId="0" fontId="37" fillId="0" borderId="33" applyNumberFormat="0" applyFill="0" applyProtection="0">
      <alignment horizontal="center"/>
    </xf>
    <xf numFmtId="0" fontId="15" fillId="42" borderId="20" applyNumberFormat="0" applyProtection="0">
      <alignment horizontal="center"/>
    </xf>
    <xf numFmtId="0" fontId="84" fillId="42" borderId="14" applyNumberFormat="0" applyAlignment="0" applyProtection="0"/>
    <xf numFmtId="0" fontId="89" fillId="42" borderId="14" applyNumberFormat="0" applyAlignment="0" applyProtection="0"/>
    <xf numFmtId="49" fontId="89" fillId="0" borderId="3" applyFill="0" applyProtection="0">
      <alignment horizontal="center" wrapText="1"/>
    </xf>
    <xf numFmtId="49" fontId="89" fillId="0" borderId="30" applyFill="0" applyProtection="0">
      <alignment horizontal="center" wrapText="1"/>
    </xf>
    <xf numFmtId="49" fontId="89" fillId="0" borderId="34" applyFill="0" applyProtection="0">
      <alignment horizontal="center" wrapText="1"/>
    </xf>
    <xf numFmtId="49" fontId="89" fillId="0" borderId="35" applyFill="0" applyProtection="0">
      <alignment horizontal="center" wrapText="1"/>
    </xf>
    <xf numFmtId="49" fontId="37" fillId="0" borderId="34" applyFill="0" applyProtection="0">
      <alignment horizontal="center" wrapText="1"/>
    </xf>
    <xf numFmtId="7" fontId="89" fillId="0" borderId="30" applyFill="0" applyProtection="0">
      <alignment horizontal="center"/>
    </xf>
    <xf numFmtId="0" fontId="89" fillId="0" borderId="3" applyNumberFormat="0" applyFill="0" applyProtection="0">
      <alignment horizontal="center" wrapText="1"/>
    </xf>
    <xf numFmtId="0" fontId="91" fillId="0" borderId="0" applyFont="0" applyAlignment="0">
      <alignment horizontal="centerContinuous"/>
    </xf>
    <xf numFmtId="0" fontId="61" fillId="0" borderId="0"/>
    <xf numFmtId="40" fontId="92" fillId="0" borderId="0" applyBorder="0">
      <alignment horizontal="right"/>
    </xf>
    <xf numFmtId="0" fontId="67" fillId="0" borderId="0" applyNumberFormat="0" applyFont="0" applyFill="0" applyBorder="0" applyAlignment="0"/>
    <xf numFmtId="0" fontId="67" fillId="0" borderId="0" applyNumberFormat="0" applyFont="0" applyFill="0" applyBorder="0" applyAlignment="0"/>
    <xf numFmtId="49" fontId="3" fillId="0" borderId="0"/>
    <xf numFmtId="49" fontId="22"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49" fontId="3" fillId="0" borderId="0"/>
    <xf numFmtId="0" fontId="3" fillId="0" borderId="0"/>
    <xf numFmtId="0" fontId="93" fillId="0" borderId="0"/>
    <xf numFmtId="0" fontId="94"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0" borderId="0">
      <alignment horizontal="right"/>
    </xf>
    <xf numFmtId="0" fontId="98" fillId="0" borderId="0"/>
    <xf numFmtId="0" fontId="73" fillId="0" borderId="36" applyNumberFormat="0" applyFill="0" applyAlignment="0" applyProtection="0"/>
    <xf numFmtId="0" fontId="99" fillId="0" borderId="37" applyNumberFormat="0" applyFill="0" applyAlignment="0" applyProtection="0"/>
    <xf numFmtId="179" fontId="3" fillId="0" borderId="0" applyFont="0" applyFill="0" applyBorder="0" applyAlignment="0" applyProtection="0"/>
    <xf numFmtId="180" fontId="3" fillId="0" borderId="0" applyFon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2" fillId="0" borderId="0"/>
    <xf numFmtId="0" fontId="3"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2"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3" fillId="0" borderId="0" applyNumberFormat="0" applyFill="0" applyBorder="0" applyAlignment="0" applyProtection="0"/>
    <xf numFmtId="173" fontId="30" fillId="0" borderId="0"/>
    <xf numFmtId="0" fontId="21" fillId="0" borderId="0" applyNumberFormat="0" applyFill="0" applyBorder="0" applyAlignment="0" applyProtection="0">
      <alignment horizontal="right"/>
    </xf>
    <xf numFmtId="44" fontId="3" fillId="0" borderId="0" applyFont="0" applyFill="0" applyBorder="0" applyAlignment="0" applyProtection="0"/>
    <xf numFmtId="182" fontId="3" fillId="0" borderId="0" applyFont="0" applyFill="0" applyBorder="0" applyAlignment="0" applyProtection="0"/>
    <xf numFmtId="168" fontId="38" fillId="0" borderId="0" applyFont="0" applyFill="0" applyBorder="0" applyAlignment="0" applyProtection="0"/>
    <xf numFmtId="0" fontId="41" fillId="0" borderId="0" applyNumberFormat="0" applyFill="0" applyBorder="0"/>
    <xf numFmtId="169" fontId="38" fillId="0" borderId="0" applyFill="0" applyBorder="0" applyAlignment="0" applyProtection="0"/>
    <xf numFmtId="0" fontId="56" fillId="9" borderId="7" applyNumberFormat="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68" fillId="0" borderId="0" applyFont="0" applyFill="0" applyBorder="0" applyAlignment="0" applyProtection="0"/>
    <xf numFmtId="0" fontId="75" fillId="0" borderId="0" applyNumberFormat="0" applyFill="0" applyBorder="0" applyProtection="0">
      <alignment horizontal="right"/>
    </xf>
    <xf numFmtId="0" fontId="76" fillId="0" borderId="0" applyNumberFormat="0" applyFill="0" applyBorder="0" applyProtection="0">
      <alignment horizontal="right"/>
    </xf>
    <xf numFmtId="0" fontId="79" fillId="0" borderId="0" applyNumberFormat="0" applyFill="0" applyBorder="0" applyAlignment="0" applyProtection="0"/>
    <xf numFmtId="0" fontId="96" fillId="0" borderId="0" applyNumberFormat="0" applyFill="0" applyBorder="0" applyAlignment="0" applyProtection="0"/>
    <xf numFmtId="0" fontId="3" fillId="0" borderId="0"/>
  </cellStyleXfs>
  <cellXfs count="186">
    <xf numFmtId="0" fontId="0" fillId="0" borderId="0" xfId="0"/>
    <xf numFmtId="0" fontId="1" fillId="4" borderId="0" xfId="0" applyFont="1" applyFill="1"/>
    <xf numFmtId="0" fontId="0" fillId="4" borderId="0" xfId="0" applyFill="1"/>
    <xf numFmtId="9" fontId="6" fillId="4" borderId="0" xfId="318" applyNumberFormat="1" applyFont="1" applyFill="1" applyBorder="1" applyAlignment="1">
      <alignment horizontal="center"/>
    </xf>
    <xf numFmtId="0" fontId="103" fillId="4" borderId="0" xfId="318" applyFont="1" applyFill="1" applyBorder="1" applyAlignment="1">
      <alignment horizontal="left"/>
    </xf>
    <xf numFmtId="0" fontId="6" fillId="4" borderId="0" xfId="318" applyFont="1" applyFill="1" applyBorder="1" applyAlignment="1">
      <alignment horizontal="left"/>
    </xf>
    <xf numFmtId="6" fontId="105" fillId="4" borderId="0" xfId="1" applyNumberFormat="1" applyFont="1" applyFill="1" applyBorder="1" applyAlignment="1"/>
    <xf numFmtId="181" fontId="106" fillId="4" borderId="0" xfId="1" applyNumberFormat="1" applyFont="1" applyFill="1" applyBorder="1" applyAlignment="1" applyProtection="1"/>
    <xf numFmtId="0" fontId="106" fillId="4" borderId="0" xfId="1" applyNumberFormat="1" applyFont="1" applyFill="1" applyBorder="1" applyAlignment="1" applyProtection="1"/>
    <xf numFmtId="0" fontId="104" fillId="5" borderId="4" xfId="1" applyFont="1" applyFill="1" applyBorder="1" applyAlignment="1">
      <alignment horizontal="left" wrapText="1"/>
    </xf>
    <xf numFmtId="0" fontId="102" fillId="4" borderId="0" xfId="1" applyFont="1" applyFill="1" applyBorder="1" applyAlignment="1">
      <alignment horizontal="center"/>
    </xf>
    <xf numFmtId="0" fontId="102" fillId="4" borderId="0" xfId="2" applyFont="1" applyFill="1" applyBorder="1"/>
    <xf numFmtId="0" fontId="6" fillId="4" borderId="0" xfId="1" applyFont="1" applyFill="1" applyBorder="1" applyAlignment="1">
      <alignment horizontal="center" wrapText="1"/>
    </xf>
    <xf numFmtId="0" fontId="102" fillId="4" borderId="0" xfId="0" applyFont="1" applyFill="1"/>
    <xf numFmtId="0" fontId="112" fillId="4" borderId="0" xfId="0" applyFont="1" applyFill="1" applyBorder="1"/>
    <xf numFmtId="0" fontId="102" fillId="4" borderId="0" xfId="0" applyFont="1" applyFill="1" applyBorder="1"/>
    <xf numFmtId="0" fontId="102" fillId="4" borderId="0" xfId="2" applyFont="1" applyFill="1"/>
    <xf numFmtId="0" fontId="9" fillId="4" borderId="0" xfId="1" applyFont="1" applyFill="1" applyBorder="1" applyAlignment="1">
      <alignment horizontal="center" vertical="center" wrapText="1"/>
    </xf>
    <xf numFmtId="0" fontId="6" fillId="4" borderId="0" xfId="1" applyFont="1" applyFill="1" applyBorder="1" applyAlignment="1">
      <alignment vertical="center" wrapText="1"/>
    </xf>
    <xf numFmtId="6" fontId="9" fillId="4" borderId="0" xfId="1" applyNumberFormat="1" applyFont="1" applyFill="1" applyBorder="1" applyAlignment="1">
      <alignment horizontal="center" wrapText="1"/>
    </xf>
    <xf numFmtId="0" fontId="9" fillId="4" borderId="0" xfId="1" applyFont="1" applyFill="1" applyBorder="1" applyAlignment="1">
      <alignment horizontal="center" wrapText="1"/>
    </xf>
    <xf numFmtId="0" fontId="103" fillId="4" borderId="0" xfId="1" applyFont="1" applyFill="1" applyBorder="1" applyAlignment="1">
      <alignment horizontal="left" vertical="top" wrapText="1" indent="2"/>
    </xf>
    <xf numFmtId="0" fontId="4" fillId="4" borderId="0" xfId="1" applyFont="1" applyFill="1" applyAlignment="1">
      <alignment horizontal="left"/>
    </xf>
    <xf numFmtId="0" fontId="4" fillId="4" borderId="0" xfId="1" applyFont="1" applyFill="1" applyBorder="1" applyAlignment="1">
      <alignment horizontal="left"/>
    </xf>
    <xf numFmtId="3" fontId="4" fillId="4" borderId="0" xfId="1" applyNumberFormat="1" applyFont="1" applyFill="1" applyBorder="1" applyAlignment="1">
      <alignment horizontal="left"/>
    </xf>
    <xf numFmtId="10" fontId="4" fillId="4" borderId="0" xfId="1" applyNumberFormat="1" applyFont="1" applyFill="1" applyBorder="1" applyAlignment="1">
      <alignment horizontal="left"/>
    </xf>
    <xf numFmtId="0" fontId="6" fillId="4" borderId="0" xfId="318" applyFont="1" applyFill="1" applyBorder="1" applyAlignment="1"/>
    <xf numFmtId="3" fontId="109" fillId="4" borderId="0" xfId="1" applyNumberFormat="1" applyFont="1" applyFill="1" applyBorder="1" applyAlignment="1">
      <alignment horizontal="left"/>
    </xf>
    <xf numFmtId="0" fontId="10" fillId="4" borderId="0" xfId="1" applyFont="1" applyFill="1" applyBorder="1" applyAlignment="1">
      <alignment horizontal="left" vertical="top"/>
    </xf>
    <xf numFmtId="0" fontId="102" fillId="4" borderId="40" xfId="1" applyFont="1" applyFill="1" applyBorder="1" applyAlignment="1">
      <alignment horizontal="left"/>
    </xf>
    <xf numFmtId="0" fontId="102" fillId="4" borderId="41" xfId="1" applyFont="1" applyFill="1" applyBorder="1" applyAlignment="1">
      <alignment horizontal="left"/>
    </xf>
    <xf numFmtId="0" fontId="102" fillId="4" borderId="0" xfId="1" applyFont="1" applyFill="1" applyBorder="1" applyAlignment="1">
      <alignment horizontal="left"/>
    </xf>
    <xf numFmtId="6" fontId="102" fillId="4" borderId="0" xfId="122" applyNumberFormat="1" applyFont="1" applyFill="1" applyBorder="1" applyAlignment="1">
      <alignment horizontal="center"/>
    </xf>
    <xf numFmtId="0" fontId="106" fillId="4" borderId="0" xfId="318" applyFont="1" applyFill="1" applyBorder="1" applyAlignment="1"/>
    <xf numFmtId="0" fontId="106" fillId="4" borderId="42" xfId="1" applyFont="1" applyFill="1" applyBorder="1" applyAlignment="1"/>
    <xf numFmtId="9" fontId="107" fillId="2" borderId="40" xfId="122" applyNumberFormat="1" applyFont="1" applyFill="1" applyBorder="1" applyAlignment="1">
      <alignment horizontal="center"/>
    </xf>
    <xf numFmtId="9" fontId="107" fillId="2" borderId="41" xfId="122" applyNumberFormat="1" applyFont="1" applyFill="1" applyBorder="1" applyAlignment="1">
      <alignment horizontal="center"/>
    </xf>
    <xf numFmtId="0" fontId="4" fillId="4" borderId="0" xfId="318" applyFont="1" applyFill="1" applyBorder="1" applyAlignment="1">
      <alignment horizontal="left"/>
    </xf>
    <xf numFmtId="3" fontId="109" fillId="4" borderId="0" xfId="318" applyNumberFormat="1" applyFont="1" applyFill="1" applyBorder="1" applyAlignment="1">
      <alignment horizontal="left" vertical="center"/>
    </xf>
    <xf numFmtId="3" fontId="4" fillId="4" borderId="0" xfId="318" applyNumberFormat="1" applyFont="1" applyFill="1" applyBorder="1" applyAlignment="1">
      <alignment horizontal="left" vertical="center"/>
    </xf>
    <xf numFmtId="0" fontId="4" fillId="4" borderId="0" xfId="1" applyFont="1" applyFill="1" applyBorder="1"/>
    <xf numFmtId="0" fontId="106" fillId="44" borderId="1" xfId="1" applyFont="1" applyFill="1" applyBorder="1" applyAlignment="1">
      <alignment horizontal="right" indent="1"/>
    </xf>
    <xf numFmtId="0" fontId="106" fillId="44" borderId="1" xfId="1" applyFont="1" applyFill="1" applyBorder="1" applyAlignment="1">
      <alignment horizontal="center"/>
    </xf>
    <xf numFmtId="0" fontId="104" fillId="5" borderId="4" xfId="1" applyFont="1" applyFill="1" applyBorder="1" applyAlignment="1">
      <alignment horizontal="center"/>
    </xf>
    <xf numFmtId="0" fontId="113" fillId="2" borderId="43" xfId="312" applyFont="1" applyFill="1" applyBorder="1" applyAlignment="1">
      <alignment horizontal="center" vertical="center"/>
    </xf>
    <xf numFmtId="0" fontId="113" fillId="2" borderId="44" xfId="312" applyFont="1" applyFill="1" applyBorder="1" applyAlignment="1">
      <alignment horizontal="center" vertical="center"/>
    </xf>
    <xf numFmtId="0" fontId="114" fillId="2" borderId="44" xfId="1" applyFont="1" applyFill="1" applyBorder="1" applyAlignment="1" applyProtection="1">
      <alignment horizontal="center"/>
    </xf>
    <xf numFmtId="0" fontId="106" fillId="44" borderId="1" xfId="1" applyFont="1" applyFill="1" applyBorder="1" applyAlignment="1">
      <alignment horizontal="left" indent="1"/>
    </xf>
    <xf numFmtId="0" fontId="102" fillId="44" borderId="1" xfId="1" applyFont="1" applyFill="1" applyBorder="1"/>
    <xf numFmtId="0" fontId="106" fillId="4" borderId="38" xfId="1" applyFont="1" applyFill="1" applyBorder="1" applyAlignment="1">
      <alignment horizontal="left" indent="1"/>
    </xf>
    <xf numFmtId="0" fontId="102" fillId="2" borderId="0" xfId="1" applyFont="1" applyFill="1" applyBorder="1" applyAlignment="1" applyProtection="1">
      <alignment horizontal="center"/>
    </xf>
    <xf numFmtId="0" fontId="106" fillId="4" borderId="43" xfId="1" applyFont="1" applyFill="1" applyBorder="1" applyAlignment="1">
      <alignment horizontal="left" indent="1"/>
    </xf>
    <xf numFmtId="0" fontId="106" fillId="4" borderId="44" xfId="1" applyFont="1" applyFill="1" applyBorder="1" applyAlignment="1">
      <alignment horizontal="left" indent="1"/>
    </xf>
    <xf numFmtId="0" fontId="112" fillId="4" borderId="0" xfId="0" applyFont="1" applyFill="1" applyBorder="1"/>
    <xf numFmtId="0" fontId="102" fillId="4" borderId="0" xfId="0" applyFont="1" applyFill="1" applyBorder="1"/>
    <xf numFmtId="0" fontId="4" fillId="4" borderId="0" xfId="1" applyFont="1" applyFill="1" applyAlignment="1">
      <alignment horizontal="left"/>
    </xf>
    <xf numFmtId="0" fontId="9" fillId="4" borderId="0" xfId="1" applyFont="1" applyFill="1" applyBorder="1" applyAlignment="1">
      <alignment horizontal="center" wrapText="1"/>
    </xf>
    <xf numFmtId="9" fontId="9" fillId="4" borderId="0" xfId="1" applyNumberFormat="1" applyFont="1" applyFill="1" applyBorder="1" applyAlignment="1">
      <alignment horizontal="center" wrapText="1"/>
    </xf>
    <xf numFmtId="16" fontId="9" fillId="4" borderId="0" xfId="1" quotePrefix="1" applyNumberFormat="1" applyFont="1" applyFill="1" applyBorder="1" applyAlignment="1">
      <alignment horizontal="center" wrapText="1"/>
    </xf>
    <xf numFmtId="8" fontId="6" fillId="4" borderId="0" xfId="1" applyNumberFormat="1" applyFont="1" applyFill="1" applyBorder="1" applyAlignment="1">
      <alignment horizontal="center" wrapText="1"/>
    </xf>
    <xf numFmtId="0" fontId="6" fillId="4" borderId="0" xfId="1" applyFont="1" applyFill="1" applyBorder="1" applyAlignment="1">
      <alignment horizontal="center" wrapText="1"/>
    </xf>
    <xf numFmtId="0" fontId="104" fillId="5" borderId="0" xfId="1" applyFont="1" applyFill="1" applyBorder="1" applyAlignment="1">
      <alignment horizontal="center"/>
    </xf>
    <xf numFmtId="0" fontId="104" fillId="5" borderId="4" xfId="1" applyFont="1" applyFill="1" applyBorder="1" applyAlignment="1">
      <alignment horizontal="left"/>
    </xf>
    <xf numFmtId="0" fontId="106" fillId="4" borderId="40" xfId="1" applyFont="1" applyFill="1" applyBorder="1" applyAlignment="1">
      <alignment horizontal="left"/>
    </xf>
    <xf numFmtId="0" fontId="107" fillId="4" borderId="0" xfId="1" applyFont="1" applyFill="1" applyBorder="1" applyAlignment="1">
      <alignment horizontal="left" indent="2"/>
    </xf>
    <xf numFmtId="0" fontId="107" fillId="4" borderId="41" xfId="1" applyFont="1" applyFill="1" applyBorder="1" applyAlignment="1">
      <alignment horizontal="left" indent="2"/>
    </xf>
    <xf numFmtId="0" fontId="106" fillId="4" borderId="42" xfId="1" applyFont="1" applyFill="1" applyBorder="1" applyAlignment="1">
      <alignment horizontal="left"/>
    </xf>
    <xf numFmtId="0" fontId="106" fillId="4" borderId="41" xfId="1" applyFont="1" applyFill="1" applyBorder="1" applyAlignment="1">
      <alignment horizontal="left" indent="2"/>
    </xf>
    <xf numFmtId="0" fontId="104" fillId="5" borderId="0" xfId="1" applyFont="1" applyFill="1" applyBorder="1" applyAlignment="1">
      <alignment horizontal="left"/>
    </xf>
    <xf numFmtId="0" fontId="106" fillId="4" borderId="39" xfId="1" applyNumberFormat="1" applyFont="1" applyFill="1" applyBorder="1" applyAlignment="1" applyProtection="1">
      <alignment horizontal="left"/>
    </xf>
    <xf numFmtId="181" fontId="106" fillId="44" borderId="1" xfId="1" applyNumberFormat="1" applyFont="1" applyFill="1" applyBorder="1" applyAlignment="1" applyProtection="1">
      <alignment horizontal="left"/>
    </xf>
    <xf numFmtId="6" fontId="105" fillId="5" borderId="0" xfId="1" applyNumberFormat="1" applyFont="1" applyFill="1" applyBorder="1" applyAlignment="1">
      <alignment horizontal="left"/>
    </xf>
    <xf numFmtId="9" fontId="107" fillId="2" borderId="42" xfId="122" applyNumberFormat="1" applyFont="1" applyFill="1" applyBorder="1" applyAlignment="1">
      <alignment horizontal="center"/>
    </xf>
    <xf numFmtId="181" fontId="107" fillId="2" borderId="40" xfId="110" applyNumberFormat="1" applyFont="1" applyFill="1" applyBorder="1" applyAlignment="1">
      <alignment horizontal="center"/>
    </xf>
    <xf numFmtId="181" fontId="107" fillId="2" borderId="42" xfId="122" applyNumberFormat="1" applyFont="1" applyFill="1" applyBorder="1" applyAlignment="1"/>
    <xf numFmtId="181" fontId="107" fillId="2" borderId="0" xfId="122" applyNumberFormat="1" applyFont="1" applyFill="1" applyBorder="1" applyAlignment="1">
      <alignment horizontal="center"/>
    </xf>
    <xf numFmtId="181" fontId="107" fillId="2" borderId="42" xfId="122" applyNumberFormat="1" applyFont="1" applyFill="1" applyBorder="1" applyAlignment="1">
      <alignment horizontal="center" wrapText="1"/>
    </xf>
    <xf numFmtId="181" fontId="107" fillId="2" borderId="42" xfId="122" applyNumberFormat="1" applyFont="1" applyFill="1" applyBorder="1" applyAlignment="1">
      <alignment horizontal="center"/>
    </xf>
    <xf numFmtId="181" fontId="107" fillId="2" borderId="0" xfId="122" applyNumberFormat="1" applyFont="1" applyFill="1" applyBorder="1" applyAlignment="1">
      <alignment horizontal="center" wrapText="1"/>
    </xf>
    <xf numFmtId="9" fontId="107" fillId="2" borderId="0" xfId="122" applyNumberFormat="1" applyFont="1" applyFill="1" applyBorder="1" applyAlignment="1">
      <alignment horizontal="center" wrapText="1"/>
    </xf>
    <xf numFmtId="181" fontId="107" fillId="2" borderId="42" xfId="426" applyNumberFormat="1" applyFont="1" applyFill="1" applyBorder="1" applyAlignment="1"/>
    <xf numFmtId="9" fontId="107" fillId="2" borderId="0" xfId="122" applyNumberFormat="1" applyFont="1" applyFill="1" applyBorder="1" applyAlignment="1">
      <alignment horizontal="center"/>
    </xf>
    <xf numFmtId="6" fontId="107" fillId="2" borderId="0" xfId="426" applyNumberFormat="1" applyFont="1" applyFill="1" applyBorder="1" applyAlignment="1">
      <alignment horizontal="center"/>
    </xf>
    <xf numFmtId="9" fontId="107" fillId="2" borderId="0" xfId="426" applyNumberFormat="1" applyFont="1" applyFill="1" applyBorder="1" applyAlignment="1">
      <alignment horizontal="center"/>
    </xf>
    <xf numFmtId="0" fontId="106" fillId="4" borderId="41" xfId="1" applyFont="1" applyFill="1" applyBorder="1" applyAlignment="1">
      <alignment horizontal="left"/>
    </xf>
    <xf numFmtId="181" fontId="106" fillId="44" borderId="0" xfId="1" applyNumberFormat="1" applyFont="1" applyFill="1" applyBorder="1" applyAlignment="1" applyProtection="1">
      <alignment horizontal="left"/>
    </xf>
    <xf numFmtId="6" fontId="106" fillId="44" borderId="0" xfId="122" applyNumberFormat="1" applyFont="1" applyFill="1" applyBorder="1" applyAlignment="1">
      <alignment horizontal="center"/>
    </xf>
    <xf numFmtId="0" fontId="115" fillId="0" borderId="0" xfId="0" applyFont="1" applyAlignment="1">
      <alignment horizontal="left" vertical="center" indent="5"/>
    </xf>
    <xf numFmtId="0" fontId="117" fillId="0" borderId="0" xfId="0" applyFont="1" applyAlignment="1">
      <alignment horizontal="left" vertical="center" indent="5"/>
    </xf>
    <xf numFmtId="0" fontId="118" fillId="45" borderId="54" xfId="0" applyFont="1" applyFill="1" applyBorder="1" applyAlignment="1">
      <alignment horizontal="center" vertical="center" wrapText="1"/>
    </xf>
    <xf numFmtId="0" fontId="119" fillId="45" borderId="55" xfId="0" applyFont="1" applyFill="1" applyBorder="1" applyAlignment="1">
      <alignment horizontal="center" vertical="center" wrapText="1"/>
    </xf>
    <xf numFmtId="0" fontId="115" fillId="0" borderId="56" xfId="0" applyFont="1" applyBorder="1" applyAlignment="1">
      <alignment vertical="center" wrapText="1"/>
    </xf>
    <xf numFmtId="0" fontId="115" fillId="0" borderId="53" xfId="0" applyFont="1" applyBorder="1" applyAlignment="1">
      <alignment vertical="center" wrapText="1"/>
    </xf>
    <xf numFmtId="0" fontId="120" fillId="0" borderId="0" xfId="0" applyFont="1" applyAlignment="1">
      <alignment horizontal="left" vertical="center"/>
    </xf>
    <xf numFmtId="6" fontId="106" fillId="44" borderId="38" xfId="122" applyNumberFormat="1" applyFont="1" applyFill="1" applyBorder="1" applyAlignment="1">
      <alignment horizontal="center"/>
    </xf>
    <xf numFmtId="6" fontId="102" fillId="4" borderId="39" xfId="122" applyNumberFormat="1" applyFont="1" applyFill="1" applyBorder="1" applyAlignment="1">
      <alignment horizontal="center"/>
    </xf>
    <xf numFmtId="6" fontId="102" fillId="4" borderId="51" xfId="122" applyNumberFormat="1" applyFont="1" applyFill="1" applyBorder="1" applyAlignment="1">
      <alignment horizontal="center"/>
    </xf>
    <xf numFmtId="0" fontId="106" fillId="4" borderId="40" xfId="1" applyFont="1" applyFill="1" applyBorder="1" applyAlignment="1">
      <alignment horizontal="left"/>
    </xf>
    <xf numFmtId="0" fontId="104" fillId="5" borderId="0" xfId="1" applyFont="1" applyFill="1" applyBorder="1" applyAlignment="1">
      <alignment horizontal="center"/>
    </xf>
    <xf numFmtId="6" fontId="110" fillId="5" borderId="0" xfId="1" applyNumberFormat="1" applyFont="1" applyFill="1" applyBorder="1" applyAlignment="1">
      <alignment horizontal="center" vertical="center" wrapText="1"/>
    </xf>
    <xf numFmtId="0" fontId="104" fillId="5" borderId="4" xfId="1" applyFont="1" applyFill="1" applyBorder="1" applyAlignment="1">
      <alignment horizontal="left"/>
    </xf>
    <xf numFmtId="6" fontId="111" fillId="5" borderId="4" xfId="1" applyNumberFormat="1" applyFont="1" applyFill="1" applyBorder="1" applyAlignment="1">
      <alignment horizontal="center" wrapText="1"/>
    </xf>
    <xf numFmtId="0" fontId="106" fillId="4" borderId="42" xfId="1" applyFont="1" applyFill="1" applyBorder="1" applyAlignment="1">
      <alignment horizontal="left"/>
    </xf>
    <xf numFmtId="181" fontId="107" fillId="2" borderId="41" xfId="110" applyNumberFormat="1" applyFont="1" applyFill="1" applyBorder="1" applyAlignment="1">
      <alignment horizontal="center"/>
    </xf>
    <xf numFmtId="0" fontId="107" fillId="4" borderId="41" xfId="1" applyFont="1" applyFill="1" applyBorder="1" applyAlignment="1">
      <alignment horizontal="left" indent="2"/>
    </xf>
    <xf numFmtId="9" fontId="107" fillId="2" borderId="41" xfId="122" applyNumberFormat="1" applyFont="1" applyFill="1" applyBorder="1" applyAlignment="1">
      <alignment horizontal="center"/>
    </xf>
    <xf numFmtId="0" fontId="107" fillId="4" borderId="0" xfId="1" applyFont="1" applyFill="1" applyBorder="1" applyAlignment="1">
      <alignment horizontal="left" indent="2"/>
    </xf>
    <xf numFmtId="6" fontId="105" fillId="5" borderId="4" xfId="1" applyNumberFormat="1" applyFont="1" applyFill="1" applyBorder="1" applyAlignment="1">
      <alignment horizontal="center" wrapText="1"/>
    </xf>
    <xf numFmtId="6" fontId="105" fillId="5" borderId="0" xfId="1" applyNumberFormat="1" applyFont="1" applyFill="1" applyBorder="1" applyAlignment="1">
      <alignment horizontal="center" vertical="top" wrapText="1"/>
    </xf>
    <xf numFmtId="0" fontId="10" fillId="4" borderId="0" xfId="309" applyFont="1" applyFill="1" applyBorder="1" applyAlignment="1">
      <alignment horizontal="center" wrapText="1"/>
    </xf>
    <xf numFmtId="6" fontId="105" fillId="5" borderId="0" xfId="1" applyNumberFormat="1" applyFont="1" applyFill="1" applyBorder="1" applyAlignment="1">
      <alignment horizontal="left"/>
    </xf>
    <xf numFmtId="49" fontId="110" fillId="5" borderId="0" xfId="426" applyNumberFormat="1" applyFont="1" applyFill="1" applyBorder="1" applyAlignment="1">
      <alignment horizontal="center"/>
    </xf>
    <xf numFmtId="0" fontId="106" fillId="4" borderId="39" xfId="1" applyNumberFormat="1" applyFont="1" applyFill="1" applyBorder="1" applyAlignment="1" applyProtection="1">
      <alignment horizontal="left"/>
    </xf>
    <xf numFmtId="6" fontId="102" fillId="2" borderId="39" xfId="122" applyNumberFormat="1" applyFont="1" applyFill="1" applyBorder="1" applyAlignment="1">
      <alignment horizontal="center"/>
    </xf>
    <xf numFmtId="0" fontId="10" fillId="4" borderId="0" xfId="309" applyFont="1" applyFill="1" applyAlignment="1">
      <alignment horizontal="center" wrapText="1"/>
    </xf>
    <xf numFmtId="181" fontId="106" fillId="44" borderId="1" xfId="1" applyNumberFormat="1" applyFont="1" applyFill="1" applyBorder="1" applyAlignment="1" applyProtection="1">
      <alignment horizontal="left"/>
    </xf>
    <xf numFmtId="6" fontId="106" fillId="44" borderId="1" xfId="122" applyNumberFormat="1" applyFont="1" applyFill="1" applyBorder="1" applyAlignment="1">
      <alignment horizontal="center"/>
    </xf>
    <xf numFmtId="0" fontId="104" fillId="5" borderId="0" xfId="1" applyFont="1" applyFill="1" applyBorder="1" applyAlignment="1">
      <alignment horizontal="left"/>
    </xf>
    <xf numFmtId="0" fontId="106" fillId="4" borderId="41" xfId="1" applyFont="1" applyFill="1" applyBorder="1" applyAlignment="1">
      <alignment horizontal="left" indent="2"/>
    </xf>
    <xf numFmtId="9" fontId="107" fillId="2" borderId="40" xfId="426" applyFont="1" applyFill="1" applyBorder="1" applyAlignment="1">
      <alignment horizontal="center"/>
    </xf>
    <xf numFmtId="9" fontId="107" fillId="2" borderId="41" xfId="426" applyFont="1" applyFill="1" applyBorder="1" applyAlignment="1">
      <alignment horizontal="center"/>
    </xf>
    <xf numFmtId="9" fontId="107" fillId="2" borderId="40" xfId="426" applyFont="1" applyFill="1" applyBorder="1" applyAlignment="1">
      <alignment horizontal="center" wrapText="1"/>
    </xf>
    <xf numFmtId="0" fontId="118" fillId="45" borderId="52" xfId="0" applyFont="1" applyFill="1" applyBorder="1" applyAlignment="1">
      <alignment horizontal="center" vertical="center" wrapText="1"/>
    </xf>
    <xf numFmtId="0" fontId="118" fillId="45" borderId="53" xfId="0" applyFont="1" applyFill="1" applyBorder="1" applyAlignment="1">
      <alignment horizontal="center" vertical="center" wrapText="1"/>
    </xf>
    <xf numFmtId="0" fontId="118" fillId="45" borderId="52" xfId="0" applyFont="1" applyFill="1" applyBorder="1" applyAlignment="1">
      <alignment vertical="center" wrapText="1"/>
    </xf>
    <xf numFmtId="0" fontId="118" fillId="45" borderId="53" xfId="0" applyFont="1" applyFill="1" applyBorder="1" applyAlignment="1">
      <alignment vertical="center" wrapText="1"/>
    </xf>
    <xf numFmtId="0" fontId="10" fillId="4" borderId="0" xfId="318" applyNumberFormat="1" applyFont="1" applyFill="1" applyBorder="1" applyAlignment="1" applyProtection="1">
      <alignment horizontal="left"/>
    </xf>
    <xf numFmtId="181" fontId="10" fillId="4" borderId="0" xfId="318" applyNumberFormat="1" applyFont="1" applyFill="1" applyBorder="1" applyAlignment="1" applyProtection="1">
      <alignment horizontal="left"/>
    </xf>
    <xf numFmtId="6" fontId="105" fillId="4" borderId="0" xfId="318" applyNumberFormat="1" applyFont="1" applyFill="1" applyBorder="1" applyAlignment="1">
      <alignment horizontal="left"/>
    </xf>
    <xf numFmtId="0" fontId="6" fillId="4" borderId="0" xfId="318" applyFont="1" applyFill="1" applyBorder="1" applyAlignment="1">
      <alignment horizontal="left"/>
    </xf>
    <xf numFmtId="0" fontId="108" fillId="4" borderId="0" xfId="318" applyFont="1" applyFill="1" applyBorder="1" applyAlignment="1">
      <alignment horizontal="left"/>
    </xf>
    <xf numFmtId="0" fontId="103" fillId="4" borderId="0" xfId="318" applyFont="1" applyFill="1" applyBorder="1" applyAlignment="1">
      <alignment horizontal="left"/>
    </xf>
    <xf numFmtId="0" fontId="5" fillId="4" borderId="0" xfId="318" applyFont="1" applyFill="1" applyBorder="1" applyAlignment="1">
      <alignment horizontal="left"/>
    </xf>
    <xf numFmtId="0" fontId="10" fillId="4" borderId="0" xfId="1" applyFont="1" applyFill="1" applyBorder="1" applyAlignment="1">
      <alignment horizontal="center"/>
    </xf>
    <xf numFmtId="0" fontId="104" fillId="4" borderId="0" xfId="1" applyFont="1" applyFill="1" applyBorder="1" applyAlignment="1">
      <alignment horizontal="left"/>
    </xf>
    <xf numFmtId="0" fontId="106" fillId="4" borderId="40" xfId="1" applyFont="1" applyFill="1" applyBorder="1" applyAlignment="1" applyProtection="1">
      <alignment horizontal="left"/>
    </xf>
    <xf numFmtId="9" fontId="102" fillId="4" borderId="40" xfId="426" applyFont="1" applyFill="1" applyBorder="1" applyAlignment="1" applyProtection="1">
      <alignment horizontal="center" wrapText="1"/>
      <protection locked="0"/>
    </xf>
    <xf numFmtId="0" fontId="107" fillId="43" borderId="41" xfId="1" applyFont="1" applyFill="1" applyBorder="1" applyAlignment="1" applyProtection="1">
      <alignment horizontal="center"/>
      <protection locked="0"/>
    </xf>
    <xf numFmtId="8" fontId="102" fillId="2" borderId="41" xfId="122" applyNumberFormat="1" applyFont="1" applyFill="1" applyBorder="1" applyAlignment="1" applyProtection="1">
      <alignment horizontal="center"/>
      <protection locked="0"/>
    </xf>
    <xf numFmtId="8" fontId="102" fillId="4" borderId="49" xfId="122" applyNumberFormat="1" applyFont="1" applyFill="1" applyBorder="1" applyAlignment="1" applyProtection="1">
      <alignment horizontal="center"/>
      <protection locked="0"/>
    </xf>
    <xf numFmtId="8" fontId="102" fillId="4" borderId="50" xfId="122" applyNumberFormat="1" applyFont="1" applyFill="1" applyBorder="1" applyAlignment="1" applyProtection="1">
      <alignment horizontal="center"/>
      <protection locked="0"/>
    </xf>
    <xf numFmtId="8" fontId="102" fillId="4" borderId="41" xfId="122" applyNumberFormat="1" applyFont="1" applyFill="1" applyBorder="1" applyAlignment="1" applyProtection="1">
      <alignment horizontal="center"/>
      <protection locked="0"/>
    </xf>
    <xf numFmtId="0" fontId="107" fillId="43" borderId="40" xfId="1" applyFont="1" applyFill="1" applyBorder="1" applyAlignment="1" applyProtection="1">
      <alignment horizontal="center"/>
      <protection locked="0"/>
    </xf>
    <xf numFmtId="8" fontId="102" fillId="2" borderId="40" xfId="122" applyNumberFormat="1" applyFont="1" applyFill="1" applyBorder="1" applyAlignment="1" applyProtection="1">
      <alignment horizontal="center"/>
      <protection locked="0"/>
    </xf>
    <xf numFmtId="8" fontId="102" fillId="4" borderId="40" xfId="122" applyNumberFormat="1" applyFont="1" applyFill="1" applyBorder="1" applyAlignment="1" applyProtection="1">
      <alignment horizontal="center"/>
      <protection locked="0"/>
    </xf>
    <xf numFmtId="8" fontId="102" fillId="4" borderId="47" xfId="122" applyNumberFormat="1" applyFont="1" applyFill="1" applyBorder="1" applyAlignment="1" applyProtection="1">
      <alignment horizontal="center"/>
      <protection locked="0"/>
    </xf>
    <xf numFmtId="6" fontId="105" fillId="5" borderId="0" xfId="1" applyNumberFormat="1" applyFont="1" applyFill="1" applyBorder="1" applyAlignment="1" applyProtection="1">
      <alignment horizontal="center" vertical="top" wrapText="1"/>
      <protection locked="0"/>
    </xf>
    <xf numFmtId="0" fontId="115" fillId="0" borderId="57" xfId="0" applyFont="1" applyBorder="1" applyAlignment="1" applyProtection="1">
      <alignment vertical="center" wrapText="1"/>
      <protection locked="0"/>
    </xf>
    <xf numFmtId="0" fontId="115" fillId="0" borderId="55" xfId="0" applyFont="1" applyBorder="1" applyAlignment="1" applyProtection="1">
      <alignment vertical="center" wrapText="1"/>
      <protection locked="0"/>
    </xf>
    <xf numFmtId="9" fontId="107" fillId="4" borderId="40" xfId="122" applyNumberFormat="1" applyFont="1" applyFill="1" applyBorder="1" applyAlignment="1" applyProtection="1">
      <alignment horizontal="center"/>
      <protection locked="0"/>
    </xf>
    <xf numFmtId="9" fontId="107" fillId="4" borderId="46" xfId="122" applyNumberFormat="1" applyFont="1" applyFill="1" applyBorder="1" applyAlignment="1" applyProtection="1">
      <alignment horizontal="center"/>
      <protection locked="0"/>
    </xf>
    <xf numFmtId="9" fontId="107" fillId="4" borderId="41" xfId="122" applyNumberFormat="1" applyFont="1" applyFill="1" applyBorder="1" applyAlignment="1" applyProtection="1">
      <alignment horizontal="center"/>
      <protection locked="0"/>
    </xf>
    <xf numFmtId="9" fontId="102" fillId="4" borderId="42" xfId="122" applyNumberFormat="1" applyFont="1" applyFill="1" applyBorder="1" applyAlignment="1" applyProtection="1">
      <alignment horizontal="center"/>
      <protection locked="0"/>
    </xf>
    <xf numFmtId="9" fontId="102" fillId="4" borderId="48" xfId="122" applyNumberFormat="1" applyFont="1" applyFill="1" applyBorder="1" applyAlignment="1" applyProtection="1">
      <alignment horizontal="center"/>
      <protection locked="0"/>
    </xf>
    <xf numFmtId="181" fontId="102" fillId="4" borderId="41" xfId="110" applyNumberFormat="1" applyFont="1" applyFill="1" applyBorder="1" applyAlignment="1" applyProtection="1">
      <alignment horizontal="center"/>
      <protection locked="0"/>
    </xf>
    <xf numFmtId="181" fontId="102" fillId="4" borderId="46" xfId="110" applyNumberFormat="1" applyFont="1" applyFill="1" applyBorder="1" applyAlignment="1" applyProtection="1">
      <alignment horizontal="center"/>
      <protection locked="0"/>
    </xf>
    <xf numFmtId="181" fontId="102" fillId="4" borderId="40" xfId="110" applyNumberFormat="1" applyFont="1" applyFill="1" applyBorder="1" applyAlignment="1" applyProtection="1">
      <alignment horizontal="center"/>
      <protection locked="0"/>
    </xf>
    <xf numFmtId="181" fontId="102" fillId="4" borderId="47" xfId="110" applyNumberFormat="1" applyFont="1" applyFill="1" applyBorder="1" applyAlignment="1" applyProtection="1">
      <alignment horizontal="center"/>
      <protection locked="0"/>
    </xf>
    <xf numFmtId="181" fontId="102" fillId="4" borderId="40" xfId="110" applyNumberFormat="1" applyFont="1" applyFill="1" applyBorder="1" applyAlignment="1" applyProtection="1">
      <alignment horizontal="center"/>
      <protection locked="0"/>
    </xf>
    <xf numFmtId="181" fontId="102" fillId="4" borderId="42" xfId="122" applyNumberFormat="1" applyFont="1" applyFill="1" applyBorder="1" applyAlignment="1" applyProtection="1">
      <alignment horizontal="center" vertical="center"/>
      <protection locked="0"/>
    </xf>
    <xf numFmtId="181" fontId="102" fillId="4" borderId="48" xfId="122" applyNumberFormat="1" applyFont="1" applyFill="1" applyBorder="1" applyAlignment="1" applyProtection="1">
      <alignment horizontal="center" vertical="center"/>
      <protection locked="0"/>
    </xf>
    <xf numFmtId="181" fontId="102" fillId="4" borderId="42" xfId="122" applyNumberFormat="1" applyFont="1" applyFill="1" applyBorder="1" applyAlignment="1" applyProtection="1">
      <alignment horizontal="center"/>
      <protection locked="0"/>
    </xf>
    <xf numFmtId="181" fontId="102" fillId="4" borderId="0" xfId="122" applyNumberFormat="1" applyFont="1" applyFill="1" applyBorder="1" applyAlignment="1" applyProtection="1">
      <alignment horizontal="center" vertical="center"/>
      <protection locked="0"/>
    </xf>
    <xf numFmtId="181" fontId="102" fillId="4" borderId="45" xfId="122" applyNumberFormat="1" applyFont="1" applyFill="1" applyBorder="1" applyAlignment="1" applyProtection="1">
      <alignment horizontal="center" vertical="center"/>
      <protection locked="0"/>
    </xf>
    <xf numFmtId="9" fontId="102" fillId="4" borderId="0" xfId="122" applyNumberFormat="1" applyFont="1" applyFill="1" applyBorder="1" applyAlignment="1" applyProtection="1">
      <alignment horizontal="center"/>
      <protection locked="0"/>
    </xf>
    <xf numFmtId="181" fontId="102" fillId="4" borderId="0" xfId="122" applyNumberFormat="1" applyFont="1" applyFill="1" applyBorder="1" applyAlignment="1" applyProtection="1">
      <alignment horizontal="center"/>
      <protection locked="0"/>
    </xf>
    <xf numFmtId="181" fontId="102" fillId="4" borderId="41" xfId="122" applyNumberFormat="1" applyFont="1" applyFill="1" applyBorder="1" applyAlignment="1" applyProtection="1">
      <alignment horizontal="center" vertical="center"/>
      <protection locked="0"/>
    </xf>
    <xf numFmtId="181" fontId="102" fillId="4" borderId="46" xfId="122" applyNumberFormat="1" applyFont="1" applyFill="1" applyBorder="1" applyAlignment="1" applyProtection="1">
      <alignment horizontal="center" vertical="center"/>
      <protection locked="0"/>
    </xf>
    <xf numFmtId="181" fontId="102" fillId="4" borderId="41" xfId="122" applyNumberFormat="1" applyFont="1" applyFill="1" applyBorder="1" applyAlignment="1" applyProtection="1">
      <alignment horizontal="center"/>
      <protection locked="0"/>
    </xf>
    <xf numFmtId="181" fontId="102" fillId="4" borderId="42" xfId="122" applyNumberFormat="1" applyFont="1" applyFill="1" applyBorder="1" applyAlignment="1" applyProtection="1">
      <alignment horizontal="center"/>
      <protection locked="0"/>
    </xf>
    <xf numFmtId="9" fontId="102" fillId="4" borderId="0" xfId="122" applyNumberFormat="1" applyFont="1" applyFill="1" applyBorder="1" applyAlignment="1" applyProtection="1">
      <alignment horizontal="center" wrapText="1"/>
      <protection locked="0"/>
    </xf>
    <xf numFmtId="9" fontId="102" fillId="4" borderId="41" xfId="122" applyNumberFormat="1" applyFont="1" applyFill="1" applyBorder="1" applyAlignment="1" applyProtection="1">
      <alignment horizontal="center"/>
      <protection locked="0"/>
    </xf>
    <xf numFmtId="181" fontId="102" fillId="4" borderId="42" xfId="426" applyNumberFormat="1" applyFont="1" applyFill="1" applyBorder="1" applyAlignment="1" applyProtection="1">
      <alignment horizontal="center" vertical="center"/>
      <protection locked="0"/>
    </xf>
    <xf numFmtId="181" fontId="102" fillId="4" borderId="48" xfId="426" applyNumberFormat="1" applyFont="1" applyFill="1" applyBorder="1" applyAlignment="1" applyProtection="1">
      <alignment horizontal="center" vertical="center"/>
      <protection locked="0"/>
    </xf>
    <xf numFmtId="181" fontId="102" fillId="4" borderId="42" xfId="426" applyNumberFormat="1" applyFont="1" applyFill="1" applyBorder="1" applyAlignment="1" applyProtection="1">
      <alignment horizontal="center"/>
      <protection locked="0"/>
    </xf>
    <xf numFmtId="181" fontId="102" fillId="4" borderId="0" xfId="426" applyNumberFormat="1" applyFont="1" applyFill="1" applyBorder="1" applyAlignment="1" applyProtection="1">
      <alignment horizontal="center" vertical="center"/>
      <protection locked="0"/>
    </xf>
    <xf numFmtId="181" fontId="102" fillId="4" borderId="45" xfId="426" applyNumberFormat="1" applyFont="1" applyFill="1" applyBorder="1" applyAlignment="1" applyProtection="1">
      <alignment horizontal="center" vertical="center"/>
      <protection locked="0"/>
    </xf>
    <xf numFmtId="181" fontId="102" fillId="4" borderId="0" xfId="426" applyNumberFormat="1" applyFont="1" applyFill="1" applyBorder="1" applyAlignment="1" applyProtection="1">
      <alignment horizontal="center"/>
      <protection locked="0"/>
    </xf>
    <xf numFmtId="9" fontId="102" fillId="4" borderId="0" xfId="426" applyFont="1" applyFill="1" applyBorder="1" applyAlignment="1" applyProtection="1">
      <alignment horizontal="center"/>
      <protection locked="0"/>
    </xf>
    <xf numFmtId="181" fontId="102" fillId="4" borderId="41" xfId="426" applyNumberFormat="1" applyFont="1" applyFill="1" applyBorder="1" applyAlignment="1" applyProtection="1">
      <alignment horizontal="center" vertical="center"/>
      <protection locked="0"/>
    </xf>
    <xf numFmtId="181" fontId="102" fillId="4" borderId="46" xfId="426" applyNumberFormat="1" applyFont="1" applyFill="1" applyBorder="1" applyAlignment="1" applyProtection="1">
      <alignment horizontal="center" vertical="center"/>
      <protection locked="0"/>
    </xf>
    <xf numFmtId="9" fontId="102" fillId="4" borderId="41" xfId="426" applyFont="1" applyFill="1" applyBorder="1" applyAlignment="1" applyProtection="1">
      <alignment horizontal="center"/>
      <protection locked="0"/>
    </xf>
    <xf numFmtId="9" fontId="102" fillId="4" borderId="47" xfId="426" applyFont="1" applyFill="1" applyBorder="1" applyAlignment="1" applyProtection="1">
      <alignment horizontal="center" wrapText="1"/>
      <protection locked="0"/>
    </xf>
    <xf numFmtId="9" fontId="102" fillId="4" borderId="40" xfId="426" applyFont="1" applyFill="1" applyBorder="1" applyAlignment="1" applyProtection="1">
      <alignment horizontal="center"/>
      <protection locked="0"/>
    </xf>
    <xf numFmtId="0" fontId="106" fillId="4" borderId="42" xfId="1" applyFont="1" applyFill="1" applyBorder="1" applyAlignment="1" applyProtection="1">
      <protection locked="0"/>
    </xf>
    <xf numFmtId="6" fontId="105" fillId="5" borderId="0" xfId="1" applyNumberFormat="1" applyFont="1" applyFill="1" applyBorder="1" applyAlignment="1" applyProtection="1">
      <alignment horizontal="center" vertical="center" wrapText="1"/>
      <protection locked="0"/>
    </xf>
  </cellXfs>
  <cellStyles count="692">
    <cellStyle name="20% - Accent1 2" xfId="6"/>
    <cellStyle name="20% - Accent1 2 2" xfId="7"/>
    <cellStyle name="20% - Accent2 2" xfId="8"/>
    <cellStyle name="20% - Accent2 2 2" xfId="9"/>
    <cellStyle name="20% - Accent3 2" xfId="10"/>
    <cellStyle name="20% - Accent3 2 2" xfId="11"/>
    <cellStyle name="20% - Accent4 2" xfId="12"/>
    <cellStyle name="20% - Accent4 2 2" xfId="13"/>
    <cellStyle name="20% - Accent5 2" xfId="14"/>
    <cellStyle name="20% - Accent5 2 2" xfId="15"/>
    <cellStyle name="20% - Accent6 2" xfId="16"/>
    <cellStyle name="20% - Accent6 2 2" xfId="17"/>
    <cellStyle name="40% - Accent1 2" xfId="18"/>
    <cellStyle name="40% - Accent1 2 2" xfId="19"/>
    <cellStyle name="40% - Accent2 2" xfId="20"/>
    <cellStyle name="40% - Accent2 2 2" xfId="21"/>
    <cellStyle name="40% - Accent3 2" xfId="22"/>
    <cellStyle name="40% - Accent3 2 2" xfId="23"/>
    <cellStyle name="40% - Accent4 2" xfId="24"/>
    <cellStyle name="40% - Accent4 2 2" xfId="25"/>
    <cellStyle name="40% - Accent5 2" xfId="26"/>
    <cellStyle name="40% - Accent5 2 2" xfId="27"/>
    <cellStyle name="40% - Accent6 2" xfId="28"/>
    <cellStyle name="40% - Accent6 2 2" xfId="29"/>
    <cellStyle name="60% - Accent1 2" xfId="30"/>
    <cellStyle name="60% - Accent1 2 2" xfId="31"/>
    <cellStyle name="60% - Accent2 2" xfId="32"/>
    <cellStyle name="60% - Accent2 2 2" xfId="33"/>
    <cellStyle name="60% - Accent3 2" xfId="34"/>
    <cellStyle name="60% - Accent3 2 2" xfId="35"/>
    <cellStyle name="60% - Accent4 2" xfId="36"/>
    <cellStyle name="60% - Accent4 2 2" xfId="37"/>
    <cellStyle name="60% - Accent5 2" xfId="38"/>
    <cellStyle name="60% - Accent5 2 2" xfId="39"/>
    <cellStyle name="60% - Accent6 2" xfId="40"/>
    <cellStyle name="60% - Accent6 2 2" xfId="41"/>
    <cellStyle name="Accent1 2" xfId="42"/>
    <cellStyle name="Accent1 2 2" xfId="43"/>
    <cellStyle name="Accent2 2" xfId="44"/>
    <cellStyle name="Accent2 2 2" xfId="45"/>
    <cellStyle name="Accent3 2" xfId="46"/>
    <cellStyle name="Accent3 2 2" xfId="47"/>
    <cellStyle name="Accent4 2" xfId="48"/>
    <cellStyle name="Accent4 2 2" xfId="49"/>
    <cellStyle name="Accent5 2" xfId="50"/>
    <cellStyle name="Accent5 2 2" xfId="51"/>
    <cellStyle name="Accent6 2" xfId="52"/>
    <cellStyle name="Accent6 2 2" xfId="53"/>
    <cellStyle name="active" xfId="54"/>
    <cellStyle name="amount" xfId="55"/>
    <cellStyle name="Bad 2" xfId="56"/>
    <cellStyle name="Bad 2 2" xfId="57"/>
    <cellStyle name="Blank" xfId="58"/>
    <cellStyle name="Body text" xfId="59"/>
    <cellStyle name="Bullets" xfId="60"/>
    <cellStyle name="Bullets 2" xfId="61"/>
    <cellStyle name="Bullets 3" xfId="674"/>
    <cellStyle name="Calc Currency (0)" xfId="62"/>
    <cellStyle name="Calc Currency (0) 2" xfId="63"/>
    <cellStyle name="Calc Currency (0) 2 2" xfId="64"/>
    <cellStyle name="Calc Currency (0) 3" xfId="65"/>
    <cellStyle name="Calc Currency (0) 4" xfId="66"/>
    <cellStyle name="Calc Currency (0)_2-99 Analysis Template 5 18 11" xfId="67"/>
    <cellStyle name="Calc Currency (2)" xfId="68"/>
    <cellStyle name="Calc Currency (2) 2" xfId="69"/>
    <cellStyle name="Calc Currency (2) 2 2" xfId="70"/>
    <cellStyle name="Calc Currency (2) 3" xfId="71"/>
    <cellStyle name="Calc Currency (2)_2-99 Analysis Template 5 18 11" xfId="72"/>
    <cellStyle name="Calc Percent (0)" xfId="73"/>
    <cellStyle name="Calc Percent (0) 2" xfId="74"/>
    <cellStyle name="Calc Percent (0) 2 2" xfId="75"/>
    <cellStyle name="Calc Percent (0) 3" xfId="76"/>
    <cellStyle name="Calc Percent (0)_2-99 Analysis Template 5 18 11" xfId="77"/>
    <cellStyle name="Calc Percent (1)" xfId="78"/>
    <cellStyle name="Calc Percent (1) 2" xfId="79"/>
    <cellStyle name="Calc Percent (1)__DENTAL" xfId="80"/>
    <cellStyle name="Calc Percent (2)" xfId="81"/>
    <cellStyle name="Calc Percent (2) 2" xfId="82"/>
    <cellStyle name="Calc Percent (2) 2 2" xfId="83"/>
    <cellStyle name="Calc Percent (2) 3" xfId="84"/>
    <cellStyle name="Calc Percent (2)_2-99 Analysis Template 5 18 11" xfId="85"/>
    <cellStyle name="Calc Units (0)" xfId="86"/>
    <cellStyle name="Calc Units (0) 2" xfId="87"/>
    <cellStyle name="Calc Units (0) 2 2" xfId="88"/>
    <cellStyle name="Calc Units (0) 3" xfId="89"/>
    <cellStyle name="Calc Units (0)_2-99 Analysis Template 5 18 11" xfId="90"/>
    <cellStyle name="Calc Units (1)" xfId="91"/>
    <cellStyle name="Calc Units (1) 2" xfId="92"/>
    <cellStyle name="Calc Units (1) 2 2" xfId="93"/>
    <cellStyle name="Calc Units (1) 3" xfId="94"/>
    <cellStyle name="Calc Units (1)_2-99 Analysis Template 5 18 11" xfId="95"/>
    <cellStyle name="Calc Units (2)" xfId="96"/>
    <cellStyle name="Calc Units (2) 2" xfId="97"/>
    <cellStyle name="Calc Units (2) 2 2" xfId="98"/>
    <cellStyle name="Calc Units (2) 3" xfId="99"/>
    <cellStyle name="Calc Units (2)_2-99 Analysis Template 5 18 11" xfId="100"/>
    <cellStyle name="Calculation 2" xfId="101"/>
    <cellStyle name="Calculation 2 2" xfId="102"/>
    <cellStyle name="category" xfId="103"/>
    <cellStyle name="Check Cell 2" xfId="104"/>
    <cellStyle name="Check Cell 2 2" xfId="105"/>
    <cellStyle name="Comma [00]" xfId="106"/>
    <cellStyle name="Comma [00] 2" xfId="107"/>
    <cellStyle name="Comma [00] 2 2" xfId="108"/>
    <cellStyle name="Comma [00] 3" xfId="109"/>
    <cellStyle name="Comma 2" xfId="110"/>
    <cellStyle name="Comma 2 2" xfId="111"/>
    <cellStyle name="Comma 3" xfId="112"/>
    <cellStyle name="Comma0" xfId="113"/>
    <cellStyle name="Comma0 2" xfId="114"/>
    <cellStyle name="Copied" xfId="115"/>
    <cellStyle name="Copied 2" xfId="116"/>
    <cellStyle name="Copied 2 2" xfId="117"/>
    <cellStyle name="Currency [00]" xfId="118"/>
    <cellStyle name="Currency [00] 2" xfId="119"/>
    <cellStyle name="Currency [00] 2 2" xfId="120"/>
    <cellStyle name="Currency [00] 3" xfId="121"/>
    <cellStyle name="Currency 10" xfId="122"/>
    <cellStyle name="Currency 10 2" xfId="123"/>
    <cellStyle name="Currency 11" xfId="124"/>
    <cellStyle name="Currency 12" xfId="125"/>
    <cellStyle name="Currency 13" xfId="126"/>
    <cellStyle name="Currency 14" xfId="127"/>
    <cellStyle name="Currency 15" xfId="128"/>
    <cellStyle name="Currency 16" xfId="129"/>
    <cellStyle name="Currency 17" xfId="130"/>
    <cellStyle name="Currency 18" xfId="131"/>
    <cellStyle name="Currency 19" xfId="132"/>
    <cellStyle name="Currency 2" xfId="133"/>
    <cellStyle name="Currency 2 2" xfId="134"/>
    <cellStyle name="Currency 2 3" xfId="135"/>
    <cellStyle name="Currency 20" xfId="136"/>
    <cellStyle name="Currency 21" xfId="137"/>
    <cellStyle name="Currency 22" xfId="138"/>
    <cellStyle name="Currency 23" xfId="139"/>
    <cellStyle name="Currency 24" xfId="140"/>
    <cellStyle name="Currency 25" xfId="141"/>
    <cellStyle name="Currency 26" xfId="142"/>
    <cellStyle name="Currency 27" xfId="143"/>
    <cellStyle name="Currency 28" xfId="144"/>
    <cellStyle name="Currency 29" xfId="145"/>
    <cellStyle name="Currency 3" xfId="146"/>
    <cellStyle name="Currency 3 2" xfId="147"/>
    <cellStyle name="Currency 30" xfId="148"/>
    <cellStyle name="Currency 31" xfId="149"/>
    <cellStyle name="Currency 32" xfId="150"/>
    <cellStyle name="Currency 33" xfId="151"/>
    <cellStyle name="Currency 34" xfId="152"/>
    <cellStyle name="Currency 35" xfId="153"/>
    <cellStyle name="Currency 36" xfId="154"/>
    <cellStyle name="Currency 37" xfId="155"/>
    <cellStyle name="Currency 38" xfId="156"/>
    <cellStyle name="Currency 39" xfId="157"/>
    <cellStyle name="Currency 4" xfId="158"/>
    <cellStyle name="Currency 4 2" xfId="159"/>
    <cellStyle name="Currency 40" xfId="160"/>
    <cellStyle name="Currency 41" xfId="161"/>
    <cellStyle name="Currency 42" xfId="162"/>
    <cellStyle name="Currency 43" xfId="163"/>
    <cellStyle name="Currency 44" xfId="164"/>
    <cellStyle name="Currency 45" xfId="165"/>
    <cellStyle name="Currency 46" xfId="166"/>
    <cellStyle name="Currency 47" xfId="633"/>
    <cellStyle name="Currency 48" xfId="634"/>
    <cellStyle name="Currency 49" xfId="675"/>
    <cellStyle name="Currency 5" xfId="167"/>
    <cellStyle name="Currency 5 2" xfId="168"/>
    <cellStyle name="Currency 6" xfId="169"/>
    <cellStyle name="Currency 6 2" xfId="170"/>
    <cellStyle name="Currency 7" xfId="171"/>
    <cellStyle name="Currency 7 2" xfId="172"/>
    <cellStyle name="Currency 8" xfId="173"/>
    <cellStyle name="Currency 8 2" xfId="174"/>
    <cellStyle name="Currency 9" xfId="175"/>
    <cellStyle name="Currency 9 2" xfId="176"/>
    <cellStyle name="Currency0" xfId="177"/>
    <cellStyle name="Currency0 2" xfId="178"/>
    <cellStyle name="Currency0 3" xfId="676"/>
    <cellStyle name="DarkBlueOutline" xfId="179"/>
    <cellStyle name="DarkBlueOutlineYellow" xfId="180"/>
    <cellStyle name="Date" xfId="181"/>
    <cellStyle name="Date 2" xfId="182"/>
    <cellStyle name="Date Short" xfId="183"/>
    <cellStyle name="DELTA" xfId="184"/>
    <cellStyle name="DELTA 2" xfId="185"/>
    <cellStyle name="DELTA__DENTAL" xfId="186"/>
    <cellStyle name="Dezimal [0]_Compiling Utility Macros" xfId="187"/>
    <cellStyle name="Dezimal_Compiling Utility Macros" xfId="188"/>
    <cellStyle name="Enter Currency (0)" xfId="189"/>
    <cellStyle name="Enter Currency (0) 2" xfId="190"/>
    <cellStyle name="Enter Currency (0) 2 2" xfId="191"/>
    <cellStyle name="Enter Currency (0) 3" xfId="192"/>
    <cellStyle name="Enter Currency (0)_2-99 Analysis Template 5 18 11" xfId="193"/>
    <cellStyle name="Enter Currency (2)" xfId="194"/>
    <cellStyle name="Enter Currency (2) 2" xfId="195"/>
    <cellStyle name="Enter Currency (2) 2 2" xfId="196"/>
    <cellStyle name="Enter Currency (2) 3" xfId="197"/>
    <cellStyle name="Enter Currency (2)_2-99 Analysis Template 5 18 11" xfId="198"/>
    <cellStyle name="Enter Units (0)" xfId="199"/>
    <cellStyle name="Enter Units (0) 2" xfId="200"/>
    <cellStyle name="Enter Units (0) 2 2" xfId="201"/>
    <cellStyle name="Enter Units (0) 3" xfId="202"/>
    <cellStyle name="Enter Units (0)_2-99 Analysis Template 5 18 11" xfId="203"/>
    <cellStyle name="Enter Units (1)" xfId="204"/>
    <cellStyle name="Enter Units (1) 2" xfId="205"/>
    <cellStyle name="Enter Units (1) 2 2" xfId="206"/>
    <cellStyle name="Enter Units (1) 3" xfId="207"/>
    <cellStyle name="Enter Units (1)_2-99 Analysis Template 5 18 11" xfId="208"/>
    <cellStyle name="Enter Units (2)" xfId="209"/>
    <cellStyle name="Enter Units (2) 2" xfId="210"/>
    <cellStyle name="Enter Units (2) 2 2" xfId="211"/>
    <cellStyle name="Enter Units (2) 3" xfId="212"/>
    <cellStyle name="Enter Units (2)_2-99 Analysis Template 5 18 11" xfId="213"/>
    <cellStyle name="Entered" xfId="214"/>
    <cellStyle name="Entered 2" xfId="215"/>
    <cellStyle name="Entered 2 2" xfId="216"/>
    <cellStyle name="Explanatory Text 2" xfId="217"/>
    <cellStyle name="Explanatory Text 2 2" xfId="218"/>
    <cellStyle name="ExtStyle 0" xfId="219"/>
    <cellStyle name="ExtStyle 16" xfId="220"/>
    <cellStyle name="ExtStyle 17" xfId="221"/>
    <cellStyle name="ExtStyle 18" xfId="222"/>
    <cellStyle name="ExtStyle 19" xfId="223"/>
    <cellStyle name="ExtStyle 20" xfId="224"/>
    <cellStyle name="ExtStyle 21" xfId="225"/>
    <cellStyle name="ExtStyle 22" xfId="226"/>
    <cellStyle name="financial" xfId="227"/>
    <cellStyle name="fitness_general" xfId="3"/>
    <cellStyle name="Fitness-header" xfId="4"/>
    <cellStyle name="Fixed" xfId="228"/>
    <cellStyle name="Fixed (1)" xfId="229"/>
    <cellStyle name="Fixed (1) 2" xfId="677"/>
    <cellStyle name="Fixed 2" xfId="230"/>
    <cellStyle name="Fixed 3" xfId="635"/>
    <cellStyle name="Good 2" xfId="231"/>
    <cellStyle name="Good 2 2" xfId="232"/>
    <cellStyle name="Graph" xfId="233"/>
    <cellStyle name="Graph 2" xfId="678"/>
    <cellStyle name="GRAY" xfId="234"/>
    <cellStyle name="Grey" xfId="235"/>
    <cellStyle name="Gross Margin" xfId="236"/>
    <cellStyle name="Hanging Dollars" xfId="237"/>
    <cellStyle name="Hanging Dollars 2" xfId="679"/>
    <cellStyle name="header" xfId="238"/>
    <cellStyle name="Header Total" xfId="239"/>
    <cellStyle name="Header1" xfId="240"/>
    <cellStyle name="Header1 2" xfId="241"/>
    <cellStyle name="Header2" xfId="242"/>
    <cellStyle name="Header2 2" xfId="243"/>
    <cellStyle name="Header3" xfId="244"/>
    <cellStyle name="Heading 1 2" xfId="245"/>
    <cellStyle name="Heading 1 2 2" xfId="246"/>
    <cellStyle name="Heading 2 2" xfId="247"/>
    <cellStyle name="Heading 2 2 2" xfId="248"/>
    <cellStyle name="Heading 3 2" xfId="249"/>
    <cellStyle name="Heading 3 2 2" xfId="250"/>
    <cellStyle name="Heading 4 2" xfId="251"/>
    <cellStyle name="Heading 4 2 2" xfId="252"/>
    <cellStyle name="Hyperlink 2" xfId="253"/>
    <cellStyle name="Hyperlink 2 2" xfId="254"/>
    <cellStyle name="Hyperlink 3" xfId="255"/>
    <cellStyle name="Hyperlink 4" xfId="256"/>
    <cellStyle name="Input [yellow]" xfId="257"/>
    <cellStyle name="Input 10" xfId="258"/>
    <cellStyle name="Input 11" xfId="680"/>
    <cellStyle name="Input 2" xfId="259"/>
    <cellStyle name="Input 2 2" xfId="260"/>
    <cellStyle name="Input 3" xfId="261"/>
    <cellStyle name="Input 4" xfId="262"/>
    <cellStyle name="Input 5" xfId="263"/>
    <cellStyle name="Input 6" xfId="264"/>
    <cellStyle name="Input 7" xfId="265"/>
    <cellStyle name="Input 8" xfId="266"/>
    <cellStyle name="Input 9" xfId="267"/>
    <cellStyle name="ITALIC" xfId="268"/>
    <cellStyle name="Level 2 Total" xfId="269"/>
    <cellStyle name="Link Currency (0)" xfId="270"/>
    <cellStyle name="Link Currency (0) 2" xfId="271"/>
    <cellStyle name="Link Currency (0) 2 2" xfId="272"/>
    <cellStyle name="Link Currency (0) 3" xfId="273"/>
    <cellStyle name="Link Currency (0)_2-99 Analysis Template 5 18 11" xfId="274"/>
    <cellStyle name="Link Currency (2)" xfId="275"/>
    <cellStyle name="Link Currency (2) 2" xfId="276"/>
    <cellStyle name="Link Currency (2) 2 2" xfId="277"/>
    <cellStyle name="Link Currency (2) 3" xfId="278"/>
    <cellStyle name="Link Currency (2)_2-99 Analysis Template 5 18 11" xfId="279"/>
    <cellStyle name="Link Units (0)" xfId="280"/>
    <cellStyle name="Link Units (0) 2" xfId="281"/>
    <cellStyle name="Link Units (0) 2 2" xfId="282"/>
    <cellStyle name="Link Units (0) 3" xfId="283"/>
    <cellStyle name="Link Units (0)_2-99 Analysis Template 5 18 11" xfId="284"/>
    <cellStyle name="Link Units (1)" xfId="285"/>
    <cellStyle name="Link Units (1) 2" xfId="286"/>
    <cellStyle name="Link Units (1) 2 2" xfId="287"/>
    <cellStyle name="Link Units (1) 3" xfId="288"/>
    <cellStyle name="Link Units (1)_2-99 Analysis Template 5 18 11" xfId="289"/>
    <cellStyle name="Link Units (2)" xfId="290"/>
    <cellStyle name="Link Units (2) 2" xfId="291"/>
    <cellStyle name="Link Units (2) 2 2" xfId="292"/>
    <cellStyle name="Link Units (2) 3" xfId="293"/>
    <cellStyle name="Link Units (2)_2-99 Analysis Template 5 18 11" xfId="294"/>
    <cellStyle name="Linked Cell 2" xfId="295"/>
    <cellStyle name="Linked Cell 2 2" xfId="296"/>
    <cellStyle name="Major Total" xfId="297"/>
    <cellStyle name="Member" xfId="298"/>
    <cellStyle name="Model" xfId="299"/>
    <cellStyle name="my style" xfId="300"/>
    <cellStyle name="Neutral 2" xfId="301"/>
    <cellStyle name="Neutral 2 2" xfId="302"/>
    <cellStyle name="NonPrint_TemTitle" xfId="303"/>
    <cellStyle name="Normal" xfId="0" builtinId="0"/>
    <cellStyle name="Normal - Style1" xfId="304"/>
    <cellStyle name="Normal 10" xfId="305"/>
    <cellStyle name="Normal 10 2" xfId="306"/>
    <cellStyle name="Normal 10 3" xfId="681"/>
    <cellStyle name="Normal 11" xfId="307"/>
    <cellStyle name="Normal 11 2" xfId="308"/>
    <cellStyle name="Normal 11 3" xfId="682"/>
    <cellStyle name="Normal 12" xfId="309"/>
    <cellStyle name="Normal 12 2" xfId="310"/>
    <cellStyle name="Normal 12 3" xfId="683"/>
    <cellStyle name="Normal 13" xfId="311"/>
    <cellStyle name="Normal 13 2" xfId="312"/>
    <cellStyle name="Normal 13 3" xfId="684"/>
    <cellStyle name="Normal 14" xfId="1"/>
    <cellStyle name="Normal 14 2" xfId="636"/>
    <cellStyle name="Normal 15" xfId="313"/>
    <cellStyle name="Normal 15 2" xfId="637"/>
    <cellStyle name="Normal 16" xfId="314"/>
    <cellStyle name="Normal 16 2" xfId="638"/>
    <cellStyle name="Normal 17" xfId="315"/>
    <cellStyle name="Normal 17 2" xfId="639"/>
    <cellStyle name="Normal 18" xfId="316"/>
    <cellStyle name="Normal 18 2" xfId="640"/>
    <cellStyle name="Normal 19" xfId="317"/>
    <cellStyle name="Normal 19 2" xfId="641"/>
    <cellStyle name="Normal 2" xfId="5"/>
    <cellStyle name="Normal 2 10" xfId="642"/>
    <cellStyle name="Normal 2 2" xfId="318"/>
    <cellStyle name="Normal 2 2 2" xfId="319"/>
    <cellStyle name="Normal 2 3" xfId="320"/>
    <cellStyle name="Normal 2 3 2" xfId="321"/>
    <cellStyle name="Normal 2 4" xfId="2"/>
    <cellStyle name="Normal 2 4 2" xfId="322"/>
    <cellStyle name="Normal 2 4 3" xfId="323"/>
    <cellStyle name="Normal 2 4 4" xfId="643"/>
    <cellStyle name="Normal 2 5" xfId="324"/>
    <cellStyle name="Normal 2 5 2" xfId="325"/>
    <cellStyle name="Normal 2 5 3" xfId="644"/>
    <cellStyle name="Normal 2 6" xfId="326"/>
    <cellStyle name="Normal 2 6 2" xfId="327"/>
    <cellStyle name="Normal 2 6 3" xfId="630"/>
    <cellStyle name="Normal 2 7" xfId="328"/>
    <cellStyle name="Normal 2 8" xfId="329"/>
    <cellStyle name="Normal 2 8 2" xfId="330"/>
    <cellStyle name="Normal 2 8 3" xfId="632"/>
    <cellStyle name="Normal 2 9" xfId="331"/>
    <cellStyle name="Normal 2_01.12 All Lines" xfId="332"/>
    <cellStyle name="Normal 20" xfId="333"/>
    <cellStyle name="Normal 20 2" xfId="645"/>
    <cellStyle name="Normal 21" xfId="334"/>
    <cellStyle name="Normal 21 2" xfId="646"/>
    <cellStyle name="Normal 22" xfId="335"/>
    <cellStyle name="Normal 22 2" xfId="647"/>
    <cellStyle name="Normal 23" xfId="336"/>
    <cellStyle name="Normal 23 2" xfId="648"/>
    <cellStyle name="Normal 24" xfId="337"/>
    <cellStyle name="Normal 24 2" xfId="649"/>
    <cellStyle name="Normal 25" xfId="338"/>
    <cellStyle name="Normal 25 2" xfId="650"/>
    <cellStyle name="Normal 26" xfId="339"/>
    <cellStyle name="Normal 26 2" xfId="651"/>
    <cellStyle name="Normal 27" xfId="340"/>
    <cellStyle name="Normal 27 2" xfId="652"/>
    <cellStyle name="Normal 28" xfId="341"/>
    <cellStyle name="Normal 28 2" xfId="653"/>
    <cellStyle name="Normal 29" xfId="342"/>
    <cellStyle name="Normal 29 2" xfId="654"/>
    <cellStyle name="Normal 3" xfId="343"/>
    <cellStyle name="Normal 3 2" xfId="344"/>
    <cellStyle name="Normal 3 2 2" xfId="345"/>
    <cellStyle name="Normal 3 2 3" xfId="346"/>
    <cellStyle name="Normal 3 2 4" xfId="347"/>
    <cellStyle name="Normal 3 3" xfId="348"/>
    <cellStyle name="Normal 3_01.12 All Lines" xfId="349"/>
    <cellStyle name="Normal 30" xfId="350"/>
    <cellStyle name="Normal 30 2" xfId="655"/>
    <cellStyle name="Normal 31" xfId="351"/>
    <cellStyle name="Normal 31 2" xfId="656"/>
    <cellStyle name="Normal 32" xfId="352"/>
    <cellStyle name="Normal 32 2" xfId="657"/>
    <cellStyle name="Normal 33" xfId="353"/>
    <cellStyle name="Normal 33 2" xfId="658"/>
    <cellStyle name="Normal 34" xfId="354"/>
    <cellStyle name="Normal 35" xfId="355"/>
    <cellStyle name="Normal 36" xfId="356"/>
    <cellStyle name="Normal 37" xfId="357"/>
    <cellStyle name="Normal 38" xfId="358"/>
    <cellStyle name="Normal 39" xfId="359"/>
    <cellStyle name="Normal 4" xfId="360"/>
    <cellStyle name="Normal 4 2" xfId="361"/>
    <cellStyle name="Normal 4 2 2" xfId="362"/>
    <cellStyle name="Normal 4 3" xfId="363"/>
    <cellStyle name="Normal 40" xfId="364"/>
    <cellStyle name="Normal 41" xfId="365"/>
    <cellStyle name="Normal 42" xfId="366"/>
    <cellStyle name="Normal 43" xfId="367"/>
    <cellStyle name="Normal 44" xfId="368"/>
    <cellStyle name="Normal 45" xfId="369"/>
    <cellStyle name="Normal 46" xfId="370"/>
    <cellStyle name="Normal 47" xfId="371"/>
    <cellStyle name="Normal 48" xfId="372"/>
    <cellStyle name="Normal 49" xfId="373"/>
    <cellStyle name="Normal 5" xfId="374"/>
    <cellStyle name="Normal 5 2" xfId="375"/>
    <cellStyle name="Normal 5 2 2" xfId="376"/>
    <cellStyle name="Normal 5 3" xfId="377"/>
    <cellStyle name="Normal 5 4" xfId="378"/>
    <cellStyle name="Normal 50" xfId="379"/>
    <cellStyle name="Normal 51" xfId="380"/>
    <cellStyle name="Normal 52" xfId="381"/>
    <cellStyle name="Normal 53" xfId="382"/>
    <cellStyle name="Normal 54" xfId="383"/>
    <cellStyle name="Normal 55" xfId="384"/>
    <cellStyle name="Normal 56" xfId="385"/>
    <cellStyle name="Normal 57" xfId="386"/>
    <cellStyle name="Normal 58" xfId="387"/>
    <cellStyle name="Normal 59" xfId="388"/>
    <cellStyle name="Normal 6" xfId="389"/>
    <cellStyle name="Normal 6 2" xfId="390"/>
    <cellStyle name="Normal 6 2 2" xfId="391"/>
    <cellStyle name="Normal 6 3" xfId="392"/>
    <cellStyle name="Normal 6 4" xfId="393"/>
    <cellStyle name="Normal 60" xfId="394"/>
    <cellStyle name="Normal 61" xfId="395"/>
    <cellStyle name="Normal 62" xfId="396"/>
    <cellStyle name="Normal 63" xfId="397"/>
    <cellStyle name="Normal 64" xfId="398"/>
    <cellStyle name="Normal 65" xfId="399"/>
    <cellStyle name="Normal 66" xfId="659"/>
    <cellStyle name="Normal 67" xfId="631"/>
    <cellStyle name="Normal 68" xfId="660"/>
    <cellStyle name="Normal 69" xfId="661"/>
    <cellStyle name="Normal 7" xfId="400"/>
    <cellStyle name="Normal 7 2" xfId="401"/>
    <cellStyle name="Normal 7 2 2" xfId="402"/>
    <cellStyle name="Normal 7 3" xfId="403"/>
    <cellStyle name="Normal 70" xfId="662"/>
    <cellStyle name="Normal 71" xfId="663"/>
    <cellStyle name="Normal 72" xfId="664"/>
    <cellStyle name="Normal 73" xfId="665"/>
    <cellStyle name="Normal 74" xfId="666"/>
    <cellStyle name="Normal 75" xfId="667"/>
    <cellStyle name="Normal 76" xfId="668"/>
    <cellStyle name="Normal 77" xfId="669"/>
    <cellStyle name="Normal 78" xfId="670"/>
    <cellStyle name="Normal 79" xfId="671"/>
    <cellStyle name="Normal 8" xfId="404"/>
    <cellStyle name="Normal 8 2" xfId="405"/>
    <cellStyle name="Normal 8 3" xfId="406"/>
    <cellStyle name="Normal 8 4" xfId="672"/>
    <cellStyle name="Normal 80" xfId="673"/>
    <cellStyle name="Normal 9" xfId="407"/>
    <cellStyle name="Normal 9 2" xfId="408"/>
    <cellStyle name="Normal 9 3" xfId="409"/>
    <cellStyle name="Normal 94" xfId="691"/>
    <cellStyle name="NormalRed" xfId="410"/>
    <cellStyle name="Note 2" xfId="411"/>
    <cellStyle name="Note 2 2" xfId="412"/>
    <cellStyle name="Note 2 3" xfId="413"/>
    <cellStyle name="Note 3" xfId="414"/>
    <cellStyle name="Note 3 2" xfId="415"/>
    <cellStyle name="Note 4" xfId="416"/>
    <cellStyle name="Output 2" xfId="417"/>
    <cellStyle name="Output 2 2" xfId="418"/>
    <cellStyle name="Percent [0]" xfId="419"/>
    <cellStyle name="Percent [0] 2" xfId="420"/>
    <cellStyle name="Percent [0] 2 2" xfId="421"/>
    <cellStyle name="Percent [0] 3" xfId="422"/>
    <cellStyle name="Percent [00]" xfId="423"/>
    <cellStyle name="Percent [00] 2" xfId="424"/>
    <cellStyle name="Percent [2]" xfId="425"/>
    <cellStyle name="Percent 10" xfId="426"/>
    <cellStyle name="Percent 10 2" xfId="427"/>
    <cellStyle name="Percent 11" xfId="428"/>
    <cellStyle name="Percent 12" xfId="429"/>
    <cellStyle name="Percent 13" xfId="685"/>
    <cellStyle name="Percent 2" xfId="430"/>
    <cellStyle name="Percent 2 2" xfId="431"/>
    <cellStyle name="Percent 2 3" xfId="686"/>
    <cellStyle name="Percent 21" xfId="432"/>
    <cellStyle name="Percent 29" xfId="433"/>
    <cellStyle name="Percent 3" xfId="434"/>
    <cellStyle name="Percent 3 2" xfId="435"/>
    <cellStyle name="Percent 4" xfId="436"/>
    <cellStyle name="Percent 4 2" xfId="437"/>
    <cellStyle name="Percent 5" xfId="438"/>
    <cellStyle name="Percent 5 2" xfId="439"/>
    <cellStyle name="Percent 51" xfId="440"/>
    <cellStyle name="Percent 54" xfId="441"/>
    <cellStyle name="Percent 55" xfId="442"/>
    <cellStyle name="Percent 6" xfId="443"/>
    <cellStyle name="Percent 6 2" xfId="444"/>
    <cellStyle name="Percent 61" xfId="445"/>
    <cellStyle name="Percent 7" xfId="446"/>
    <cellStyle name="Percent 7 2" xfId="447"/>
    <cellStyle name="Percent 8" xfId="448"/>
    <cellStyle name="Percent 8 2" xfId="449"/>
    <cellStyle name="Percent 9" xfId="450"/>
    <cellStyle name="Percent 9 2" xfId="451"/>
    <cellStyle name="Percent.0" xfId="452"/>
    <cellStyle name="Percent.00" xfId="453"/>
    <cellStyle name="PH Name" xfId="454"/>
    <cellStyle name="PH Name 2" xfId="455"/>
    <cellStyle name="PH Name 3" xfId="687"/>
    <cellStyle name="PH Number" xfId="456"/>
    <cellStyle name="PH Number 2" xfId="457"/>
    <cellStyle name="PH Number 3" xfId="688"/>
    <cellStyle name="PrePop Currency (0)" xfId="458"/>
    <cellStyle name="PrePop Currency (0) 2" xfId="459"/>
    <cellStyle name="PrePop Currency (0) 2 2" xfId="460"/>
    <cellStyle name="PrePop Currency (0) 3" xfId="461"/>
    <cellStyle name="PrePop Currency (0)_2-99 Analysis Template 5 18 11" xfId="462"/>
    <cellStyle name="PrePop Currency (2)" xfId="463"/>
    <cellStyle name="PrePop Currency (2) 2" xfId="464"/>
    <cellStyle name="PrePop Currency (2) 2 2" xfId="465"/>
    <cellStyle name="PrePop Currency (2) 3" xfId="466"/>
    <cellStyle name="PrePop Currency (2)_2-99 Analysis Template 5 18 11" xfId="467"/>
    <cellStyle name="PrePop Units (0)" xfId="468"/>
    <cellStyle name="PrePop Units (0) 2" xfId="469"/>
    <cellStyle name="PrePop Units (0) 2 2" xfId="470"/>
    <cellStyle name="PrePop Units (0) 3" xfId="471"/>
    <cellStyle name="PrePop Units (0)_2-99 Analysis Template 5 18 11" xfId="472"/>
    <cellStyle name="PrePop Units (1)" xfId="473"/>
    <cellStyle name="PrePop Units (1) 2" xfId="474"/>
    <cellStyle name="PrePop Units (1) 2 2" xfId="475"/>
    <cellStyle name="PrePop Units (1) 3" xfId="476"/>
    <cellStyle name="PrePop Units (1)_2-99 Analysis Template 5 18 11" xfId="477"/>
    <cellStyle name="PrePop Units (2)" xfId="478"/>
    <cellStyle name="PrePop Units (2) 2" xfId="479"/>
    <cellStyle name="PrePop Units (2) 2 2" xfId="480"/>
    <cellStyle name="PrePop Units (2) 3" xfId="481"/>
    <cellStyle name="PrePop Units (2)_2-99 Analysis Template 5 18 11" xfId="482"/>
    <cellStyle name="Product Header" xfId="483"/>
    <cellStyle name="PSChar" xfId="484"/>
    <cellStyle name="PSChar 2" xfId="485"/>
    <cellStyle name="PSDate" xfId="486"/>
    <cellStyle name="PSDate 2" xfId="487"/>
    <cellStyle name="PSDec" xfId="488"/>
    <cellStyle name="PSDec 2" xfId="489"/>
    <cellStyle name="PSHeading" xfId="490"/>
    <cellStyle name="PSHeading 2" xfId="491"/>
    <cellStyle name="PSHeading__DENTAL" xfId="492"/>
    <cellStyle name="PSInt" xfId="493"/>
    <cellStyle name="PSInt 2" xfId="494"/>
    <cellStyle name="PSSpacer" xfId="495"/>
    <cellStyle name="PSSpacer 2" xfId="496"/>
    <cellStyle name="Pull Quotes" xfId="497"/>
    <cellStyle name="Pull Quotes 2" xfId="498"/>
    <cellStyle name="Pull Quotes 3" xfId="689"/>
    <cellStyle name="RED POSTED" xfId="499"/>
    <cellStyle name="Region" xfId="500"/>
    <cellStyle name="regional" xfId="501"/>
    <cellStyle name="results" xfId="502"/>
    <cellStyle name="RevList" xfId="503"/>
    <cellStyle name="Short $" xfId="504"/>
    <cellStyle name="Short $ 2" xfId="505"/>
    <cellStyle name="Standard_Anpassen der Amortisation" xfId="506"/>
    <cellStyle name="Style 1" xfId="507"/>
    <cellStyle name="Style 1 2" xfId="508"/>
    <cellStyle name="Style 100" xfId="509"/>
    <cellStyle name="Style 101" xfId="510"/>
    <cellStyle name="Style 102" xfId="511"/>
    <cellStyle name="Style 103" xfId="512"/>
    <cellStyle name="Style 104" xfId="513"/>
    <cellStyle name="Style 105" xfId="514"/>
    <cellStyle name="Style 106" xfId="515"/>
    <cellStyle name="Style 107" xfId="516"/>
    <cellStyle name="Style 108" xfId="517"/>
    <cellStyle name="Style 109" xfId="518"/>
    <cellStyle name="Style 110" xfId="519"/>
    <cellStyle name="Style 111" xfId="520"/>
    <cellStyle name="Style 112" xfId="521"/>
    <cellStyle name="Style 113" xfId="522"/>
    <cellStyle name="Style 114" xfId="523"/>
    <cellStyle name="Style 115" xfId="524"/>
    <cellStyle name="Style 116" xfId="525"/>
    <cellStyle name="Style 117" xfId="526"/>
    <cellStyle name="Style 118" xfId="527"/>
    <cellStyle name="Style 119" xfId="528"/>
    <cellStyle name="Style 120" xfId="529"/>
    <cellStyle name="Style 120 2" xfId="530"/>
    <cellStyle name="Style 120_01.12 All Lines" xfId="531"/>
    <cellStyle name="Style 121" xfId="532"/>
    <cellStyle name="Style 122" xfId="533"/>
    <cellStyle name="Style 122 2" xfId="534"/>
    <cellStyle name="Style 122_01.12 All Lines" xfId="535"/>
    <cellStyle name="Style 123" xfId="536"/>
    <cellStyle name="Style 123 2" xfId="537"/>
    <cellStyle name="Style 123_01.12 All Lines" xfId="538"/>
    <cellStyle name="Style 127" xfId="539"/>
    <cellStyle name="Style 130" xfId="540"/>
    <cellStyle name="Style 135" xfId="541"/>
    <cellStyle name="Style 176" xfId="542"/>
    <cellStyle name="Style 181" xfId="543"/>
    <cellStyle name="Style 21" xfId="544"/>
    <cellStyle name="Style 22" xfId="545"/>
    <cellStyle name="Style 222" xfId="546"/>
    <cellStyle name="Style 227" xfId="547"/>
    <cellStyle name="Style 23" xfId="548"/>
    <cellStyle name="Style 24" xfId="549"/>
    <cellStyle name="Style 24 2" xfId="550"/>
    <cellStyle name="Style 24_01.12 All Lines" xfId="551"/>
    <cellStyle name="Style 25" xfId="552"/>
    <cellStyle name="Style 25 2" xfId="553"/>
    <cellStyle name="Style 25_01.12 All Lines" xfId="554"/>
    <cellStyle name="Style 26" xfId="555"/>
    <cellStyle name="Style 268" xfId="556"/>
    <cellStyle name="Style 273" xfId="557"/>
    <cellStyle name="Style 29" xfId="558"/>
    <cellStyle name="Style 30" xfId="559"/>
    <cellStyle name="Style 313" xfId="560"/>
    <cellStyle name="Style 315" xfId="561"/>
    <cellStyle name="Style 318" xfId="562"/>
    <cellStyle name="Style 319" xfId="563"/>
    <cellStyle name="Style 322" xfId="564"/>
    <cellStyle name="Style 323" xfId="565"/>
    <cellStyle name="Style 326" xfId="566"/>
    <cellStyle name="Style 329" xfId="567"/>
    <cellStyle name="Style 33" xfId="568"/>
    <cellStyle name="Style 36" xfId="569"/>
    <cellStyle name="Style 41" xfId="570"/>
    <cellStyle name="Style 76" xfId="571"/>
    <cellStyle name="Style 77" xfId="572"/>
    <cellStyle name="Style 77 2" xfId="573"/>
    <cellStyle name="Style 77 3" xfId="574"/>
    <cellStyle name="Style 77__DENTAL" xfId="575"/>
    <cellStyle name="Style 78" xfId="576"/>
    <cellStyle name="Style 79" xfId="577"/>
    <cellStyle name="Style 80" xfId="578"/>
    <cellStyle name="Style 81" xfId="579"/>
    <cellStyle name="Style 82" xfId="580"/>
    <cellStyle name="Style 83" xfId="581"/>
    <cellStyle name="Style 84" xfId="582"/>
    <cellStyle name="Style 85" xfId="583"/>
    <cellStyle name="Style 86" xfId="584"/>
    <cellStyle name="Style 87" xfId="585"/>
    <cellStyle name="Style 88" xfId="586"/>
    <cellStyle name="Style 89" xfId="587"/>
    <cellStyle name="Style 90" xfId="588"/>
    <cellStyle name="Style 91" xfId="589"/>
    <cellStyle name="Style 92" xfId="590"/>
    <cellStyle name="Style 93" xfId="591"/>
    <cellStyle name="Style 94" xfId="592"/>
    <cellStyle name="Style 95" xfId="593"/>
    <cellStyle name="Style 96" xfId="594"/>
    <cellStyle name="Style 97" xfId="595"/>
    <cellStyle name="Style 98" xfId="596"/>
    <cellStyle name="Style 99" xfId="597"/>
    <cellStyle name="Style_18" xfId="598"/>
    <cellStyle name="subhead" xfId="599"/>
    <cellStyle name="Subtotal" xfId="600"/>
    <cellStyle name="TABLE" xfId="601"/>
    <cellStyle name="TABLE 2" xfId="602"/>
    <cellStyle name="Text" xfId="603"/>
    <cellStyle name="Text Indent A" xfId="604"/>
    <cellStyle name="Text Indent B" xfId="605"/>
    <cellStyle name="Text Indent B 2" xfId="606"/>
    <cellStyle name="Text Indent B 2 2" xfId="607"/>
    <cellStyle name="Text Indent B 3" xfId="608"/>
    <cellStyle name="Text Indent B_2-99 Analysis Template 5 18 11" xfId="609"/>
    <cellStyle name="Text Indent C" xfId="610"/>
    <cellStyle name="Text Indent C 2" xfId="611"/>
    <cellStyle name="Text Indent C 2 2" xfId="612"/>
    <cellStyle name="Text Indent C 3" xfId="613"/>
    <cellStyle name="Text Indent C_2-99 Analysis Template 5 18 11" xfId="614"/>
    <cellStyle name="Text_2-99 Analysis Template 2.24.2011" xfId="615"/>
    <cellStyle name="þ_x001d_ðÇ%Uý—&amp;HýG_x0008__x0003__x0004_Û_x0004__x0007__x0001__x0001_" xfId="616"/>
    <cellStyle name="times new roman" xfId="617"/>
    <cellStyle name="Title 2" xfId="618"/>
    <cellStyle name="Title 2 2" xfId="619"/>
    <cellStyle name="Titles" xfId="620"/>
    <cellStyle name="Titles 2" xfId="621"/>
    <cellStyle name="Titles 3" xfId="690"/>
    <cellStyle name="TmsRmn10BlueItalic" xfId="622"/>
    <cellStyle name="TmsRmn10Bold" xfId="623"/>
    <cellStyle name="Total 2" xfId="624"/>
    <cellStyle name="Total 2 2" xfId="625"/>
    <cellStyle name="Währung [0]_Compiling Utility Macros" xfId="626"/>
    <cellStyle name="Währung_Compiling Utility Macros" xfId="627"/>
    <cellStyle name="Warning Text 2" xfId="628"/>
    <cellStyle name="Warning Text 2 2" xfId="629"/>
  </cellStyles>
  <dxfs count="1">
    <dxf>
      <font>
        <condense val="0"/>
        <extend val="0"/>
        <color indexed="10"/>
      </font>
    </dxf>
  </dxfs>
  <tableStyles count="0" defaultTableStyle="TableStyleMedium2" defaultPivotStyle="PivotStyleLight16"/>
  <colors>
    <mruColors>
      <color rgb="FF0E2B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Custom 66">
      <a:dk1>
        <a:sysClr val="windowText" lastClr="000000"/>
      </a:dk1>
      <a:lt1>
        <a:sysClr val="window" lastClr="FFFFFF"/>
      </a:lt1>
      <a:dk2>
        <a:srgbClr val="722182"/>
      </a:dk2>
      <a:lt2>
        <a:srgbClr val="EEECE1"/>
      </a:lt2>
      <a:accent1>
        <a:srgbClr val="A1A8B5"/>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tabSelected="1" zoomScale="90" zoomScaleNormal="90" workbookViewId="0">
      <selection activeCell="J17" sqref="J17"/>
    </sheetView>
  </sheetViews>
  <sheetFormatPr defaultColWidth="9.140625" defaultRowHeight="16.5"/>
  <cols>
    <col min="1" max="1" width="2.28515625" style="1" customWidth="1"/>
    <col min="2" max="2" width="29.7109375" style="1" customWidth="1"/>
    <col min="3" max="4" width="6.7109375" style="1" customWidth="1"/>
    <col min="5" max="10" width="22.7109375" style="1" customWidth="1"/>
    <col min="11" max="14" width="9.140625" style="1"/>
    <col min="15" max="16384" width="9.140625" style="2"/>
  </cols>
  <sheetData>
    <row r="1" spans="1:14" s="14" customFormat="1" ht="16.5" customHeight="1">
      <c r="A1" s="22"/>
      <c r="B1" s="98"/>
      <c r="C1" s="98"/>
      <c r="D1" s="61"/>
      <c r="E1" s="99"/>
      <c r="F1" s="99"/>
      <c r="G1" s="185" t="s">
        <v>0</v>
      </c>
      <c r="H1" s="185"/>
      <c r="I1" s="185"/>
      <c r="J1" s="185"/>
      <c r="K1" s="15"/>
      <c r="L1" s="15"/>
      <c r="M1" s="15"/>
      <c r="N1" s="15"/>
    </row>
    <row r="2" spans="1:14" s="14" customFormat="1" ht="16.5" customHeight="1" thickBot="1">
      <c r="A2" s="22"/>
      <c r="B2" s="100" t="s">
        <v>6</v>
      </c>
      <c r="C2" s="100"/>
      <c r="D2" s="62"/>
      <c r="E2" s="101" t="s">
        <v>43</v>
      </c>
      <c r="F2" s="101"/>
      <c r="G2" s="101" t="s">
        <v>50</v>
      </c>
      <c r="H2" s="101"/>
      <c r="I2" s="101" t="s">
        <v>51</v>
      </c>
      <c r="J2" s="101"/>
      <c r="K2" s="15"/>
      <c r="L2" s="15"/>
      <c r="M2" s="15"/>
      <c r="N2" s="15"/>
    </row>
    <row r="3" spans="1:14" s="14" customFormat="1" ht="18.95" customHeight="1">
      <c r="A3" s="22"/>
      <c r="B3" s="97" t="s">
        <v>1</v>
      </c>
      <c r="C3" s="97"/>
      <c r="D3" s="84"/>
      <c r="E3" s="36" t="s">
        <v>1</v>
      </c>
      <c r="F3" s="35" t="s">
        <v>15</v>
      </c>
      <c r="G3" s="149" t="s">
        <v>1</v>
      </c>
      <c r="H3" s="150" t="s">
        <v>15</v>
      </c>
      <c r="I3" s="149" t="s">
        <v>1</v>
      </c>
      <c r="J3" s="151" t="s">
        <v>15</v>
      </c>
      <c r="K3" s="15"/>
      <c r="L3" s="15"/>
      <c r="M3" s="15"/>
      <c r="N3" s="15"/>
    </row>
    <row r="4" spans="1:14" s="14" customFormat="1" ht="18.95" customHeight="1">
      <c r="A4" s="22"/>
      <c r="B4" s="102" t="s">
        <v>18</v>
      </c>
      <c r="C4" s="102"/>
      <c r="D4" s="66"/>
      <c r="E4" s="72" t="s">
        <v>45</v>
      </c>
      <c r="F4" s="72" t="s">
        <v>46</v>
      </c>
      <c r="G4" s="152"/>
      <c r="H4" s="153"/>
      <c r="I4" s="152"/>
      <c r="J4" s="152"/>
      <c r="K4" s="15"/>
      <c r="L4" s="15"/>
      <c r="M4" s="15"/>
      <c r="N4" s="15"/>
    </row>
    <row r="5" spans="1:14" s="14" customFormat="1" ht="18.95" customHeight="1">
      <c r="A5" s="22"/>
      <c r="B5" s="104" t="s">
        <v>35</v>
      </c>
      <c r="C5" s="104"/>
      <c r="D5" s="65"/>
      <c r="E5" s="103" t="s">
        <v>48</v>
      </c>
      <c r="F5" s="103"/>
      <c r="G5" s="154"/>
      <c r="H5" s="155"/>
      <c r="I5" s="154"/>
      <c r="J5" s="154"/>
      <c r="K5" s="15"/>
      <c r="L5" s="15"/>
      <c r="M5" s="15"/>
      <c r="N5" s="15"/>
    </row>
    <row r="6" spans="1:14" s="14" customFormat="1" ht="18.95" customHeight="1">
      <c r="A6" s="22"/>
      <c r="B6" s="97" t="s">
        <v>19</v>
      </c>
      <c r="C6" s="97"/>
      <c r="D6" s="63"/>
      <c r="E6" s="73" t="s">
        <v>45</v>
      </c>
      <c r="F6" s="73" t="s">
        <v>34</v>
      </c>
      <c r="G6" s="156" t="s">
        <v>60</v>
      </c>
      <c r="H6" s="157"/>
      <c r="I6" s="158"/>
      <c r="J6" s="158"/>
      <c r="K6" s="15"/>
      <c r="L6" s="15"/>
      <c r="M6" s="15"/>
      <c r="N6" s="15"/>
    </row>
    <row r="7" spans="1:14" s="14" customFormat="1">
      <c r="A7" s="22"/>
      <c r="B7" s="102" t="s">
        <v>20</v>
      </c>
      <c r="C7" s="102"/>
      <c r="D7" s="66"/>
      <c r="E7" s="74"/>
      <c r="F7" s="74"/>
      <c r="G7" s="159" t="s">
        <v>60</v>
      </c>
      <c r="H7" s="160"/>
      <c r="I7" s="161"/>
      <c r="J7" s="161"/>
      <c r="K7" s="15"/>
      <c r="L7" s="15"/>
      <c r="M7" s="15"/>
      <c r="N7" s="15"/>
    </row>
    <row r="8" spans="1:14" s="14" customFormat="1" ht="18.95" customHeight="1">
      <c r="A8" s="22"/>
      <c r="B8" s="106" t="s">
        <v>36</v>
      </c>
      <c r="C8" s="106"/>
      <c r="D8" s="64"/>
      <c r="E8" s="75" t="s">
        <v>47</v>
      </c>
      <c r="F8" s="75" t="s">
        <v>46</v>
      </c>
      <c r="G8" s="162"/>
      <c r="H8" s="163"/>
      <c r="I8" s="164"/>
      <c r="J8" s="165"/>
      <c r="K8" s="15"/>
      <c r="L8" s="15"/>
      <c r="M8" s="15"/>
      <c r="N8" s="15"/>
    </row>
    <row r="9" spans="1:14" s="14" customFormat="1" ht="18.95" customHeight="1">
      <c r="A9" s="22"/>
      <c r="B9" s="106" t="s">
        <v>37</v>
      </c>
      <c r="C9" s="106"/>
      <c r="D9" s="64"/>
      <c r="E9" s="75" t="s">
        <v>47</v>
      </c>
      <c r="F9" s="75" t="s">
        <v>46</v>
      </c>
      <c r="G9" s="162"/>
      <c r="H9" s="163"/>
      <c r="I9" s="164"/>
      <c r="J9" s="165"/>
      <c r="K9" s="15"/>
      <c r="L9" s="15"/>
      <c r="M9" s="15"/>
      <c r="N9" s="15"/>
    </row>
    <row r="10" spans="1:14" s="14" customFormat="1" ht="18.95" customHeight="1">
      <c r="A10" s="22"/>
      <c r="B10" s="106" t="s">
        <v>38</v>
      </c>
      <c r="C10" s="106"/>
      <c r="D10" s="64"/>
      <c r="E10" s="75" t="s">
        <v>47</v>
      </c>
      <c r="F10" s="75" t="s">
        <v>46</v>
      </c>
      <c r="G10" s="162"/>
      <c r="H10" s="163"/>
      <c r="I10" s="164"/>
      <c r="J10" s="165"/>
      <c r="K10" s="15"/>
      <c r="L10" s="15"/>
      <c r="M10" s="15"/>
      <c r="N10" s="15"/>
    </row>
    <row r="11" spans="1:14" s="53" customFormat="1" ht="18.95" customHeight="1">
      <c r="A11" s="55"/>
      <c r="B11" s="106" t="s">
        <v>52</v>
      </c>
      <c r="C11" s="106"/>
      <c r="D11" s="64"/>
      <c r="E11" s="75" t="s">
        <v>47</v>
      </c>
      <c r="F11" s="75" t="s">
        <v>46</v>
      </c>
      <c r="G11" s="162"/>
      <c r="H11" s="163"/>
      <c r="I11" s="164"/>
      <c r="J11" s="165"/>
      <c r="K11" s="54"/>
      <c r="L11" s="54"/>
      <c r="M11" s="54"/>
      <c r="N11" s="54"/>
    </row>
    <row r="12" spans="1:14" s="53" customFormat="1" ht="18.95" customHeight="1">
      <c r="A12" s="55"/>
      <c r="B12" s="106" t="s">
        <v>53</v>
      </c>
      <c r="C12" s="106"/>
      <c r="D12" s="64"/>
      <c r="E12" s="75" t="s">
        <v>47</v>
      </c>
      <c r="F12" s="75" t="s">
        <v>46</v>
      </c>
      <c r="G12" s="162"/>
      <c r="H12" s="163"/>
      <c r="I12" s="164"/>
      <c r="J12" s="165"/>
      <c r="K12" s="54"/>
      <c r="L12" s="54"/>
      <c r="M12" s="54"/>
      <c r="N12" s="54"/>
    </row>
    <row r="13" spans="1:14" s="53" customFormat="1" ht="18.95" customHeight="1">
      <c r="A13" s="55"/>
      <c r="B13" s="106" t="s">
        <v>54</v>
      </c>
      <c r="C13" s="106"/>
      <c r="D13" s="64"/>
      <c r="E13" s="75" t="s">
        <v>47</v>
      </c>
      <c r="F13" s="75" t="s">
        <v>46</v>
      </c>
      <c r="G13" s="162"/>
      <c r="H13" s="163"/>
      <c r="I13" s="164"/>
      <c r="J13" s="165"/>
      <c r="K13" s="54"/>
      <c r="L13" s="54"/>
      <c r="M13" s="54"/>
      <c r="N13" s="54"/>
    </row>
    <row r="14" spans="1:14" s="14" customFormat="1" ht="18.95" customHeight="1">
      <c r="A14" s="22"/>
      <c r="B14" s="104" t="s">
        <v>35</v>
      </c>
      <c r="C14" s="104"/>
      <c r="D14" s="65"/>
      <c r="E14" s="103" t="s">
        <v>48</v>
      </c>
      <c r="F14" s="103"/>
      <c r="G14" s="166"/>
      <c r="H14" s="167"/>
      <c r="I14" s="168"/>
      <c r="J14" s="168"/>
      <c r="K14" s="15"/>
      <c r="L14" s="15"/>
      <c r="M14" s="15"/>
      <c r="N14" s="15"/>
    </row>
    <row r="15" spans="1:14" s="14" customFormat="1">
      <c r="A15" s="22"/>
      <c r="B15" s="102" t="s">
        <v>21</v>
      </c>
      <c r="C15" s="102"/>
      <c r="D15" s="66"/>
      <c r="E15" s="76"/>
      <c r="F15" s="77"/>
      <c r="G15" s="159" t="s">
        <v>60</v>
      </c>
      <c r="H15" s="160"/>
      <c r="I15" s="169"/>
      <c r="J15" s="169"/>
      <c r="K15" s="15"/>
      <c r="L15" s="15"/>
      <c r="M15" s="15"/>
      <c r="N15" s="15"/>
    </row>
    <row r="16" spans="1:14" s="14" customFormat="1" ht="18.95" customHeight="1">
      <c r="A16" s="22"/>
      <c r="B16" s="106" t="s">
        <v>39</v>
      </c>
      <c r="C16" s="106"/>
      <c r="D16" s="64"/>
      <c r="E16" s="78" t="s">
        <v>49</v>
      </c>
      <c r="F16" s="75" t="s">
        <v>49</v>
      </c>
      <c r="G16" s="162"/>
      <c r="H16" s="163"/>
      <c r="I16" s="165"/>
      <c r="J16" s="165"/>
      <c r="K16" s="15"/>
      <c r="L16" s="15"/>
      <c r="M16" s="15"/>
      <c r="N16" s="15"/>
    </row>
    <row r="17" spans="1:14" s="14" customFormat="1" ht="18.95" customHeight="1">
      <c r="A17" s="22"/>
      <c r="B17" s="106" t="s">
        <v>40</v>
      </c>
      <c r="C17" s="106"/>
      <c r="D17" s="64"/>
      <c r="E17" s="79" t="s">
        <v>44</v>
      </c>
      <c r="F17" s="75" t="s">
        <v>34</v>
      </c>
      <c r="G17" s="162"/>
      <c r="H17" s="163"/>
      <c r="I17" s="170"/>
      <c r="J17" s="165"/>
      <c r="K17" s="15"/>
      <c r="L17" s="15"/>
      <c r="M17" s="15"/>
      <c r="N17" s="15"/>
    </row>
    <row r="18" spans="1:14" s="14" customFormat="1" ht="18.95" customHeight="1">
      <c r="A18" s="22"/>
      <c r="B18" s="104" t="s">
        <v>35</v>
      </c>
      <c r="C18" s="104"/>
      <c r="D18" s="65"/>
      <c r="E18" s="105" t="s">
        <v>48</v>
      </c>
      <c r="F18" s="105"/>
      <c r="G18" s="166"/>
      <c r="H18" s="167"/>
      <c r="I18" s="171"/>
      <c r="J18" s="171"/>
      <c r="K18" s="15"/>
      <c r="L18" s="15"/>
      <c r="M18" s="15"/>
      <c r="N18" s="15"/>
    </row>
    <row r="19" spans="1:14" s="14" customFormat="1">
      <c r="A19" s="22"/>
      <c r="B19" s="102" t="s">
        <v>22</v>
      </c>
      <c r="C19" s="102"/>
      <c r="D19" s="66"/>
      <c r="E19" s="80"/>
      <c r="F19" s="80"/>
      <c r="G19" s="172" t="s">
        <v>60</v>
      </c>
      <c r="H19" s="173"/>
      <c r="I19" s="174"/>
      <c r="J19" s="174"/>
      <c r="K19" s="15"/>
      <c r="L19" s="15"/>
      <c r="M19" s="15"/>
      <c r="N19" s="15"/>
    </row>
    <row r="20" spans="1:14" s="53" customFormat="1" ht="18.75" customHeight="1">
      <c r="A20" s="55"/>
      <c r="B20" s="106" t="s">
        <v>57</v>
      </c>
      <c r="C20" s="106"/>
      <c r="D20" s="64"/>
      <c r="E20" s="81" t="s">
        <v>45</v>
      </c>
      <c r="F20" s="81" t="s">
        <v>34</v>
      </c>
      <c r="G20" s="175"/>
      <c r="H20" s="176"/>
      <c r="I20" s="164"/>
      <c r="J20" s="164"/>
      <c r="K20" s="54"/>
      <c r="L20" s="54"/>
      <c r="M20" s="54"/>
      <c r="N20" s="54"/>
    </row>
    <row r="21" spans="1:14" s="53" customFormat="1" ht="18.75" customHeight="1">
      <c r="A21" s="55"/>
      <c r="B21" s="106" t="s">
        <v>58</v>
      </c>
      <c r="C21" s="106"/>
      <c r="D21" s="64"/>
      <c r="E21" s="81" t="s">
        <v>45</v>
      </c>
      <c r="F21" s="81" t="s">
        <v>34</v>
      </c>
      <c r="G21" s="175"/>
      <c r="H21" s="176"/>
      <c r="I21" s="164"/>
      <c r="J21" s="164"/>
      <c r="K21" s="54"/>
      <c r="L21" s="54"/>
      <c r="M21" s="54"/>
      <c r="N21" s="54"/>
    </row>
    <row r="22" spans="1:14" s="14" customFormat="1" ht="18.95" customHeight="1">
      <c r="A22" s="22"/>
      <c r="B22" s="106" t="s">
        <v>55</v>
      </c>
      <c r="C22" s="106"/>
      <c r="D22" s="64"/>
      <c r="E22" s="82" t="s">
        <v>49</v>
      </c>
      <c r="F22" s="82" t="s">
        <v>49</v>
      </c>
      <c r="G22" s="175"/>
      <c r="H22" s="176"/>
      <c r="I22" s="177"/>
      <c r="J22" s="177"/>
      <c r="K22" s="15"/>
      <c r="L22" s="15"/>
      <c r="M22" s="15"/>
      <c r="N22" s="15"/>
    </row>
    <row r="23" spans="1:14" s="53" customFormat="1" ht="18.95" customHeight="1">
      <c r="A23" s="55"/>
      <c r="B23" s="106" t="s">
        <v>56</v>
      </c>
      <c r="C23" s="106"/>
      <c r="D23" s="64"/>
      <c r="E23" s="82" t="s">
        <v>49</v>
      </c>
      <c r="F23" s="82" t="s">
        <v>49</v>
      </c>
      <c r="G23" s="175"/>
      <c r="H23" s="176"/>
      <c r="I23" s="177"/>
      <c r="J23" s="177"/>
      <c r="K23" s="54"/>
      <c r="L23" s="54"/>
      <c r="M23" s="54"/>
      <c r="N23" s="54"/>
    </row>
    <row r="24" spans="1:14" s="14" customFormat="1" ht="18.95" customHeight="1">
      <c r="A24" s="22"/>
      <c r="B24" s="106" t="s">
        <v>40</v>
      </c>
      <c r="C24" s="106"/>
      <c r="D24" s="64"/>
      <c r="E24" s="79" t="s">
        <v>44</v>
      </c>
      <c r="F24" s="82" t="s">
        <v>34</v>
      </c>
      <c r="G24" s="175"/>
      <c r="H24" s="176"/>
      <c r="I24" s="170"/>
      <c r="J24" s="178"/>
      <c r="K24" s="15"/>
      <c r="L24" s="15"/>
      <c r="M24" s="15"/>
      <c r="N24" s="15"/>
    </row>
    <row r="25" spans="1:14" s="14" customFormat="1" ht="18.95" customHeight="1">
      <c r="A25" s="22"/>
      <c r="B25" s="106" t="s">
        <v>41</v>
      </c>
      <c r="C25" s="106"/>
      <c r="D25" s="64"/>
      <c r="E25" s="83" t="s">
        <v>23</v>
      </c>
      <c r="F25" s="82" t="s">
        <v>49</v>
      </c>
      <c r="G25" s="175"/>
      <c r="H25" s="176"/>
      <c r="I25" s="178"/>
      <c r="J25" s="177"/>
      <c r="K25" s="15"/>
      <c r="L25" s="15"/>
      <c r="M25" s="15"/>
      <c r="N25" s="15"/>
    </row>
    <row r="26" spans="1:14" s="14" customFormat="1" ht="18.95" customHeight="1">
      <c r="A26" s="22"/>
      <c r="B26" s="104" t="s">
        <v>35</v>
      </c>
      <c r="C26" s="118"/>
      <c r="D26" s="67"/>
      <c r="E26" s="120" t="s">
        <v>48</v>
      </c>
      <c r="F26" s="120"/>
      <c r="G26" s="179"/>
      <c r="H26" s="180"/>
      <c r="I26" s="181"/>
      <c r="J26" s="181"/>
      <c r="K26" s="15"/>
      <c r="L26" s="15"/>
      <c r="M26" s="15"/>
      <c r="N26" s="15"/>
    </row>
    <row r="27" spans="1:14" s="14" customFormat="1" ht="18.95" customHeight="1">
      <c r="A27" s="22"/>
      <c r="B27" s="135" t="s">
        <v>24</v>
      </c>
      <c r="C27" s="135"/>
      <c r="D27" s="63"/>
      <c r="E27" s="121" t="s">
        <v>25</v>
      </c>
      <c r="F27" s="121"/>
      <c r="G27" s="136"/>
      <c r="H27" s="182"/>
      <c r="I27" s="136"/>
      <c r="J27" s="136"/>
      <c r="K27" s="15"/>
      <c r="L27" s="15"/>
      <c r="M27" s="15"/>
      <c r="N27" s="15"/>
    </row>
    <row r="28" spans="1:14" s="14" customFormat="1" ht="18.95" customHeight="1">
      <c r="A28" s="22"/>
      <c r="B28" s="97" t="s">
        <v>16</v>
      </c>
      <c r="C28" s="97"/>
      <c r="D28" s="63"/>
      <c r="E28" s="119" t="s">
        <v>44</v>
      </c>
      <c r="F28" s="119"/>
      <c r="G28" s="183"/>
      <c r="H28" s="183"/>
      <c r="I28" s="183"/>
      <c r="J28" s="183"/>
      <c r="K28" s="15"/>
      <c r="L28" s="15"/>
      <c r="M28" s="15"/>
      <c r="N28" s="15"/>
    </row>
    <row r="29" spans="1:14" s="14" customFormat="1" ht="9.9499999999999993" customHeight="1">
      <c r="A29" s="22"/>
      <c r="B29" s="34"/>
      <c r="C29" s="34"/>
      <c r="D29" s="34"/>
      <c r="E29" s="34"/>
      <c r="F29" s="34"/>
      <c r="G29" s="184"/>
      <c r="H29" s="184"/>
      <c r="I29" s="184"/>
      <c r="J29" s="184"/>
      <c r="K29" s="15"/>
      <c r="L29" s="15"/>
      <c r="M29" s="15"/>
      <c r="N29" s="15"/>
    </row>
    <row r="30" spans="1:14" s="14" customFormat="1" ht="16.5" customHeight="1">
      <c r="A30" s="22"/>
      <c r="B30" s="117" t="s">
        <v>3</v>
      </c>
      <c r="C30" s="117"/>
      <c r="D30" s="68"/>
      <c r="E30" s="108"/>
      <c r="F30" s="108"/>
      <c r="G30" s="146" t="str">
        <f>G1</f>
        <v>Carrier Name</v>
      </c>
      <c r="H30" s="146"/>
      <c r="I30" s="146"/>
      <c r="J30" s="146"/>
      <c r="K30" s="15"/>
      <c r="L30" s="15"/>
      <c r="M30" s="15"/>
      <c r="N30" s="15"/>
    </row>
    <row r="31" spans="1:14" s="14" customFormat="1" ht="16.5" customHeight="1" thickBot="1">
      <c r="A31" s="22"/>
      <c r="B31" s="100"/>
      <c r="C31" s="100"/>
      <c r="D31" s="62"/>
      <c r="E31" s="107"/>
      <c r="F31" s="107"/>
      <c r="G31" s="107" t="str">
        <f>G2</f>
        <v>Base Plan</v>
      </c>
      <c r="H31" s="107"/>
      <c r="I31" s="107" t="str">
        <f>I2</f>
        <v>Buy Up Plan</v>
      </c>
      <c r="J31" s="107"/>
      <c r="K31" s="15"/>
      <c r="L31" s="15"/>
      <c r="M31" s="15"/>
      <c r="N31" s="15"/>
    </row>
    <row r="32" spans="1:14" s="14" customFormat="1" ht="18.95" customHeight="1">
      <c r="A32" s="22"/>
      <c r="B32" s="30" t="s">
        <v>7</v>
      </c>
      <c r="C32" s="137"/>
      <c r="D32" s="137"/>
      <c r="E32" s="138">
        <v>0</v>
      </c>
      <c r="F32" s="138"/>
      <c r="G32" s="139"/>
      <c r="H32" s="140"/>
      <c r="I32" s="141"/>
      <c r="J32" s="141"/>
      <c r="K32" s="15"/>
      <c r="L32" s="15"/>
      <c r="M32" s="15"/>
      <c r="N32" s="15"/>
    </row>
    <row r="33" spans="1:14" s="14" customFormat="1" ht="18.95" customHeight="1">
      <c r="A33" s="22"/>
      <c r="B33" s="29" t="s">
        <v>4</v>
      </c>
      <c r="C33" s="142"/>
      <c r="D33" s="142"/>
      <c r="E33" s="143">
        <v>0</v>
      </c>
      <c r="F33" s="143"/>
      <c r="G33" s="144"/>
      <c r="H33" s="145"/>
      <c r="I33" s="144"/>
      <c r="J33" s="144"/>
      <c r="K33" s="15"/>
      <c r="L33" s="15"/>
      <c r="M33" s="15"/>
      <c r="N33" s="15"/>
    </row>
    <row r="34" spans="1:14" s="14" customFormat="1" ht="18.95" customHeight="1">
      <c r="A34" s="22"/>
      <c r="B34" s="29" t="s">
        <v>5</v>
      </c>
      <c r="C34" s="142"/>
      <c r="D34" s="142"/>
      <c r="E34" s="143">
        <v>0</v>
      </c>
      <c r="F34" s="143"/>
      <c r="G34" s="144"/>
      <c r="H34" s="145"/>
      <c r="I34" s="144"/>
      <c r="J34" s="144"/>
      <c r="K34" s="15"/>
      <c r="L34" s="15"/>
      <c r="M34" s="15"/>
      <c r="N34" s="15"/>
    </row>
    <row r="35" spans="1:14" s="14" customFormat="1" ht="18.95" customHeight="1">
      <c r="A35" s="22"/>
      <c r="B35" s="29" t="s">
        <v>2</v>
      </c>
      <c r="C35" s="142"/>
      <c r="D35" s="142"/>
      <c r="E35" s="143">
        <v>0</v>
      </c>
      <c r="F35" s="143"/>
      <c r="G35" s="144"/>
      <c r="H35" s="145"/>
      <c r="I35" s="144"/>
      <c r="J35" s="144"/>
      <c r="K35" s="15"/>
      <c r="L35" s="15"/>
      <c r="M35" s="15"/>
      <c r="N35" s="15"/>
    </row>
    <row r="36" spans="1:14" s="14" customFormat="1" ht="18.95" hidden="1" customHeight="1" thickBot="1">
      <c r="A36" s="23"/>
      <c r="B36" s="112" t="s">
        <v>8</v>
      </c>
      <c r="C36" s="112"/>
      <c r="D36" s="69"/>
      <c r="E36" s="113"/>
      <c r="F36" s="113"/>
      <c r="G36" s="95">
        <f>SUMPRODUCT($C$32:$C$35, G32:G35)</f>
        <v>0</v>
      </c>
      <c r="H36" s="96"/>
      <c r="I36" s="95">
        <f>SUMPRODUCT($D$32:$D$35, I32:I35)</f>
        <v>0</v>
      </c>
      <c r="J36" s="95"/>
      <c r="K36" s="15"/>
      <c r="L36" s="15"/>
      <c r="M36" s="15"/>
      <c r="N36" s="15"/>
    </row>
    <row r="37" spans="1:14" s="14" customFormat="1" ht="18.95" hidden="1" customHeight="1" thickBot="1">
      <c r="A37" s="23"/>
      <c r="B37" s="115" t="s">
        <v>61</v>
      </c>
      <c r="C37" s="115"/>
      <c r="D37" s="70"/>
      <c r="E37" s="116"/>
      <c r="F37" s="116"/>
      <c r="G37" s="116">
        <f>G36*12</f>
        <v>0</v>
      </c>
      <c r="H37" s="116"/>
      <c r="I37" s="116">
        <f>I36*12</f>
        <v>0</v>
      </c>
      <c r="J37" s="116"/>
      <c r="K37" s="15"/>
      <c r="L37" s="15"/>
      <c r="M37" s="15"/>
      <c r="N37" s="15"/>
    </row>
    <row r="38" spans="1:14" s="53" customFormat="1" ht="18.95" hidden="1" customHeight="1">
      <c r="A38" s="23"/>
      <c r="B38" s="85" t="s">
        <v>9</v>
      </c>
      <c r="C38" s="85"/>
      <c r="D38" s="85"/>
      <c r="E38" s="86"/>
      <c r="F38" s="86"/>
      <c r="G38" s="94">
        <f>G37+I37</f>
        <v>0</v>
      </c>
      <c r="H38" s="94"/>
      <c r="I38" s="94"/>
      <c r="J38" s="94"/>
      <c r="K38" s="54"/>
      <c r="L38" s="54"/>
      <c r="M38" s="54"/>
      <c r="N38" s="54"/>
    </row>
    <row r="39" spans="1:14" s="15" customFormat="1" ht="18.95" customHeight="1">
      <c r="A39" s="28"/>
      <c r="B39" s="110" t="s">
        <v>17</v>
      </c>
      <c r="C39" s="110"/>
      <c r="D39" s="71"/>
      <c r="E39" s="111" t="s">
        <v>59</v>
      </c>
      <c r="F39" s="111"/>
      <c r="G39" s="111"/>
      <c r="H39" s="111"/>
      <c r="I39" s="111"/>
      <c r="J39" s="111"/>
    </row>
    <row r="40" spans="1:14" s="15" customFormat="1" ht="16.5" customHeight="1">
      <c r="A40" s="25"/>
      <c r="B40" s="27" t="s">
        <v>10</v>
      </c>
      <c r="C40" s="24"/>
      <c r="D40" s="24"/>
      <c r="E40" s="24"/>
      <c r="F40" s="24"/>
      <c r="G40" s="24"/>
      <c r="H40" s="24"/>
      <c r="I40" s="24"/>
      <c r="J40" s="24"/>
    </row>
    <row r="41" spans="1:14" s="15" customFormat="1" ht="23.25" customHeight="1">
      <c r="A41" s="25"/>
      <c r="B41" s="114" t="s">
        <v>11</v>
      </c>
      <c r="C41" s="114"/>
      <c r="D41" s="114"/>
      <c r="E41" s="114"/>
      <c r="F41" s="114"/>
      <c r="G41" s="114"/>
      <c r="H41" s="114"/>
      <c r="I41" s="114"/>
      <c r="J41" s="114"/>
    </row>
    <row r="42" spans="1:14" s="15" customFormat="1" ht="16.5" customHeight="1">
      <c r="A42" s="23"/>
      <c r="B42" s="8"/>
      <c r="C42" s="8"/>
      <c r="D42" s="8"/>
      <c r="E42" s="32"/>
      <c r="G42" s="54"/>
      <c r="H42" s="54"/>
    </row>
    <row r="43" spans="1:14" s="15" customFormat="1" ht="16.5" customHeight="1">
      <c r="A43" s="25"/>
      <c r="B43" s="27"/>
      <c r="C43" s="24"/>
      <c r="D43" s="24"/>
      <c r="E43" s="24"/>
      <c r="F43" s="54"/>
      <c r="G43" s="54"/>
      <c r="H43" s="54"/>
    </row>
    <row r="44" spans="1:14" s="15" customFormat="1" ht="16.5" customHeight="1">
      <c r="A44" s="25"/>
      <c r="B44" s="109"/>
      <c r="C44" s="109"/>
      <c r="D44" s="109"/>
      <c r="E44" s="109"/>
      <c r="F44" s="54"/>
      <c r="G44" s="54"/>
      <c r="H44" s="54"/>
    </row>
    <row r="45" spans="1:14" s="15" customFormat="1" ht="16.5" customHeight="1">
      <c r="A45" s="11"/>
      <c r="B45" s="18"/>
      <c r="C45" s="60"/>
      <c r="D45" s="60"/>
      <c r="E45" s="87" t="s">
        <v>70</v>
      </c>
      <c r="F45"/>
      <c r="G45"/>
      <c r="H45"/>
      <c r="I45"/>
      <c r="J45"/>
    </row>
    <row r="46" spans="1:14" s="15" customFormat="1" ht="16.5" customHeight="1" thickBot="1">
      <c r="A46" s="11"/>
      <c r="B46" s="21"/>
      <c r="C46" s="60"/>
      <c r="D46" s="60"/>
      <c r="E46" s="88"/>
      <c r="F46"/>
      <c r="G46"/>
      <c r="H46"/>
      <c r="I46"/>
      <c r="J46"/>
    </row>
    <row r="47" spans="1:14" s="13" customFormat="1" ht="31.5" customHeight="1">
      <c r="A47" s="16"/>
      <c r="B47" s="21"/>
      <c r="C47" s="17"/>
      <c r="D47" s="17"/>
      <c r="E47" s="124" t="s">
        <v>3</v>
      </c>
      <c r="F47" s="89" t="s">
        <v>62</v>
      </c>
      <c r="G47" s="122" t="s">
        <v>71</v>
      </c>
      <c r="H47" s="122" t="s">
        <v>72</v>
      </c>
      <c r="I47" s="122" t="s">
        <v>73</v>
      </c>
      <c r="J47" s="122" t="s">
        <v>74</v>
      </c>
    </row>
    <row r="48" spans="1:14" s="13" customFormat="1" ht="17.25" thickBot="1">
      <c r="A48" s="16"/>
      <c r="B48" s="21"/>
      <c r="C48" s="56"/>
      <c r="D48" s="56"/>
      <c r="E48" s="125"/>
      <c r="F48" s="90" t="s">
        <v>63</v>
      </c>
      <c r="G48" s="123"/>
      <c r="H48" s="123"/>
      <c r="I48" s="123"/>
      <c r="J48" s="123"/>
    </row>
    <row r="49" spans="1:10" s="13" customFormat="1">
      <c r="A49" s="16"/>
      <c r="B49" s="21"/>
      <c r="C49" s="57"/>
      <c r="D49" s="57"/>
      <c r="E49" s="91" t="s">
        <v>64</v>
      </c>
      <c r="F49" s="147"/>
      <c r="G49" s="147"/>
      <c r="H49" s="147"/>
      <c r="I49" s="147"/>
      <c r="J49" s="147"/>
    </row>
    <row r="50" spans="1:10" s="13" customFormat="1" ht="17.25" thickBot="1">
      <c r="A50" s="16"/>
      <c r="B50" s="21"/>
      <c r="C50" s="19"/>
      <c r="D50" s="19"/>
      <c r="E50" s="92" t="s">
        <v>65</v>
      </c>
      <c r="F50" s="148" t="s">
        <v>49</v>
      </c>
      <c r="G50" s="148" t="s">
        <v>49</v>
      </c>
      <c r="H50" s="148" t="s">
        <v>49</v>
      </c>
      <c r="I50" s="148" t="s">
        <v>49</v>
      </c>
      <c r="J50" s="148" t="s">
        <v>49</v>
      </c>
    </row>
    <row r="51" spans="1:10" s="13" customFormat="1">
      <c r="A51" s="16"/>
      <c r="B51" s="21"/>
      <c r="C51" s="56"/>
      <c r="D51" s="56"/>
      <c r="E51" s="91" t="s">
        <v>66</v>
      </c>
      <c r="F51" s="147"/>
      <c r="G51" s="147"/>
      <c r="H51" s="147"/>
      <c r="I51" s="147"/>
      <c r="J51" s="147"/>
    </row>
    <row r="52" spans="1:10" s="13" customFormat="1">
      <c r="A52" s="16"/>
      <c r="B52" s="21"/>
      <c r="C52" s="58"/>
      <c r="D52" s="58"/>
      <c r="E52" s="91" t="s">
        <v>65</v>
      </c>
      <c r="F52" s="147" t="s">
        <v>49</v>
      </c>
      <c r="G52" s="147" t="s">
        <v>49</v>
      </c>
      <c r="H52" s="147" t="s">
        <v>49</v>
      </c>
      <c r="I52" s="147" t="s">
        <v>49</v>
      </c>
      <c r="J52" s="147" t="s">
        <v>49</v>
      </c>
    </row>
    <row r="53" spans="1:10" s="13" customFormat="1" ht="30">
      <c r="A53" s="16"/>
      <c r="B53" s="21"/>
      <c r="C53" s="56"/>
      <c r="D53" s="56"/>
      <c r="E53" s="91" t="s">
        <v>67</v>
      </c>
      <c r="F53" s="147" t="s">
        <v>49</v>
      </c>
      <c r="G53" s="147" t="s">
        <v>49</v>
      </c>
      <c r="H53" s="147" t="s">
        <v>49</v>
      </c>
      <c r="I53" s="147" t="s">
        <v>49</v>
      </c>
      <c r="J53" s="147" t="s">
        <v>49</v>
      </c>
    </row>
    <row r="54" spans="1:10" s="13" customFormat="1" ht="30">
      <c r="A54" s="16"/>
      <c r="B54" s="18"/>
      <c r="C54" s="59"/>
      <c r="D54" s="59"/>
      <c r="E54" s="91" t="s">
        <v>68</v>
      </c>
      <c r="F54" s="147" t="s">
        <v>49</v>
      </c>
      <c r="G54" s="147" t="s">
        <v>49</v>
      </c>
      <c r="H54" s="147" t="s">
        <v>49</v>
      </c>
      <c r="I54" s="147" t="s">
        <v>49</v>
      </c>
      <c r="J54" s="147" t="s">
        <v>49</v>
      </c>
    </row>
    <row r="55" spans="1:10" ht="17.25" thickBot="1">
      <c r="E55" s="92" t="s">
        <v>69</v>
      </c>
      <c r="F55" s="148" t="s">
        <v>49</v>
      </c>
      <c r="G55" s="148" t="s">
        <v>49</v>
      </c>
      <c r="H55" s="148" t="s">
        <v>49</v>
      </c>
      <c r="I55" s="148" t="s">
        <v>49</v>
      </c>
      <c r="J55" s="148" t="s">
        <v>49</v>
      </c>
    </row>
    <row r="56" spans="1:10">
      <c r="E56" s="93" t="s">
        <v>75</v>
      </c>
    </row>
  </sheetData>
  <sheetProtection algorithmName="SHA-512" hashValue="iVavQAlae0eYcbeFmxm+22Ao0mFNLeT0+F5O2lxRasvqWosGwUuPuRxhmr1e3+pf3hriMcEDM4Gp+nxc39pxuw==" saltValue="r+vIlj1qc8aK2yhp78CyWQ==" spinCount="100000" sheet="1" objects="1" scenarios="1"/>
  <mergeCells count="91">
    <mergeCell ref="H47:H48"/>
    <mergeCell ref="I47:I48"/>
    <mergeCell ref="J47:J48"/>
    <mergeCell ref="E47:E48"/>
    <mergeCell ref="G47:G48"/>
    <mergeCell ref="E14:F14"/>
    <mergeCell ref="I14:J14"/>
    <mergeCell ref="B25:C25"/>
    <mergeCell ref="I34:J34"/>
    <mergeCell ref="I35:J35"/>
    <mergeCell ref="I32:J32"/>
    <mergeCell ref="I33:J33"/>
    <mergeCell ref="I31:J31"/>
    <mergeCell ref="E28:F28"/>
    <mergeCell ref="E32:F32"/>
    <mergeCell ref="E33:F33"/>
    <mergeCell ref="E30:F30"/>
    <mergeCell ref="E31:F31"/>
    <mergeCell ref="E26:F26"/>
    <mergeCell ref="I26:J26"/>
    <mergeCell ref="E27:F27"/>
    <mergeCell ref="B6:C6"/>
    <mergeCell ref="B7:C7"/>
    <mergeCell ref="B23:C23"/>
    <mergeCell ref="B21:C21"/>
    <mergeCell ref="B30:C31"/>
    <mergeCell ref="B26:C26"/>
    <mergeCell ref="B27:C27"/>
    <mergeCell ref="B28:C28"/>
    <mergeCell ref="B20:C20"/>
    <mergeCell ref="B22:C22"/>
    <mergeCell ref="B24:C24"/>
    <mergeCell ref="B44:E44"/>
    <mergeCell ref="B39:C39"/>
    <mergeCell ref="E39:F39"/>
    <mergeCell ref="E34:F34"/>
    <mergeCell ref="E35:F35"/>
    <mergeCell ref="B36:C36"/>
    <mergeCell ref="E36:F36"/>
    <mergeCell ref="B41:J41"/>
    <mergeCell ref="B37:C37"/>
    <mergeCell ref="E37:F37"/>
    <mergeCell ref="I37:J37"/>
    <mergeCell ref="I39:J39"/>
    <mergeCell ref="G37:H37"/>
    <mergeCell ref="G39:H39"/>
    <mergeCell ref="G6:H6"/>
    <mergeCell ref="I19:J19"/>
    <mergeCell ref="B18:C18"/>
    <mergeCell ref="E18:F18"/>
    <mergeCell ref="I18:J18"/>
    <mergeCell ref="B9:C9"/>
    <mergeCell ref="B10:C10"/>
    <mergeCell ref="B14:C14"/>
    <mergeCell ref="B15:C15"/>
    <mergeCell ref="B16:C16"/>
    <mergeCell ref="B17:C17"/>
    <mergeCell ref="B11:C11"/>
    <mergeCell ref="B12:C12"/>
    <mergeCell ref="B13:C13"/>
    <mergeCell ref="B19:C19"/>
    <mergeCell ref="B8:C8"/>
    <mergeCell ref="I5:J5"/>
    <mergeCell ref="B3:C3"/>
    <mergeCell ref="B1:C1"/>
    <mergeCell ref="E1:F1"/>
    <mergeCell ref="B2:C2"/>
    <mergeCell ref="E2:F2"/>
    <mergeCell ref="I2:J2"/>
    <mergeCell ref="G2:H2"/>
    <mergeCell ref="G5:H5"/>
    <mergeCell ref="G1:J1"/>
    <mergeCell ref="B4:C4"/>
    <mergeCell ref="E5:F5"/>
    <mergeCell ref="B5:C5"/>
    <mergeCell ref="G15:H18"/>
    <mergeCell ref="G19:H26"/>
    <mergeCell ref="G7:H14"/>
    <mergeCell ref="G38:J38"/>
    <mergeCell ref="G32:H32"/>
    <mergeCell ref="G33:H33"/>
    <mergeCell ref="G34:H34"/>
    <mergeCell ref="G35:H35"/>
    <mergeCell ref="G36:H36"/>
    <mergeCell ref="I7:J7"/>
    <mergeCell ref="I36:J36"/>
    <mergeCell ref="I27:J27"/>
    <mergeCell ref="G27:H27"/>
    <mergeCell ref="G31:H31"/>
    <mergeCell ref="G28:J28"/>
    <mergeCell ref="G30:J30"/>
  </mergeCells>
  <conditionalFormatting sqref="E30:E35">
    <cfRule type="cellIs" dxfId="0" priority="1" stopIfTrue="1" operator="lessThan">
      <formula>0</formula>
    </cfRule>
  </conditionalFormatting>
  <printOptions horizontalCentered="1"/>
  <pageMargins left="0.25" right="0.25" top="0.25" bottom="0.25" header="0" footer="0.25"/>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zoomScaleNormal="100" workbookViewId="0">
      <selection activeCell="B13" sqref="B13"/>
    </sheetView>
  </sheetViews>
  <sheetFormatPr defaultColWidth="9.140625" defaultRowHeight="16.5"/>
  <cols>
    <col min="1" max="1" width="2.28515625" style="1" customWidth="1"/>
    <col min="2" max="2" width="33.7109375" style="1" customWidth="1"/>
    <col min="3" max="3" width="24.7109375" style="1" customWidth="1"/>
    <col min="4" max="12" width="9.140625" style="1"/>
    <col min="13" max="16384" width="9.140625" style="2"/>
  </cols>
  <sheetData>
    <row r="1" spans="1:12" s="14" customFormat="1" ht="26.25" customHeight="1" thickBot="1">
      <c r="A1" s="40"/>
      <c r="B1" s="9"/>
      <c r="C1" s="43" t="s">
        <v>0</v>
      </c>
      <c r="D1" s="15"/>
      <c r="E1" s="15"/>
      <c r="F1" s="15"/>
      <c r="G1" s="15"/>
      <c r="H1" s="15"/>
      <c r="I1" s="15"/>
      <c r="J1" s="15"/>
      <c r="K1" s="15"/>
      <c r="L1" s="15"/>
    </row>
    <row r="2" spans="1:12" s="14" customFormat="1" ht="26.25" customHeight="1" thickBot="1">
      <c r="A2" s="40"/>
      <c r="B2" s="41" t="s">
        <v>1</v>
      </c>
      <c r="C2" s="42" t="s">
        <v>12</v>
      </c>
      <c r="D2" s="15"/>
      <c r="E2" s="15"/>
      <c r="F2" s="15"/>
      <c r="G2" s="15"/>
      <c r="H2" s="15"/>
      <c r="I2" s="15"/>
      <c r="J2" s="15"/>
      <c r="K2" s="15"/>
      <c r="L2" s="15"/>
    </row>
    <row r="3" spans="1:12" s="14" customFormat="1" ht="24.95" customHeight="1">
      <c r="A3" s="40"/>
      <c r="B3" s="51" t="s">
        <v>26</v>
      </c>
      <c r="C3" s="44" t="s">
        <v>13</v>
      </c>
      <c r="D3" s="15"/>
      <c r="E3" s="15"/>
      <c r="F3" s="15"/>
      <c r="G3" s="15"/>
      <c r="H3" s="15"/>
      <c r="I3" s="15"/>
      <c r="J3" s="15"/>
      <c r="K3" s="15"/>
      <c r="L3" s="15"/>
    </row>
    <row r="4" spans="1:12" s="14" customFormat="1" ht="24.95" customHeight="1">
      <c r="A4" s="40"/>
      <c r="B4" s="52" t="s">
        <v>32</v>
      </c>
      <c r="C4" s="45" t="s">
        <v>13</v>
      </c>
      <c r="D4" s="15"/>
      <c r="E4" s="15"/>
      <c r="F4" s="15"/>
      <c r="G4" s="15"/>
      <c r="H4" s="15"/>
      <c r="I4" s="15"/>
      <c r="J4" s="15"/>
      <c r="K4" s="15"/>
      <c r="L4" s="15"/>
    </row>
    <row r="5" spans="1:12" s="14" customFormat="1" ht="24.95" customHeight="1">
      <c r="A5" s="40"/>
      <c r="B5" s="52" t="s">
        <v>31</v>
      </c>
      <c r="C5" s="45" t="s">
        <v>13</v>
      </c>
      <c r="D5" s="15"/>
      <c r="E5" s="15"/>
      <c r="F5" s="15"/>
      <c r="G5" s="15"/>
      <c r="H5" s="15"/>
      <c r="I5" s="15"/>
      <c r="J5" s="15"/>
      <c r="K5" s="15"/>
      <c r="L5" s="15"/>
    </row>
    <row r="6" spans="1:12" s="14" customFormat="1" ht="24.95" customHeight="1">
      <c r="A6" s="40"/>
      <c r="B6" s="52" t="s">
        <v>33</v>
      </c>
      <c r="C6" s="46" t="s">
        <v>13</v>
      </c>
      <c r="D6" s="15"/>
      <c r="E6" s="15"/>
      <c r="F6" s="15"/>
      <c r="G6" s="15"/>
      <c r="H6" s="15"/>
      <c r="I6" s="15"/>
      <c r="J6" s="15"/>
      <c r="K6" s="15"/>
      <c r="L6" s="15"/>
    </row>
    <row r="7" spans="1:12" s="14" customFormat="1" ht="24.95" customHeight="1">
      <c r="A7" s="40"/>
      <c r="B7" s="52" t="s">
        <v>27</v>
      </c>
      <c r="C7" s="45" t="s">
        <v>13</v>
      </c>
      <c r="D7" s="15"/>
      <c r="E7" s="15"/>
      <c r="F7" s="15"/>
      <c r="G7" s="15"/>
      <c r="H7" s="15"/>
      <c r="I7" s="15"/>
      <c r="J7" s="15"/>
      <c r="K7" s="15"/>
      <c r="L7" s="15"/>
    </row>
    <row r="8" spans="1:12" s="14" customFormat="1" ht="24.95" customHeight="1">
      <c r="A8" s="40"/>
      <c r="B8" s="52" t="s">
        <v>28</v>
      </c>
      <c r="C8" s="45" t="s">
        <v>13</v>
      </c>
      <c r="D8" s="15"/>
      <c r="E8" s="15"/>
      <c r="F8" s="15"/>
      <c r="G8" s="15"/>
      <c r="H8" s="15"/>
      <c r="I8" s="15"/>
      <c r="J8" s="15"/>
      <c r="K8" s="15"/>
      <c r="L8" s="15"/>
    </row>
    <row r="9" spans="1:12" s="14" customFormat="1" ht="24.95" customHeight="1">
      <c r="A9" s="40"/>
      <c r="B9" s="52" t="s">
        <v>30</v>
      </c>
      <c r="C9" s="45" t="s">
        <v>13</v>
      </c>
      <c r="D9" s="15"/>
      <c r="E9" s="15"/>
      <c r="F9" s="15"/>
      <c r="G9" s="15"/>
      <c r="H9" s="15"/>
      <c r="I9" s="15"/>
      <c r="J9" s="15"/>
      <c r="K9" s="15"/>
      <c r="L9" s="15"/>
    </row>
    <row r="10" spans="1:12" s="14" customFormat="1" ht="24.95" customHeight="1">
      <c r="A10" s="40"/>
      <c r="B10" s="52" t="s">
        <v>29</v>
      </c>
      <c r="C10" s="45" t="s">
        <v>13</v>
      </c>
      <c r="D10" s="15"/>
      <c r="E10" s="15"/>
      <c r="F10" s="15"/>
      <c r="G10" s="15"/>
      <c r="H10" s="15"/>
      <c r="I10" s="15"/>
      <c r="J10" s="15"/>
      <c r="K10" s="15"/>
      <c r="L10" s="15"/>
    </row>
    <row r="11" spans="1:12" s="14" customFormat="1" ht="24.95" customHeight="1" thickBot="1">
      <c r="A11" s="40"/>
      <c r="B11" s="52" t="s">
        <v>42</v>
      </c>
      <c r="C11" s="45" t="s">
        <v>13</v>
      </c>
      <c r="D11" s="15"/>
      <c r="E11" s="15"/>
      <c r="F11" s="15"/>
      <c r="G11" s="15"/>
      <c r="H11" s="15"/>
      <c r="I11" s="15"/>
      <c r="J11" s="15"/>
      <c r="K11" s="15"/>
      <c r="L11" s="15"/>
    </row>
    <row r="12" spans="1:12" s="14" customFormat="1" ht="21" customHeight="1" thickBot="1">
      <c r="A12" s="40"/>
      <c r="B12" s="47"/>
      <c r="C12" s="48"/>
      <c r="D12" s="15"/>
      <c r="E12" s="15"/>
      <c r="F12" s="15"/>
      <c r="G12" s="15"/>
      <c r="H12" s="15"/>
      <c r="I12" s="15"/>
      <c r="J12" s="15"/>
      <c r="K12" s="15"/>
      <c r="L12" s="15"/>
    </row>
    <row r="13" spans="1:12" s="14" customFormat="1" ht="21" customHeight="1">
      <c r="A13" s="40"/>
      <c r="B13" s="49" t="s">
        <v>14</v>
      </c>
      <c r="C13" s="50"/>
      <c r="D13" s="15"/>
      <c r="E13" s="15"/>
      <c r="F13" s="15"/>
      <c r="G13" s="15"/>
      <c r="H13" s="15"/>
      <c r="I13" s="15"/>
      <c r="J13" s="15"/>
      <c r="K13" s="15"/>
      <c r="L13" s="15"/>
    </row>
    <row r="14" spans="1:12" s="14" customFormat="1" ht="16.5" customHeight="1">
      <c r="A14" s="37"/>
      <c r="B14" s="126"/>
      <c r="C14" s="126"/>
      <c r="D14" s="15"/>
      <c r="E14" s="15"/>
      <c r="F14" s="15"/>
      <c r="G14" s="15"/>
      <c r="H14" s="15"/>
      <c r="I14" s="15"/>
      <c r="J14" s="15"/>
      <c r="K14" s="15"/>
      <c r="L14" s="15"/>
    </row>
    <row r="15" spans="1:12" s="14" customFormat="1" ht="16.5" customHeight="1">
      <c r="A15" s="37"/>
      <c r="B15" s="127"/>
      <c r="C15" s="127"/>
      <c r="D15" s="15"/>
      <c r="E15" s="15"/>
      <c r="F15" s="15"/>
      <c r="G15" s="15"/>
      <c r="H15" s="15"/>
      <c r="I15" s="15"/>
      <c r="J15" s="15"/>
      <c r="K15" s="15"/>
      <c r="L15" s="15"/>
    </row>
    <row r="16" spans="1:12" s="14" customFormat="1" ht="16.5" customHeight="1">
      <c r="A16" s="37"/>
      <c r="B16" s="128"/>
      <c r="C16" s="128"/>
      <c r="D16" s="15"/>
      <c r="E16" s="15"/>
      <c r="F16" s="15"/>
      <c r="G16" s="15"/>
      <c r="H16" s="15"/>
      <c r="I16" s="15"/>
      <c r="J16" s="15"/>
      <c r="K16" s="15"/>
      <c r="L16" s="15"/>
    </row>
    <row r="17" spans="1:12" s="14" customFormat="1" ht="16.5" customHeight="1">
      <c r="A17" s="37"/>
      <c r="B17" s="38"/>
      <c r="C17" s="39"/>
      <c r="D17" s="15"/>
      <c r="E17" s="15"/>
      <c r="F17" s="15"/>
      <c r="G17" s="15"/>
      <c r="H17" s="15"/>
      <c r="I17" s="15"/>
      <c r="J17" s="15"/>
      <c r="K17" s="15"/>
      <c r="L17" s="15"/>
    </row>
    <row r="18" spans="1:12" s="14" customFormat="1" ht="16.5" customHeight="1">
      <c r="A18" s="37"/>
      <c r="B18" s="109"/>
      <c r="C18" s="109"/>
      <c r="D18" s="15"/>
      <c r="E18" s="15"/>
      <c r="F18" s="15"/>
      <c r="G18" s="15"/>
      <c r="H18" s="15"/>
      <c r="I18" s="15"/>
      <c r="J18" s="15"/>
      <c r="K18" s="15"/>
      <c r="L18" s="15"/>
    </row>
    <row r="19" spans="1:12" s="14" customFormat="1" ht="16.5" customHeight="1">
      <c r="A19" s="23"/>
      <c r="B19" s="130"/>
      <c r="C19" s="130"/>
      <c r="D19" s="15"/>
      <c r="E19" s="15"/>
      <c r="F19" s="15"/>
      <c r="G19" s="15"/>
      <c r="H19" s="15"/>
      <c r="I19" s="15"/>
      <c r="J19" s="15"/>
      <c r="K19" s="15"/>
      <c r="L19" s="15"/>
    </row>
    <row r="20" spans="1:12" s="14" customFormat="1" ht="16.5" customHeight="1">
      <c r="A20" s="23"/>
      <c r="B20" s="131"/>
      <c r="C20" s="131"/>
      <c r="D20" s="15"/>
      <c r="E20" s="15"/>
      <c r="F20" s="15"/>
      <c r="G20" s="15"/>
      <c r="H20" s="15"/>
      <c r="I20" s="15"/>
      <c r="J20" s="15"/>
      <c r="K20" s="15"/>
      <c r="L20" s="15"/>
    </row>
    <row r="21" spans="1:12" s="14" customFormat="1" ht="16.5" customHeight="1">
      <c r="A21" s="23"/>
      <c r="B21" s="5"/>
      <c r="C21" s="4"/>
      <c r="D21" s="15"/>
      <c r="E21" s="15"/>
      <c r="F21" s="15"/>
      <c r="G21" s="15"/>
      <c r="H21" s="15"/>
      <c r="I21" s="15"/>
      <c r="J21" s="15"/>
      <c r="K21" s="15"/>
      <c r="L21" s="15"/>
    </row>
    <row r="22" spans="1:12" s="14" customFormat="1" ht="16.5" customHeight="1">
      <c r="A22" s="23"/>
      <c r="B22" s="129"/>
      <c r="C22" s="129"/>
      <c r="D22" s="15"/>
      <c r="E22" s="15"/>
      <c r="F22" s="15"/>
      <c r="G22" s="15"/>
      <c r="H22" s="15"/>
      <c r="I22" s="15"/>
      <c r="J22" s="15"/>
      <c r="K22" s="15"/>
      <c r="L22" s="15"/>
    </row>
    <row r="23" spans="1:12" s="14" customFormat="1" ht="16.5" customHeight="1">
      <c r="A23" s="23"/>
      <c r="B23" s="129"/>
      <c r="C23" s="129"/>
      <c r="D23" s="15"/>
      <c r="E23" s="15"/>
      <c r="F23" s="15"/>
      <c r="G23" s="15"/>
      <c r="H23" s="15"/>
      <c r="I23" s="15"/>
      <c r="J23" s="15"/>
      <c r="K23" s="15"/>
      <c r="L23" s="15"/>
    </row>
    <row r="24" spans="1:12" s="14" customFormat="1" ht="16.5" customHeight="1">
      <c r="A24" s="23"/>
      <c r="B24" s="26"/>
      <c r="C24" s="3"/>
      <c r="D24" s="15"/>
      <c r="E24" s="15"/>
      <c r="F24" s="15"/>
      <c r="G24" s="15"/>
      <c r="H24" s="15"/>
      <c r="I24" s="15"/>
      <c r="J24" s="15"/>
      <c r="K24" s="15"/>
      <c r="L24" s="15"/>
    </row>
    <row r="25" spans="1:12" s="14" customFormat="1" ht="16.5" customHeight="1">
      <c r="A25" s="23"/>
      <c r="B25" s="129"/>
      <c r="C25" s="129"/>
      <c r="D25" s="15"/>
      <c r="E25" s="15"/>
      <c r="F25" s="15"/>
      <c r="G25" s="15"/>
      <c r="H25" s="15"/>
      <c r="I25" s="15"/>
      <c r="J25" s="15"/>
      <c r="K25" s="15"/>
      <c r="L25" s="15"/>
    </row>
    <row r="26" spans="1:12" s="14" customFormat="1" ht="16.5" customHeight="1">
      <c r="A26" s="23"/>
      <c r="B26" s="129"/>
      <c r="C26" s="129"/>
      <c r="D26" s="15"/>
      <c r="E26" s="15"/>
      <c r="F26" s="15"/>
      <c r="G26" s="15"/>
      <c r="H26" s="15"/>
      <c r="I26" s="15"/>
      <c r="J26" s="15"/>
      <c r="K26" s="15"/>
      <c r="L26" s="15"/>
    </row>
    <row r="27" spans="1:12" s="14" customFormat="1" ht="16.5" customHeight="1">
      <c r="A27" s="23"/>
      <c r="B27" s="132"/>
      <c r="C27" s="132"/>
      <c r="D27" s="15"/>
      <c r="E27" s="15"/>
      <c r="F27" s="15"/>
      <c r="G27" s="15"/>
      <c r="H27" s="15"/>
      <c r="I27" s="15"/>
      <c r="J27" s="15"/>
      <c r="K27" s="15"/>
      <c r="L27" s="15"/>
    </row>
    <row r="28" spans="1:12" s="14" customFormat="1" ht="16.5" customHeight="1">
      <c r="A28" s="23"/>
      <c r="B28" s="33"/>
      <c r="C28" s="33"/>
      <c r="D28" s="15"/>
      <c r="E28" s="15"/>
      <c r="F28" s="15"/>
      <c r="G28" s="15"/>
      <c r="H28" s="15"/>
      <c r="I28" s="15"/>
      <c r="J28" s="15"/>
      <c r="K28" s="15"/>
      <c r="L28" s="15"/>
    </row>
    <row r="29" spans="1:12" s="14" customFormat="1" ht="16.5" customHeight="1">
      <c r="A29" s="23"/>
      <c r="B29" s="133"/>
      <c r="C29" s="133"/>
      <c r="D29" s="15"/>
      <c r="E29" s="15"/>
      <c r="F29" s="15"/>
      <c r="G29" s="15"/>
      <c r="H29" s="15"/>
      <c r="I29" s="15"/>
      <c r="J29" s="15"/>
      <c r="K29" s="15"/>
      <c r="L29" s="15"/>
    </row>
    <row r="30" spans="1:12" s="14" customFormat="1" ht="16.5" customHeight="1">
      <c r="A30" s="23"/>
      <c r="B30" s="134"/>
      <c r="C30" s="134"/>
      <c r="D30" s="15"/>
      <c r="E30" s="15"/>
      <c r="F30" s="15"/>
      <c r="G30" s="15"/>
      <c r="H30" s="15"/>
      <c r="I30" s="15"/>
      <c r="J30" s="15"/>
      <c r="K30" s="15"/>
      <c r="L30" s="15"/>
    </row>
    <row r="31" spans="1:12" s="15" customFormat="1" ht="16.5" customHeight="1">
      <c r="A31" s="23"/>
      <c r="B31" s="31"/>
      <c r="C31" s="10"/>
    </row>
    <row r="32" spans="1:12" s="15" customFormat="1" ht="16.5" customHeight="1">
      <c r="A32" s="23"/>
      <c r="B32" s="31"/>
      <c r="C32" s="10"/>
    </row>
    <row r="33" spans="1:3" s="15" customFormat="1" ht="16.5" customHeight="1">
      <c r="A33" s="23"/>
      <c r="B33" s="31"/>
      <c r="C33" s="10"/>
    </row>
    <row r="34" spans="1:3" s="15" customFormat="1" ht="16.5" customHeight="1">
      <c r="A34" s="23"/>
      <c r="B34" s="31"/>
      <c r="C34" s="10"/>
    </row>
    <row r="35" spans="1:3" s="15" customFormat="1" ht="16.5" customHeight="1">
      <c r="A35" s="23"/>
      <c r="B35" s="8"/>
      <c r="C35" s="8"/>
    </row>
    <row r="36" spans="1:3" s="15" customFormat="1" ht="16.5" customHeight="1">
      <c r="A36" s="23"/>
      <c r="B36" s="7"/>
      <c r="C36" s="7"/>
    </row>
    <row r="37" spans="1:3" s="15" customFormat="1" ht="16.5" customHeight="1">
      <c r="A37" s="28"/>
      <c r="B37" s="6"/>
      <c r="C37" s="6"/>
    </row>
    <row r="38" spans="1:3" s="15" customFormat="1" ht="16.5" customHeight="1">
      <c r="A38" s="25"/>
      <c r="B38" s="27"/>
      <c r="C38" s="24"/>
    </row>
    <row r="39" spans="1:3" s="15" customFormat="1" ht="16.5" customHeight="1">
      <c r="A39" s="25"/>
      <c r="B39" s="109"/>
      <c r="C39" s="109"/>
    </row>
    <row r="40" spans="1:3" s="15" customFormat="1" ht="16.5" customHeight="1">
      <c r="A40" s="11"/>
      <c r="B40" s="18"/>
      <c r="C40" s="60"/>
    </row>
    <row r="41" spans="1:3" s="15" customFormat="1" ht="16.5" customHeight="1">
      <c r="A41" s="11"/>
      <c r="B41" s="21"/>
      <c r="C41" s="12"/>
    </row>
    <row r="42" spans="1:3" s="13" customFormat="1">
      <c r="A42" s="16"/>
      <c r="B42" s="21"/>
      <c r="C42" s="17"/>
    </row>
    <row r="43" spans="1:3" s="13" customFormat="1">
      <c r="A43" s="16"/>
      <c r="B43" s="21"/>
      <c r="C43" s="56"/>
    </row>
    <row r="44" spans="1:3" s="13" customFormat="1">
      <c r="A44" s="16"/>
      <c r="B44" s="21"/>
      <c r="C44" s="57"/>
    </row>
    <row r="45" spans="1:3" s="13" customFormat="1">
      <c r="A45" s="16"/>
      <c r="B45" s="21"/>
      <c r="C45" s="19"/>
    </row>
    <row r="46" spans="1:3" s="13" customFormat="1">
      <c r="A46" s="16"/>
      <c r="B46" s="21"/>
      <c r="C46" s="20"/>
    </row>
    <row r="47" spans="1:3" s="13" customFormat="1">
      <c r="A47" s="16"/>
      <c r="B47" s="21"/>
      <c r="C47" s="58"/>
    </row>
    <row r="48" spans="1:3" s="13" customFormat="1">
      <c r="A48" s="16"/>
      <c r="B48" s="21"/>
      <c r="C48" s="56"/>
    </row>
    <row r="49" spans="1:3" s="13" customFormat="1">
      <c r="A49" s="16"/>
      <c r="B49" s="18"/>
      <c r="C49" s="59"/>
    </row>
  </sheetData>
  <mergeCells count="14">
    <mergeCell ref="B26:C26"/>
    <mergeCell ref="B27:C27"/>
    <mergeCell ref="B29:C29"/>
    <mergeCell ref="B30:C30"/>
    <mergeCell ref="B39:C39"/>
    <mergeCell ref="B14:C14"/>
    <mergeCell ref="B15:C15"/>
    <mergeCell ref="B16:C16"/>
    <mergeCell ref="B25:C25"/>
    <mergeCell ref="B18:C18"/>
    <mergeCell ref="B19:C19"/>
    <mergeCell ref="B20:C20"/>
    <mergeCell ref="B22:C22"/>
    <mergeCell ref="B23:C23"/>
  </mergeCells>
  <printOptions horizontalCentered="1"/>
  <pageMargins left="0.25" right="0.25" top="0.25" bottom="0.25" header="0" footer="0.25"/>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Vision</vt:lpstr>
      <vt:lpstr>Vision Retail Network</vt:lpstr>
      <vt:lpstr>Vision!Print_Area</vt:lpstr>
      <vt:lpstr>'Vision Retail Network'!Print_Area</vt:lpstr>
    </vt:vector>
  </TitlesOfParts>
  <Company>Willis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Childs, Graham</dc:creator>
  <cp:lastModifiedBy>James McKeehan</cp:lastModifiedBy>
  <cp:lastPrinted>2015-02-06T18:30:51Z</cp:lastPrinted>
  <dcterms:created xsi:type="dcterms:W3CDTF">2014-11-21T18:19:46Z</dcterms:created>
  <dcterms:modified xsi:type="dcterms:W3CDTF">2021-07-21T17:24:33Z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2021-07-15T18:51:13Z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ContentBits">
    <vt:lpwstr>0</vt:lpwstr>
  </property>
</Properties>
</file>