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H:\SPC - Buzz\18-19 Contracts\PD 18-19-009 Resurfacing Group 18-19\Tab 5 Draft Documents\PD 18-19.009, Resurfacing Group 18-19\"/>
    </mc:Choice>
  </mc:AlternateContent>
  <xr:revisionPtr revIDLastSave="0" documentId="8_{90BC2F09-C133-4D4E-9F14-F54F54689C8F}" xr6:coauthVersionLast="38" xr6:coauthVersionMax="38" xr10:uidLastSave="{00000000-0000-0000-0000-000000000000}"/>
  <bookViews>
    <workbookView xWindow="0" yWindow="0" windowWidth="28800" windowHeight="1221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F4" i="2"/>
  <c r="F23" i="2" l="1"/>
</calcChain>
</file>

<file path=xl/sharedStrings.xml><?xml version="1.0" encoding="utf-8"?>
<sst xmlns="http://schemas.openxmlformats.org/spreadsheetml/2006/main" count="45" uniqueCount="32">
  <si>
    <t>Districts 1-5 Overall Quantities</t>
  </si>
  <si>
    <t>Item Number</t>
  </si>
  <si>
    <t>Discription</t>
  </si>
  <si>
    <t>Qty</t>
  </si>
  <si>
    <t>Units</t>
  </si>
  <si>
    <t xml:space="preserve">Remove Sand, Silt, &amp; Vegetation From Existing Curb and Gutter </t>
  </si>
  <si>
    <t>LF</t>
  </si>
  <si>
    <t>Earthwork Excavation by machine</t>
  </si>
  <si>
    <t>CY</t>
  </si>
  <si>
    <t>Final grading and seal rolling prior to paving</t>
  </si>
  <si>
    <t>SY</t>
  </si>
  <si>
    <t>Disk Up Existing Turf and Redress To Grade (Does not include Seed and Mulch) over 1500sy</t>
  </si>
  <si>
    <t>1 1/2" County Spec 2500 Type SP 12.5 Asphalt Concrete Surface, over 1500sy</t>
  </si>
  <si>
    <t>2" County Spec 2500 Type SP 12.5 Asphalt, less than 1500sy</t>
  </si>
  <si>
    <t xml:space="preserve">Mill Existing Asphalt, 1.5" - 3" Thickness, over 1500sy </t>
  </si>
  <si>
    <t>12" Stabilized Subgrade, County Spec 2300, over 1000sy</t>
  </si>
  <si>
    <t>6" Graded aggregate Base "Min. LBR 100 at 100% Modified Proctor", County Spec 2400, over 1000sy</t>
  </si>
  <si>
    <t>Construct  3 5/8" Speed Table, includes Street Print, White Temporary, and Thermoplastic Pavement Markings as per County Detail and MUTCD</t>
  </si>
  <si>
    <t>EA</t>
  </si>
  <si>
    <t>Remove Existing Speed Hump</t>
  </si>
  <si>
    <t>Valley Gutter Section, 6" thick, Per County Detail</t>
  </si>
  <si>
    <t>Remove Existing Concrete, 6" thick</t>
  </si>
  <si>
    <t>Remove &amp; Repour by Hand Existing Broken Curb &amp; Gutter</t>
  </si>
  <si>
    <t>Adjust Existing Manhole Tops (Rings and Boxes To Be Provided By Contractor) includes concrete collar</t>
  </si>
  <si>
    <t>Centipede Sod, Staked, less than 1000sy</t>
  </si>
  <si>
    <t>Mobilization</t>
  </si>
  <si>
    <t>LS</t>
  </si>
  <si>
    <t>Striping</t>
  </si>
  <si>
    <t>Unit Cost</t>
  </si>
  <si>
    <t>Ext Cost</t>
  </si>
  <si>
    <t>Grand Total</t>
  </si>
  <si>
    <t>PD 18-19.009 Resurfacing Group 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</si>
</sst>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Font="1" applyBorder="1" applyAlignment="1">
      <alignment wrapText="1"/>
    </xf>
    <xf numFmtId="164" fontId="0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1" fontId="0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0" borderId="0" xfId="0" applyNumberFormat="1" applyBorder="1"/>
    <xf numFmtId="164" fontId="0" fillId="0" borderId="6" xfId="0" applyNumberFormat="1" applyBorder="1"/>
    <xf numFmtId="0" fontId="0" fillId="0" borderId="7" xfId="0" applyFont="1" applyBorder="1" applyAlignment="1">
      <alignment wrapText="1"/>
    </xf>
    <xf numFmtId="164" fontId="0" fillId="0" borderId="8" xfId="0" applyNumberFormat="1" applyFont="1" applyBorder="1"/>
    <xf numFmtId="0" fontId="0" fillId="0" borderId="7" xfId="0" applyBorder="1" applyAlignment="1">
      <alignment wrapText="1"/>
    </xf>
    <xf numFmtId="0" fontId="0" fillId="0" borderId="5" xfId="0" applyBorder="1"/>
    <xf numFmtId="0" fontId="0" fillId="0" borderId="0" xfId="0" applyBorder="1"/>
    <xf numFmtId="1" fontId="0" fillId="0" borderId="0" xfId="0" applyNumberFormat="1" applyBorder="1"/>
    <xf numFmtId="0" fontId="0" fillId="0" borderId="9" xfId="0" applyBorder="1"/>
    <xf numFmtId="0" fontId="0" fillId="0" borderId="10" xfId="0" applyBorder="1"/>
    <xf numFmtId="1" fontId="0" fillId="0" borderId="10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I8" sqref="I8"/>
    </sheetView>
  </sheetViews>
  <sheetFormatPr defaultRowHeight="15" x14ac:dyDescent="0.25"/>
  <cols>
    <col min="2" max="2" width="38.7109375" customWidth="1"/>
    <col min="5" max="5" width="11.140625" bestFit="1" customWidth="1"/>
    <col min="6" max="6" width="17.28515625" customWidth="1"/>
  </cols>
  <sheetData>
    <row r="1" spans="1:6" ht="18.75" x14ac:dyDescent="0.3">
      <c r="A1" s="7" t="s">
        <v>31</v>
      </c>
      <c r="B1" s="8"/>
      <c r="C1" s="8"/>
      <c r="D1" s="8"/>
      <c r="E1" s="8"/>
      <c r="F1" s="9"/>
    </row>
    <row r="2" spans="1:6" ht="18.75" x14ac:dyDescent="0.3">
      <c r="A2" s="3"/>
      <c r="B2" s="23" t="s">
        <v>0</v>
      </c>
      <c r="C2" s="6"/>
      <c r="D2" s="3"/>
      <c r="E2" s="4"/>
      <c r="F2" s="4"/>
    </row>
    <row r="3" spans="1:6" ht="30" x14ac:dyDescent="0.25">
      <c r="A3" s="24" t="s">
        <v>1</v>
      </c>
      <c r="B3" s="24" t="s">
        <v>2</v>
      </c>
      <c r="C3" s="25" t="s">
        <v>3</v>
      </c>
      <c r="D3" s="24" t="s">
        <v>4</v>
      </c>
      <c r="E3" s="26" t="s">
        <v>28</v>
      </c>
      <c r="F3" s="26" t="s">
        <v>29</v>
      </c>
    </row>
    <row r="4" spans="1:6" x14ac:dyDescent="0.25">
      <c r="A4" s="12">
        <v>1</v>
      </c>
      <c r="B4" s="1" t="s">
        <v>25</v>
      </c>
      <c r="C4" s="5">
        <v>1</v>
      </c>
      <c r="D4" s="1" t="s">
        <v>26</v>
      </c>
      <c r="E4" s="2"/>
      <c r="F4" s="13">
        <f t="shared" ref="F4:F21" si="0">C4*E4</f>
        <v>0</v>
      </c>
    </row>
    <row r="5" spans="1:6" x14ac:dyDescent="0.25">
      <c r="A5" s="14">
        <f t="shared" ref="A5:A6" si="1">A4+1</f>
        <v>2</v>
      </c>
      <c r="B5" s="1" t="s">
        <v>27</v>
      </c>
      <c r="C5" s="5">
        <v>1</v>
      </c>
      <c r="D5" s="1" t="s">
        <v>26</v>
      </c>
      <c r="E5" s="2"/>
      <c r="F5" s="13">
        <f t="shared" si="0"/>
        <v>0</v>
      </c>
    </row>
    <row r="6" spans="1:6" ht="30" x14ac:dyDescent="0.25">
      <c r="A6" s="14">
        <f t="shared" si="1"/>
        <v>3</v>
      </c>
      <c r="B6" s="3" t="s">
        <v>5</v>
      </c>
      <c r="C6" s="6">
        <v>121513.68075000001</v>
      </c>
      <c r="D6" s="3" t="s">
        <v>6</v>
      </c>
      <c r="E6" s="4"/>
      <c r="F6" s="13">
        <f t="shared" si="0"/>
        <v>0</v>
      </c>
    </row>
    <row r="7" spans="1:6" x14ac:dyDescent="0.25">
      <c r="A7" s="14">
        <f>A6+1</f>
        <v>4</v>
      </c>
      <c r="B7" s="3" t="s">
        <v>7</v>
      </c>
      <c r="C7" s="6">
        <v>12039.720000000001</v>
      </c>
      <c r="D7" s="3" t="s">
        <v>8</v>
      </c>
      <c r="E7" s="4"/>
      <c r="F7" s="13">
        <f t="shared" si="0"/>
        <v>0</v>
      </c>
    </row>
    <row r="8" spans="1:6" ht="30" x14ac:dyDescent="0.25">
      <c r="A8" s="14">
        <f t="shared" ref="A8:A21" si="2">A7+1</f>
        <v>5</v>
      </c>
      <c r="B8" s="3" t="s">
        <v>9</v>
      </c>
      <c r="C8" s="6">
        <v>230407.48500000002</v>
      </c>
      <c r="D8" s="3" t="s">
        <v>10</v>
      </c>
      <c r="E8" s="4"/>
      <c r="F8" s="13">
        <f t="shared" si="0"/>
        <v>0</v>
      </c>
    </row>
    <row r="9" spans="1:6" ht="45" x14ac:dyDescent="0.25">
      <c r="A9" s="14">
        <f t="shared" si="2"/>
        <v>6</v>
      </c>
      <c r="B9" s="3" t="s">
        <v>11</v>
      </c>
      <c r="C9" s="6">
        <v>31220.805000000004</v>
      </c>
      <c r="D9" s="3" t="s">
        <v>10</v>
      </c>
      <c r="E9" s="4"/>
      <c r="F9" s="13">
        <f t="shared" si="0"/>
        <v>0</v>
      </c>
    </row>
    <row r="10" spans="1:6" ht="30" x14ac:dyDescent="0.25">
      <c r="A10" s="14">
        <f t="shared" si="2"/>
        <v>7</v>
      </c>
      <c r="B10" s="3" t="s">
        <v>12</v>
      </c>
      <c r="C10" s="6">
        <v>218274.21000000002</v>
      </c>
      <c r="D10" s="3" t="s">
        <v>10</v>
      </c>
      <c r="E10" s="4"/>
      <c r="F10" s="13">
        <f t="shared" si="0"/>
        <v>0</v>
      </c>
    </row>
    <row r="11" spans="1:6" ht="30" x14ac:dyDescent="0.25">
      <c r="A11" s="14">
        <f t="shared" si="2"/>
        <v>8</v>
      </c>
      <c r="B11" s="3" t="s">
        <v>13</v>
      </c>
      <c r="C11" s="6">
        <v>12133.275000000003</v>
      </c>
      <c r="D11" s="3" t="s">
        <v>10</v>
      </c>
      <c r="E11" s="4"/>
      <c r="F11" s="13">
        <f t="shared" si="0"/>
        <v>0</v>
      </c>
    </row>
    <row r="12" spans="1:6" ht="30" x14ac:dyDescent="0.25">
      <c r="A12" s="14">
        <f t="shared" si="2"/>
        <v>9</v>
      </c>
      <c r="B12" s="3" t="s">
        <v>14</v>
      </c>
      <c r="C12" s="6">
        <v>230407.48500000002</v>
      </c>
      <c r="D12" s="3" t="s">
        <v>10</v>
      </c>
      <c r="E12" s="4"/>
      <c r="F12" s="13">
        <f t="shared" si="0"/>
        <v>0</v>
      </c>
    </row>
    <row r="13" spans="1:6" ht="30" x14ac:dyDescent="0.25">
      <c r="A13" s="14">
        <f t="shared" si="2"/>
        <v>10</v>
      </c>
      <c r="B13" s="3" t="s">
        <v>15</v>
      </c>
      <c r="C13" s="6">
        <v>72328.410000000018</v>
      </c>
      <c r="D13" s="3" t="s">
        <v>10</v>
      </c>
      <c r="E13" s="4"/>
      <c r="F13" s="13">
        <f t="shared" si="0"/>
        <v>0</v>
      </c>
    </row>
    <row r="14" spans="1:6" ht="45" x14ac:dyDescent="0.25">
      <c r="A14" s="14">
        <f t="shared" si="2"/>
        <v>11</v>
      </c>
      <c r="B14" s="3" t="s">
        <v>16</v>
      </c>
      <c r="C14" s="6">
        <v>72328.410000000018</v>
      </c>
      <c r="D14" s="3" t="s">
        <v>10</v>
      </c>
      <c r="E14" s="4"/>
      <c r="F14" s="13">
        <f t="shared" si="0"/>
        <v>0</v>
      </c>
    </row>
    <row r="15" spans="1:6" ht="60" x14ac:dyDescent="0.25">
      <c r="A15" s="14">
        <f t="shared" si="2"/>
        <v>12</v>
      </c>
      <c r="B15" s="3" t="s">
        <v>17</v>
      </c>
      <c r="C15" s="6">
        <v>11</v>
      </c>
      <c r="D15" s="3" t="s">
        <v>18</v>
      </c>
      <c r="E15" s="4"/>
      <c r="F15" s="13">
        <f t="shared" si="0"/>
        <v>0</v>
      </c>
    </row>
    <row r="16" spans="1:6" x14ac:dyDescent="0.25">
      <c r="A16" s="14">
        <f t="shared" si="2"/>
        <v>13</v>
      </c>
      <c r="B16" s="3" t="s">
        <v>19</v>
      </c>
      <c r="C16" s="6">
        <v>11</v>
      </c>
      <c r="D16" s="3" t="s">
        <v>18</v>
      </c>
      <c r="E16" s="4"/>
      <c r="F16" s="13">
        <f t="shared" si="0"/>
        <v>0</v>
      </c>
    </row>
    <row r="17" spans="1:6" ht="30" x14ac:dyDescent="0.25">
      <c r="A17" s="14">
        <f t="shared" si="2"/>
        <v>14</v>
      </c>
      <c r="B17" s="3" t="s">
        <v>20</v>
      </c>
      <c r="C17" s="6">
        <v>84</v>
      </c>
      <c r="D17" s="3" t="s">
        <v>10</v>
      </c>
      <c r="E17" s="4"/>
      <c r="F17" s="13">
        <f t="shared" si="0"/>
        <v>0</v>
      </c>
    </row>
    <row r="18" spans="1:6" x14ac:dyDescent="0.25">
      <c r="A18" s="14">
        <f t="shared" si="2"/>
        <v>15</v>
      </c>
      <c r="B18" s="3" t="s">
        <v>21</v>
      </c>
      <c r="C18" s="6">
        <v>25.200000000000003</v>
      </c>
      <c r="D18" s="3" t="s">
        <v>10</v>
      </c>
      <c r="E18" s="4"/>
      <c r="F18" s="13">
        <f t="shared" si="0"/>
        <v>0</v>
      </c>
    </row>
    <row r="19" spans="1:6" ht="30" x14ac:dyDescent="0.25">
      <c r="A19" s="14">
        <f t="shared" si="2"/>
        <v>16</v>
      </c>
      <c r="B19" s="3" t="s">
        <v>22</v>
      </c>
      <c r="C19" s="6">
        <v>16170.000000000002</v>
      </c>
      <c r="D19" s="3" t="s">
        <v>6</v>
      </c>
      <c r="E19" s="4"/>
      <c r="F19" s="13">
        <f t="shared" si="0"/>
        <v>0</v>
      </c>
    </row>
    <row r="20" spans="1:6" ht="45" x14ac:dyDescent="0.25">
      <c r="A20" s="14">
        <f t="shared" si="2"/>
        <v>17</v>
      </c>
      <c r="B20" s="3" t="s">
        <v>23</v>
      </c>
      <c r="C20" s="6">
        <v>137.55000000000001</v>
      </c>
      <c r="D20" s="3" t="s">
        <v>18</v>
      </c>
      <c r="E20" s="4"/>
      <c r="F20" s="13">
        <f t="shared" si="0"/>
        <v>0</v>
      </c>
    </row>
    <row r="21" spans="1:6" x14ac:dyDescent="0.25">
      <c r="A21" s="14">
        <f t="shared" si="2"/>
        <v>18</v>
      </c>
      <c r="B21" s="3" t="s">
        <v>24</v>
      </c>
      <c r="C21" s="6">
        <v>30453.885000000002</v>
      </c>
      <c r="D21" s="3" t="s">
        <v>10</v>
      </c>
      <c r="E21" s="4"/>
      <c r="F21" s="13">
        <f t="shared" si="0"/>
        <v>0</v>
      </c>
    </row>
    <row r="22" spans="1:6" x14ac:dyDescent="0.25">
      <c r="A22" s="15"/>
      <c r="B22" s="16"/>
      <c r="C22" s="17"/>
      <c r="D22" s="16"/>
      <c r="E22" s="10"/>
      <c r="F22" s="11"/>
    </row>
    <row r="23" spans="1:6" ht="15.75" thickBot="1" x14ac:dyDescent="0.3">
      <c r="A23" s="18"/>
      <c r="B23" s="19"/>
      <c r="C23" s="20"/>
      <c r="D23" s="19"/>
      <c r="E23" s="21" t="s">
        <v>30</v>
      </c>
      <c r="F23" s="22">
        <f>SUM(F4:F22)</f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acsaunders</dc:creator>
  <cp:lastModifiedBy>Buzz Roggenbuck</cp:lastModifiedBy>
  <dcterms:created xsi:type="dcterms:W3CDTF">2018-08-01T14:05:39Z</dcterms:created>
  <dcterms:modified xsi:type="dcterms:W3CDTF">2018-12-03T14:19:11Z</dcterms:modified>
</cp:coreProperties>
</file>