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115887\Documents\Documents\Technology E-Rate RFP's\19-030RR, E-Rate Wireless Upgrade Phase V, Remove, Relocate and Replace\"/>
    </mc:Choice>
  </mc:AlternateContent>
  <bookViews>
    <workbookView xWindow="0" yWindow="0" windowWidth="28800" windowHeight="13590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40" i="1"/>
  <c r="F40" i="1"/>
  <c r="G40" i="1"/>
  <c r="H40" i="1"/>
  <c r="I40" i="1"/>
  <c r="J40" i="1"/>
  <c r="K4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3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" i="1"/>
  <c r="D5" i="1"/>
  <c r="D6" i="1"/>
  <c r="D3" i="1"/>
  <c r="C40" i="1"/>
</calcChain>
</file>

<file path=xl/sharedStrings.xml><?xml version="1.0" encoding="utf-8"?>
<sst xmlns="http://schemas.openxmlformats.org/spreadsheetml/2006/main" count="50" uniqueCount="50">
  <si>
    <t>Loc.</t>
  </si>
  <si>
    <t>Site Name</t>
  </si>
  <si>
    <t>Seven Bar ES</t>
  </si>
  <si>
    <t>Albuquerque HS</t>
  </si>
  <si>
    <t>Atrisco Heritage Academy HS</t>
  </si>
  <si>
    <t>Carlos Rey ES</t>
  </si>
  <si>
    <t>Chaparral ES</t>
  </si>
  <si>
    <t>Coronado ES</t>
  </si>
  <si>
    <t>Desert Ridge MS</t>
  </si>
  <si>
    <t>Desert Willow Family School K-8</t>
  </si>
  <si>
    <t>Double Eagle ES</t>
  </si>
  <si>
    <t>Edward Gonzales ES</t>
  </si>
  <si>
    <t>Eisenhower MS</t>
  </si>
  <si>
    <t>Eldorado HS</t>
  </si>
  <si>
    <t>Georgia O'Keeffe ES</t>
  </si>
  <si>
    <t>Griegos ES</t>
  </si>
  <si>
    <t>Hawthorne ES</t>
  </si>
  <si>
    <t>Hubert H. Humphrey ES</t>
  </si>
  <si>
    <t>James Monroe MS</t>
  </si>
  <si>
    <t>Jefferson MS</t>
  </si>
  <si>
    <t>Jimmy Carter MS</t>
  </si>
  <si>
    <t>John Baker ES</t>
  </si>
  <si>
    <t>La Cueva HS</t>
  </si>
  <si>
    <t>Madison MS</t>
  </si>
  <si>
    <t>Manzano Mesa ES</t>
  </si>
  <si>
    <t>Marie M. Hughes ES</t>
  </si>
  <si>
    <t>Mary Ann Binford ES</t>
  </si>
  <si>
    <t>Mission Avenue ES</t>
  </si>
  <si>
    <t>North Star ES</t>
  </si>
  <si>
    <t>Osuna ES</t>
  </si>
  <si>
    <t>S.R. Marmon ES</t>
  </si>
  <si>
    <t>S.Y. Jackson ES</t>
  </si>
  <si>
    <t>Sandia HS</t>
  </si>
  <si>
    <t>Sierra Vista ES</t>
  </si>
  <si>
    <t>Sunset View ES</t>
  </si>
  <si>
    <t>Tierra Antigua ES</t>
  </si>
  <si>
    <t>Tony Hillerman MS</t>
  </si>
  <si>
    <t>Ventana Ranch ES</t>
  </si>
  <si>
    <t>Wherry ES</t>
  </si>
  <si>
    <t>37 Sites</t>
  </si>
  <si>
    <t>Current System WAP Count</t>
  </si>
  <si>
    <t>New Access Points to Be Installed</t>
  </si>
  <si>
    <t>WAPs terminating to Sub IDF's</t>
  </si>
  <si>
    <t>Classrooms w/ lay-in (reflective) ceiling</t>
  </si>
  <si>
    <t>Classrooms requiring down rod</t>
  </si>
  <si>
    <t>Classrooms requiring conduit</t>
  </si>
  <si>
    <t>CAT6 48 pt Patch Panel needed</t>
  </si>
  <si>
    <t>CAT6 7' Yellow Patch Cords</t>
  </si>
  <si>
    <t>Number of WAPs per site Upon Project Completion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</si>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</sst>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abSelected="1" workbookViewId="0">
      <selection activeCell="D16" sqref="D16"/>
    </sheetView>
  </sheetViews>
  <sheetFormatPr defaultColWidth="31.140625" defaultRowHeight="15" x14ac:dyDescent="0.25"/>
  <cols>
    <col min="4" max="4" width="31.140625" style="2"/>
    <col min="11" max="11" width="31.140625" style="4"/>
  </cols>
  <sheetData>
    <row r="2" spans="1:11" s="1" customFormat="1" ht="26.25" x14ac:dyDescent="0.25">
      <c r="A2" s="9" t="s">
        <v>0</v>
      </c>
      <c r="B2" s="9" t="s">
        <v>1</v>
      </c>
      <c r="C2" s="3" t="s">
        <v>40</v>
      </c>
      <c r="D2" s="3" t="s">
        <v>41</v>
      </c>
      <c r="E2" s="10" t="s">
        <v>48</v>
      </c>
      <c r="F2" s="14" t="s">
        <v>42</v>
      </c>
      <c r="G2" s="14" t="s">
        <v>43</v>
      </c>
      <c r="H2" s="14" t="s">
        <v>44</v>
      </c>
      <c r="I2" s="14" t="s">
        <v>45</v>
      </c>
      <c r="J2" s="10" t="s">
        <v>46</v>
      </c>
      <c r="K2" s="10" t="s">
        <v>47</v>
      </c>
    </row>
    <row r="3" spans="1:11" x14ac:dyDescent="0.25">
      <c r="A3" s="11">
        <v>265</v>
      </c>
      <c r="B3" s="5" t="s">
        <v>2</v>
      </c>
      <c r="C3" s="6">
        <v>51</v>
      </c>
      <c r="D3" s="6">
        <f>E3-C3</f>
        <v>16</v>
      </c>
      <c r="E3" s="6">
        <v>67</v>
      </c>
      <c r="F3" s="6">
        <v>1</v>
      </c>
      <c r="G3" s="6">
        <v>50</v>
      </c>
      <c r="H3" s="6">
        <v>2</v>
      </c>
      <c r="I3" s="6">
        <v>2</v>
      </c>
      <c r="J3" s="6">
        <v>11</v>
      </c>
      <c r="K3" s="6">
        <f>E3*2</f>
        <v>134</v>
      </c>
    </row>
    <row r="4" spans="1:11" x14ac:dyDescent="0.25">
      <c r="A4" s="12">
        <v>590</v>
      </c>
      <c r="B4" s="7" t="s">
        <v>3</v>
      </c>
      <c r="C4" s="8">
        <v>132</v>
      </c>
      <c r="D4" s="8">
        <f t="shared" ref="D4:D39" si="0">E4-C4</f>
        <v>2</v>
      </c>
      <c r="E4" s="8">
        <v>134</v>
      </c>
      <c r="F4" s="8">
        <v>5</v>
      </c>
      <c r="G4" s="8">
        <v>120</v>
      </c>
      <c r="H4" s="8">
        <v>12</v>
      </c>
      <c r="I4" s="8">
        <v>12</v>
      </c>
      <c r="J4" s="8">
        <v>25</v>
      </c>
      <c r="K4" s="8">
        <f t="shared" ref="K4:K39" si="1">E4*2</f>
        <v>268</v>
      </c>
    </row>
    <row r="5" spans="1:11" x14ac:dyDescent="0.25">
      <c r="A5" s="11">
        <v>576</v>
      </c>
      <c r="B5" s="5" t="s">
        <v>4</v>
      </c>
      <c r="C5" s="6">
        <v>164</v>
      </c>
      <c r="D5" s="6">
        <f t="shared" si="0"/>
        <v>15</v>
      </c>
      <c r="E5" s="6">
        <v>179</v>
      </c>
      <c r="F5" s="6">
        <v>76</v>
      </c>
      <c r="G5" s="6">
        <v>55</v>
      </c>
      <c r="H5" s="6">
        <v>122</v>
      </c>
      <c r="I5" s="6">
        <v>2</v>
      </c>
      <c r="J5" s="6">
        <v>34</v>
      </c>
      <c r="K5" s="6">
        <f t="shared" si="1"/>
        <v>358</v>
      </c>
    </row>
    <row r="6" spans="1:11" x14ac:dyDescent="0.25">
      <c r="A6" s="12">
        <v>339</v>
      </c>
      <c r="B6" s="7" t="s">
        <v>5</v>
      </c>
      <c r="C6" s="8">
        <v>64</v>
      </c>
      <c r="D6" s="8">
        <f t="shared" si="0"/>
        <v>10</v>
      </c>
      <c r="E6" s="8">
        <v>74</v>
      </c>
      <c r="F6" s="8">
        <v>1</v>
      </c>
      <c r="G6" s="8">
        <v>62</v>
      </c>
      <c r="H6" s="8">
        <v>1</v>
      </c>
      <c r="I6" s="8">
        <v>20</v>
      </c>
      <c r="J6" s="8">
        <v>10</v>
      </c>
      <c r="K6" s="8">
        <f t="shared" si="1"/>
        <v>148</v>
      </c>
    </row>
    <row r="7" spans="1:11" x14ac:dyDescent="0.25">
      <c r="A7" s="11">
        <v>234</v>
      </c>
      <c r="B7" s="5" t="s">
        <v>6</v>
      </c>
      <c r="C7" s="6">
        <v>62</v>
      </c>
      <c r="D7" s="6">
        <f t="shared" si="0"/>
        <v>10</v>
      </c>
      <c r="E7" s="6">
        <v>72</v>
      </c>
      <c r="F7" s="6">
        <v>0</v>
      </c>
      <c r="G7" s="6">
        <v>66</v>
      </c>
      <c r="H7" s="6">
        <v>0</v>
      </c>
      <c r="I7" s="6">
        <v>0</v>
      </c>
      <c r="J7" s="6">
        <v>9</v>
      </c>
      <c r="K7" s="6">
        <f t="shared" si="1"/>
        <v>144</v>
      </c>
    </row>
    <row r="8" spans="1:11" x14ac:dyDescent="0.25">
      <c r="A8" s="12">
        <v>243</v>
      </c>
      <c r="B8" s="7" t="s">
        <v>7</v>
      </c>
      <c r="C8" s="8">
        <v>20</v>
      </c>
      <c r="D8" s="8">
        <f t="shared" si="0"/>
        <v>2</v>
      </c>
      <c r="E8" s="8">
        <v>22</v>
      </c>
      <c r="F8" s="8">
        <v>0</v>
      </c>
      <c r="G8" s="8">
        <v>15</v>
      </c>
      <c r="H8" s="8">
        <v>12</v>
      </c>
      <c r="I8" s="8">
        <v>9</v>
      </c>
      <c r="J8" s="8">
        <v>4</v>
      </c>
      <c r="K8" s="8">
        <f t="shared" si="1"/>
        <v>44</v>
      </c>
    </row>
    <row r="9" spans="1:11" x14ac:dyDescent="0.25">
      <c r="A9" s="11">
        <v>430</v>
      </c>
      <c r="B9" s="5" t="s">
        <v>8</v>
      </c>
      <c r="C9" s="6">
        <v>77</v>
      </c>
      <c r="D9" s="6">
        <f t="shared" si="0"/>
        <v>4</v>
      </c>
      <c r="E9" s="6">
        <v>81</v>
      </c>
      <c r="F9" s="6">
        <v>7</v>
      </c>
      <c r="G9" s="6">
        <v>74</v>
      </c>
      <c r="H9" s="6">
        <v>4</v>
      </c>
      <c r="I9" s="6">
        <v>1</v>
      </c>
      <c r="J9" s="6">
        <v>18</v>
      </c>
      <c r="K9" s="6">
        <f t="shared" si="1"/>
        <v>162</v>
      </c>
    </row>
    <row r="10" spans="1:11" x14ac:dyDescent="0.25">
      <c r="A10" s="12">
        <v>900</v>
      </c>
      <c r="B10" s="7" t="s">
        <v>9</v>
      </c>
      <c r="C10" s="8">
        <v>27</v>
      </c>
      <c r="D10" s="8">
        <f t="shared" si="0"/>
        <v>2</v>
      </c>
      <c r="E10" s="8">
        <v>29</v>
      </c>
      <c r="F10" s="8">
        <v>0</v>
      </c>
      <c r="G10" s="8">
        <v>27</v>
      </c>
      <c r="H10" s="8">
        <v>0</v>
      </c>
      <c r="I10" s="8">
        <v>0</v>
      </c>
      <c r="J10" s="8">
        <v>4</v>
      </c>
      <c r="K10" s="8">
        <f t="shared" si="1"/>
        <v>58</v>
      </c>
    </row>
    <row r="11" spans="1:11" x14ac:dyDescent="0.25">
      <c r="A11" s="11">
        <v>350</v>
      </c>
      <c r="B11" s="5" t="s">
        <v>10</v>
      </c>
      <c r="C11" s="6">
        <v>41</v>
      </c>
      <c r="D11" s="6">
        <f t="shared" si="0"/>
        <v>3</v>
      </c>
      <c r="E11" s="6">
        <v>44</v>
      </c>
      <c r="F11" s="6">
        <v>0</v>
      </c>
      <c r="G11" s="6">
        <v>41</v>
      </c>
      <c r="H11" s="6">
        <v>0</v>
      </c>
      <c r="I11" s="6">
        <v>0</v>
      </c>
      <c r="J11" s="6">
        <v>6</v>
      </c>
      <c r="K11" s="6">
        <f t="shared" si="1"/>
        <v>88</v>
      </c>
    </row>
    <row r="12" spans="1:11" x14ac:dyDescent="0.25">
      <c r="A12" s="12">
        <v>262</v>
      </c>
      <c r="B12" s="7" t="s">
        <v>11</v>
      </c>
      <c r="C12" s="8">
        <v>44</v>
      </c>
      <c r="D12" s="8">
        <f t="shared" si="0"/>
        <v>2</v>
      </c>
      <c r="E12" s="8">
        <v>46</v>
      </c>
      <c r="F12" s="8">
        <v>2</v>
      </c>
      <c r="G12" s="8">
        <v>8</v>
      </c>
      <c r="H12" s="8">
        <v>26</v>
      </c>
      <c r="I12" s="8">
        <v>26</v>
      </c>
      <c r="J12" s="8">
        <v>12</v>
      </c>
      <c r="K12" s="8">
        <f t="shared" si="1"/>
        <v>92</v>
      </c>
    </row>
    <row r="13" spans="1:11" x14ac:dyDescent="0.25">
      <c r="A13" s="11">
        <v>480</v>
      </c>
      <c r="B13" s="5" t="s">
        <v>12</v>
      </c>
      <c r="C13" s="6">
        <v>61</v>
      </c>
      <c r="D13" s="6">
        <f t="shared" si="0"/>
        <v>7</v>
      </c>
      <c r="E13" s="6">
        <v>68</v>
      </c>
      <c r="F13" s="6">
        <v>2</v>
      </c>
      <c r="G13" s="6">
        <v>59</v>
      </c>
      <c r="H13" s="6">
        <v>4</v>
      </c>
      <c r="I13" s="6">
        <v>3</v>
      </c>
      <c r="J13" s="6">
        <v>13</v>
      </c>
      <c r="K13" s="6">
        <f t="shared" si="1"/>
        <v>136</v>
      </c>
    </row>
    <row r="14" spans="1:11" x14ac:dyDescent="0.25">
      <c r="A14" s="12">
        <v>515</v>
      </c>
      <c r="B14" s="7" t="s">
        <v>13</v>
      </c>
      <c r="C14" s="8">
        <v>130</v>
      </c>
      <c r="D14" s="8">
        <f t="shared" si="0"/>
        <v>19</v>
      </c>
      <c r="E14" s="8">
        <v>149</v>
      </c>
      <c r="F14" s="8">
        <v>33</v>
      </c>
      <c r="G14" s="8">
        <v>136</v>
      </c>
      <c r="H14" s="8">
        <v>1</v>
      </c>
      <c r="I14" s="8">
        <v>1</v>
      </c>
      <c r="J14" s="8">
        <v>23</v>
      </c>
      <c r="K14" s="8">
        <f t="shared" si="1"/>
        <v>298</v>
      </c>
    </row>
    <row r="15" spans="1:11" x14ac:dyDescent="0.25">
      <c r="A15" s="11">
        <v>328</v>
      </c>
      <c r="B15" s="5" t="s">
        <v>14</v>
      </c>
      <c r="C15" s="6">
        <v>54</v>
      </c>
      <c r="D15" s="6">
        <f t="shared" si="0"/>
        <v>2</v>
      </c>
      <c r="E15" s="6">
        <v>56</v>
      </c>
      <c r="F15" s="6">
        <v>0</v>
      </c>
      <c r="G15" s="6">
        <v>45</v>
      </c>
      <c r="H15" s="6">
        <v>2</v>
      </c>
      <c r="I15" s="6">
        <v>3</v>
      </c>
      <c r="J15" s="6">
        <v>7</v>
      </c>
      <c r="K15" s="6">
        <f t="shared" si="1"/>
        <v>112</v>
      </c>
    </row>
    <row r="16" spans="1:11" x14ac:dyDescent="0.25">
      <c r="A16" s="12">
        <v>267</v>
      </c>
      <c r="B16" s="7" t="s">
        <v>15</v>
      </c>
      <c r="C16" s="8">
        <v>27</v>
      </c>
      <c r="D16" s="8">
        <f t="shared" si="0"/>
        <v>2</v>
      </c>
      <c r="E16" s="8">
        <v>29</v>
      </c>
      <c r="F16" s="8">
        <v>0</v>
      </c>
      <c r="G16" s="8">
        <v>27</v>
      </c>
      <c r="H16" s="8">
        <v>1</v>
      </c>
      <c r="I16" s="8">
        <v>6</v>
      </c>
      <c r="J16" s="8">
        <v>8</v>
      </c>
      <c r="K16" s="8">
        <f t="shared" si="1"/>
        <v>58</v>
      </c>
    </row>
    <row r="17" spans="1:11" x14ac:dyDescent="0.25">
      <c r="A17" s="11">
        <v>270</v>
      </c>
      <c r="B17" s="5" t="s">
        <v>16</v>
      </c>
      <c r="C17" s="6">
        <v>42</v>
      </c>
      <c r="D17" s="6">
        <f t="shared" si="0"/>
        <v>2</v>
      </c>
      <c r="E17" s="6">
        <v>44</v>
      </c>
      <c r="F17" s="6">
        <v>0</v>
      </c>
      <c r="G17" s="6">
        <v>30</v>
      </c>
      <c r="H17" s="6">
        <v>8</v>
      </c>
      <c r="I17" s="6">
        <v>7</v>
      </c>
      <c r="J17" s="6">
        <v>13</v>
      </c>
      <c r="K17" s="6">
        <f t="shared" si="1"/>
        <v>88</v>
      </c>
    </row>
    <row r="18" spans="1:11" x14ac:dyDescent="0.25">
      <c r="A18" s="12">
        <v>221</v>
      </c>
      <c r="B18" s="7" t="s">
        <v>17</v>
      </c>
      <c r="C18" s="8">
        <v>38</v>
      </c>
      <c r="D18" s="8">
        <f t="shared" si="0"/>
        <v>5</v>
      </c>
      <c r="E18" s="8">
        <v>43</v>
      </c>
      <c r="F18" s="8">
        <v>0</v>
      </c>
      <c r="G18" s="8">
        <v>37</v>
      </c>
      <c r="H18" s="8">
        <v>4</v>
      </c>
      <c r="I18" s="8">
        <v>1</v>
      </c>
      <c r="J18" s="8">
        <v>8</v>
      </c>
      <c r="K18" s="8">
        <f t="shared" si="1"/>
        <v>86</v>
      </c>
    </row>
    <row r="19" spans="1:11" x14ac:dyDescent="0.25">
      <c r="A19" s="11">
        <v>490</v>
      </c>
      <c r="B19" s="5" t="s">
        <v>18</v>
      </c>
      <c r="C19" s="6">
        <v>66</v>
      </c>
      <c r="D19" s="6">
        <f t="shared" si="0"/>
        <v>4</v>
      </c>
      <c r="E19" s="6">
        <v>70</v>
      </c>
      <c r="F19" s="6">
        <v>26</v>
      </c>
      <c r="G19" s="6">
        <v>54</v>
      </c>
      <c r="H19" s="6">
        <v>14</v>
      </c>
      <c r="I19" s="6">
        <v>14</v>
      </c>
      <c r="J19" s="6">
        <v>9</v>
      </c>
      <c r="K19" s="6">
        <f t="shared" si="1"/>
        <v>140</v>
      </c>
    </row>
    <row r="20" spans="1:11" x14ac:dyDescent="0.25">
      <c r="A20" s="12">
        <v>425</v>
      </c>
      <c r="B20" s="7" t="s">
        <v>19</v>
      </c>
      <c r="C20" s="8">
        <v>65</v>
      </c>
      <c r="D20" s="8">
        <f t="shared" si="0"/>
        <v>2</v>
      </c>
      <c r="E20" s="8">
        <v>67</v>
      </c>
      <c r="F20" s="8">
        <v>1</v>
      </c>
      <c r="G20" s="8">
        <v>43</v>
      </c>
      <c r="H20" s="8">
        <v>14</v>
      </c>
      <c r="I20" s="8">
        <v>11</v>
      </c>
      <c r="J20" s="8">
        <v>14</v>
      </c>
      <c r="K20" s="8">
        <f t="shared" si="1"/>
        <v>134</v>
      </c>
    </row>
    <row r="21" spans="1:11" x14ac:dyDescent="0.25">
      <c r="A21" s="11">
        <v>445</v>
      </c>
      <c r="B21" s="5" t="s">
        <v>20</v>
      </c>
      <c r="C21" s="6">
        <v>88</v>
      </c>
      <c r="D21" s="6">
        <f t="shared" si="0"/>
        <v>8</v>
      </c>
      <c r="E21" s="6">
        <v>96</v>
      </c>
      <c r="F21" s="6">
        <v>19</v>
      </c>
      <c r="G21" s="6">
        <v>90</v>
      </c>
      <c r="H21" s="6">
        <v>4</v>
      </c>
      <c r="I21" s="6">
        <v>2</v>
      </c>
      <c r="J21" s="6">
        <v>15</v>
      </c>
      <c r="K21" s="6">
        <f t="shared" si="1"/>
        <v>192</v>
      </c>
    </row>
    <row r="22" spans="1:11" x14ac:dyDescent="0.25">
      <c r="A22" s="12">
        <v>217</v>
      </c>
      <c r="B22" s="7" t="s">
        <v>21</v>
      </c>
      <c r="C22" s="8">
        <v>39</v>
      </c>
      <c r="D22" s="8">
        <f t="shared" si="0"/>
        <v>7</v>
      </c>
      <c r="E22" s="8">
        <v>46</v>
      </c>
      <c r="F22" s="8">
        <v>0</v>
      </c>
      <c r="G22" s="8">
        <v>42</v>
      </c>
      <c r="H22" s="8">
        <v>2</v>
      </c>
      <c r="I22" s="8">
        <v>0</v>
      </c>
      <c r="J22" s="8">
        <v>8</v>
      </c>
      <c r="K22" s="8">
        <f t="shared" si="1"/>
        <v>92</v>
      </c>
    </row>
    <row r="23" spans="1:11" x14ac:dyDescent="0.25">
      <c r="A23" s="11">
        <v>525</v>
      </c>
      <c r="B23" s="5" t="s">
        <v>22</v>
      </c>
      <c r="C23" s="6">
        <v>127</v>
      </c>
      <c r="D23" s="6">
        <f t="shared" si="0"/>
        <v>2</v>
      </c>
      <c r="E23" s="6">
        <v>129</v>
      </c>
      <c r="F23" s="6">
        <v>17</v>
      </c>
      <c r="G23" s="6">
        <v>113</v>
      </c>
      <c r="H23" s="6">
        <v>3</v>
      </c>
      <c r="I23" s="6">
        <v>2</v>
      </c>
      <c r="J23" s="6">
        <v>20</v>
      </c>
      <c r="K23" s="6">
        <f t="shared" si="1"/>
        <v>258</v>
      </c>
    </row>
    <row r="24" spans="1:11" x14ac:dyDescent="0.25">
      <c r="A24" s="12">
        <v>435</v>
      </c>
      <c r="B24" s="7" t="s">
        <v>23</v>
      </c>
      <c r="C24" s="8">
        <v>69</v>
      </c>
      <c r="D24" s="8">
        <f t="shared" si="0"/>
        <v>5</v>
      </c>
      <c r="E24" s="8">
        <v>74</v>
      </c>
      <c r="F24" s="8">
        <v>0</v>
      </c>
      <c r="G24" s="8">
        <v>63</v>
      </c>
      <c r="H24" s="8">
        <v>9</v>
      </c>
      <c r="I24" s="8">
        <v>45</v>
      </c>
      <c r="J24" s="8">
        <v>13</v>
      </c>
      <c r="K24" s="8">
        <f t="shared" si="1"/>
        <v>148</v>
      </c>
    </row>
    <row r="25" spans="1:11" x14ac:dyDescent="0.25">
      <c r="A25" s="11">
        <v>260</v>
      </c>
      <c r="B25" s="5" t="s">
        <v>24</v>
      </c>
      <c r="C25" s="6">
        <v>49</v>
      </c>
      <c r="D25" s="6">
        <f t="shared" si="0"/>
        <v>10</v>
      </c>
      <c r="E25" s="6">
        <v>59</v>
      </c>
      <c r="F25" s="6">
        <v>1</v>
      </c>
      <c r="G25" s="6">
        <v>57</v>
      </c>
      <c r="H25" s="6">
        <v>0</v>
      </c>
      <c r="I25" s="6">
        <v>0</v>
      </c>
      <c r="J25" s="6">
        <v>7</v>
      </c>
      <c r="K25" s="6">
        <f t="shared" si="1"/>
        <v>118</v>
      </c>
    </row>
    <row r="26" spans="1:11" x14ac:dyDescent="0.25">
      <c r="A26" s="12">
        <v>365</v>
      </c>
      <c r="B26" s="7" t="s">
        <v>25</v>
      </c>
      <c r="C26" s="8">
        <v>47</v>
      </c>
      <c r="D26" s="8">
        <f t="shared" si="0"/>
        <v>3</v>
      </c>
      <c r="E26" s="8">
        <v>50</v>
      </c>
      <c r="F26" s="8">
        <v>0</v>
      </c>
      <c r="G26" s="8">
        <v>48</v>
      </c>
      <c r="H26" s="8">
        <v>2</v>
      </c>
      <c r="I26" s="8">
        <v>1</v>
      </c>
      <c r="J26" s="8">
        <v>4</v>
      </c>
      <c r="K26" s="8">
        <f t="shared" si="1"/>
        <v>100</v>
      </c>
    </row>
    <row r="27" spans="1:11" x14ac:dyDescent="0.25">
      <c r="A27" s="11">
        <v>250</v>
      </c>
      <c r="B27" s="5" t="s">
        <v>26</v>
      </c>
      <c r="C27" s="6">
        <v>63</v>
      </c>
      <c r="D27" s="6">
        <f t="shared" si="0"/>
        <v>9</v>
      </c>
      <c r="E27" s="6">
        <v>72</v>
      </c>
      <c r="F27" s="6">
        <v>26</v>
      </c>
      <c r="G27" s="6">
        <v>60</v>
      </c>
      <c r="H27" s="6">
        <v>10</v>
      </c>
      <c r="I27" s="6">
        <v>2</v>
      </c>
      <c r="J27" s="6">
        <v>10</v>
      </c>
      <c r="K27" s="6">
        <f t="shared" si="1"/>
        <v>144</v>
      </c>
    </row>
    <row r="28" spans="1:11" x14ac:dyDescent="0.25">
      <c r="A28" s="12">
        <v>309</v>
      </c>
      <c r="B28" s="7" t="s">
        <v>27</v>
      </c>
      <c r="C28" s="8">
        <v>33</v>
      </c>
      <c r="D28" s="8">
        <f t="shared" si="0"/>
        <v>7</v>
      </c>
      <c r="E28" s="8">
        <v>40</v>
      </c>
      <c r="F28" s="8">
        <v>15</v>
      </c>
      <c r="G28" s="8">
        <v>36</v>
      </c>
      <c r="H28" s="8">
        <v>2</v>
      </c>
      <c r="I28" s="8">
        <v>15</v>
      </c>
      <c r="J28" s="8">
        <v>10</v>
      </c>
      <c r="K28" s="8">
        <f t="shared" si="1"/>
        <v>80</v>
      </c>
    </row>
    <row r="29" spans="1:11" x14ac:dyDescent="0.25">
      <c r="A29" s="11">
        <v>268</v>
      </c>
      <c r="B29" s="5" t="s">
        <v>28</v>
      </c>
      <c r="C29" s="6">
        <v>46</v>
      </c>
      <c r="D29" s="6">
        <f t="shared" si="0"/>
        <v>5</v>
      </c>
      <c r="E29" s="6">
        <v>51</v>
      </c>
      <c r="F29" s="6">
        <v>0</v>
      </c>
      <c r="G29" s="6">
        <v>48</v>
      </c>
      <c r="H29" s="6">
        <v>1</v>
      </c>
      <c r="I29" s="6">
        <v>0</v>
      </c>
      <c r="J29" s="6">
        <v>6</v>
      </c>
      <c r="K29" s="6">
        <f t="shared" si="1"/>
        <v>102</v>
      </c>
    </row>
    <row r="30" spans="1:11" x14ac:dyDescent="0.25">
      <c r="A30" s="12">
        <v>332</v>
      </c>
      <c r="B30" s="7" t="s">
        <v>29</v>
      </c>
      <c r="C30" s="8">
        <v>31</v>
      </c>
      <c r="D30" s="8">
        <f t="shared" si="0"/>
        <v>8</v>
      </c>
      <c r="E30" s="8">
        <v>39</v>
      </c>
      <c r="F30" s="8">
        <v>2</v>
      </c>
      <c r="G30" s="8">
        <v>33</v>
      </c>
      <c r="H30" s="8">
        <v>1</v>
      </c>
      <c r="I30" s="8">
        <v>1</v>
      </c>
      <c r="J30" s="8">
        <v>8</v>
      </c>
      <c r="K30" s="8">
        <f t="shared" si="1"/>
        <v>78</v>
      </c>
    </row>
    <row r="31" spans="1:11" x14ac:dyDescent="0.25">
      <c r="A31" s="11">
        <v>280</v>
      </c>
      <c r="B31" s="5" t="s">
        <v>30</v>
      </c>
      <c r="C31" s="6">
        <v>59</v>
      </c>
      <c r="D31" s="6">
        <f t="shared" si="0"/>
        <v>8</v>
      </c>
      <c r="E31" s="6">
        <v>67</v>
      </c>
      <c r="F31" s="6">
        <v>2</v>
      </c>
      <c r="G31" s="6">
        <v>59</v>
      </c>
      <c r="H31" s="6">
        <v>3</v>
      </c>
      <c r="I31" s="6">
        <v>0</v>
      </c>
      <c r="J31" s="6">
        <v>11</v>
      </c>
      <c r="K31" s="6">
        <f t="shared" si="1"/>
        <v>134</v>
      </c>
    </row>
    <row r="32" spans="1:11" x14ac:dyDescent="0.25">
      <c r="A32" s="12">
        <v>360</v>
      </c>
      <c r="B32" s="7" t="s">
        <v>31</v>
      </c>
      <c r="C32" s="8">
        <v>42</v>
      </c>
      <c r="D32" s="8">
        <f t="shared" si="0"/>
        <v>3</v>
      </c>
      <c r="E32" s="8">
        <v>45</v>
      </c>
      <c r="F32" s="8">
        <v>0</v>
      </c>
      <c r="G32" s="8">
        <v>43</v>
      </c>
      <c r="H32" s="8">
        <v>0</v>
      </c>
      <c r="I32" s="8">
        <v>1</v>
      </c>
      <c r="J32" s="8">
        <v>7</v>
      </c>
      <c r="K32" s="8">
        <f t="shared" si="1"/>
        <v>90</v>
      </c>
    </row>
    <row r="33" spans="1:11" x14ac:dyDescent="0.25">
      <c r="A33" s="11">
        <v>550</v>
      </c>
      <c r="B33" s="5" t="s">
        <v>32</v>
      </c>
      <c r="C33" s="6">
        <v>132</v>
      </c>
      <c r="D33" s="6">
        <f t="shared" si="0"/>
        <v>2</v>
      </c>
      <c r="E33" s="6">
        <v>134</v>
      </c>
      <c r="F33" s="6">
        <v>16</v>
      </c>
      <c r="G33" s="6">
        <v>104</v>
      </c>
      <c r="H33" s="6">
        <v>27</v>
      </c>
      <c r="I33" s="6">
        <v>30</v>
      </c>
      <c r="J33" s="6">
        <v>27</v>
      </c>
      <c r="K33" s="6">
        <f t="shared" si="1"/>
        <v>268</v>
      </c>
    </row>
    <row r="34" spans="1:11" x14ac:dyDescent="0.25">
      <c r="A34" s="12">
        <v>356</v>
      </c>
      <c r="B34" s="7" t="s">
        <v>33</v>
      </c>
      <c r="C34" s="8">
        <v>54</v>
      </c>
      <c r="D34" s="8">
        <f t="shared" si="0"/>
        <v>9</v>
      </c>
      <c r="E34" s="8">
        <v>63</v>
      </c>
      <c r="F34" s="8">
        <v>1</v>
      </c>
      <c r="G34" s="8">
        <v>59</v>
      </c>
      <c r="H34" s="8">
        <v>2</v>
      </c>
      <c r="I34" s="8">
        <v>18</v>
      </c>
      <c r="J34" s="8">
        <v>7</v>
      </c>
      <c r="K34" s="8">
        <f t="shared" si="1"/>
        <v>126</v>
      </c>
    </row>
    <row r="35" spans="1:11" x14ac:dyDescent="0.25">
      <c r="A35" s="11">
        <v>393</v>
      </c>
      <c r="B35" s="5" t="s">
        <v>34</v>
      </c>
      <c r="C35" s="6">
        <v>42</v>
      </c>
      <c r="D35" s="6">
        <f t="shared" si="0"/>
        <v>3</v>
      </c>
      <c r="E35" s="6">
        <v>45</v>
      </c>
      <c r="F35" s="6">
        <v>1</v>
      </c>
      <c r="G35" s="6">
        <v>43</v>
      </c>
      <c r="H35" s="6">
        <v>0</v>
      </c>
      <c r="I35" s="6">
        <v>0</v>
      </c>
      <c r="J35" s="6">
        <v>6</v>
      </c>
      <c r="K35" s="6">
        <f t="shared" si="1"/>
        <v>90</v>
      </c>
    </row>
    <row r="36" spans="1:11" x14ac:dyDescent="0.25">
      <c r="A36" s="12">
        <v>389</v>
      </c>
      <c r="B36" s="7" t="s">
        <v>35</v>
      </c>
      <c r="C36" s="8">
        <v>54</v>
      </c>
      <c r="D36" s="8">
        <f t="shared" si="0"/>
        <v>11</v>
      </c>
      <c r="E36" s="8">
        <v>65</v>
      </c>
      <c r="F36" s="8">
        <v>1</v>
      </c>
      <c r="G36" s="8">
        <v>63</v>
      </c>
      <c r="H36" s="8">
        <v>0</v>
      </c>
      <c r="I36" s="8">
        <v>0</v>
      </c>
      <c r="J36" s="8">
        <v>6</v>
      </c>
      <c r="K36" s="8">
        <f t="shared" si="1"/>
        <v>130</v>
      </c>
    </row>
    <row r="37" spans="1:11" x14ac:dyDescent="0.25">
      <c r="A37" s="11">
        <v>492</v>
      </c>
      <c r="B37" s="5" t="s">
        <v>36</v>
      </c>
      <c r="C37" s="6">
        <v>68</v>
      </c>
      <c r="D37" s="6">
        <f t="shared" si="0"/>
        <v>2</v>
      </c>
      <c r="E37" s="6">
        <v>70</v>
      </c>
      <c r="F37" s="6">
        <v>0</v>
      </c>
      <c r="G37" s="6">
        <v>66</v>
      </c>
      <c r="H37" s="6">
        <v>2</v>
      </c>
      <c r="I37" s="6">
        <v>1</v>
      </c>
      <c r="J37" s="6">
        <v>10</v>
      </c>
      <c r="K37" s="6">
        <f t="shared" si="1"/>
        <v>140</v>
      </c>
    </row>
    <row r="38" spans="1:11" x14ac:dyDescent="0.25">
      <c r="A38" s="12">
        <v>264</v>
      </c>
      <c r="B38" s="7" t="s">
        <v>37</v>
      </c>
      <c r="C38" s="8">
        <v>50</v>
      </c>
      <c r="D38" s="8">
        <f t="shared" si="0"/>
        <v>11</v>
      </c>
      <c r="E38" s="8">
        <v>61</v>
      </c>
      <c r="F38" s="8">
        <v>0</v>
      </c>
      <c r="G38" s="8">
        <v>57</v>
      </c>
      <c r="H38" s="8">
        <v>2</v>
      </c>
      <c r="I38" s="8">
        <v>2</v>
      </c>
      <c r="J38" s="8">
        <v>6</v>
      </c>
      <c r="K38" s="8">
        <f t="shared" si="1"/>
        <v>122</v>
      </c>
    </row>
    <row r="39" spans="1:11" x14ac:dyDescent="0.25">
      <c r="A39" s="11">
        <v>376</v>
      </c>
      <c r="B39" s="5" t="s">
        <v>38</v>
      </c>
      <c r="C39" s="6">
        <v>39</v>
      </c>
      <c r="D39" s="6">
        <f t="shared" si="0"/>
        <v>11</v>
      </c>
      <c r="E39" s="6">
        <v>50</v>
      </c>
      <c r="F39" s="6">
        <v>9</v>
      </c>
      <c r="G39" s="6">
        <v>48</v>
      </c>
      <c r="H39" s="6">
        <v>1</v>
      </c>
      <c r="I39" s="6">
        <v>0</v>
      </c>
      <c r="J39" s="6">
        <v>10</v>
      </c>
      <c r="K39" s="6">
        <f t="shared" si="1"/>
        <v>100</v>
      </c>
    </row>
    <row r="40" spans="1:11" x14ac:dyDescent="0.25">
      <c r="A40" s="13" t="s">
        <v>39</v>
      </c>
      <c r="B40" s="7" t="s">
        <v>49</v>
      </c>
      <c r="C40" s="13">
        <f>SUM(C3:C39)</f>
        <v>2297</v>
      </c>
      <c r="D40" s="13">
        <f t="shared" ref="D40:K40" si="2">SUM(D3:D39)</f>
        <v>233</v>
      </c>
      <c r="E40" s="13">
        <f t="shared" si="2"/>
        <v>2530</v>
      </c>
      <c r="F40" s="13">
        <f t="shared" si="2"/>
        <v>264</v>
      </c>
      <c r="G40" s="13">
        <f t="shared" si="2"/>
        <v>2081</v>
      </c>
      <c r="H40" s="13">
        <f t="shared" si="2"/>
        <v>298</v>
      </c>
      <c r="I40" s="13">
        <f t="shared" si="2"/>
        <v>238</v>
      </c>
      <c r="J40" s="13">
        <f t="shared" si="2"/>
        <v>419</v>
      </c>
      <c r="K40" s="13">
        <f t="shared" si="2"/>
        <v>5060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Jason R</dc:creator>
  <cp:lastModifiedBy>Russell, Robert C</cp:lastModifiedBy>
  <dcterms:created xsi:type="dcterms:W3CDTF">2018-12-03T22:02:25Z</dcterms:created>
  <dcterms:modified xsi:type="dcterms:W3CDTF">2018-12-05T00:30:51Z</dcterms:modified>
</cp:coreProperties>
</file>