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shby\Desktop\Sherrie's Contract Files\34476 HERBICIDE 2019\"/>
    </mc:Choice>
  </mc:AlternateContent>
  <xr:revisionPtr revIDLastSave="0" documentId="8_{B1A385DC-CE23-4249-A5A5-49E6543C7131}" xr6:coauthVersionLast="36" xr6:coauthVersionMax="36" xr10:uidLastSave="{00000000-0000-0000-0000-000000000000}"/>
  <bookViews>
    <workbookView xWindow="0" yWindow="0" windowWidth="28800" windowHeight="14010" xr2:uid="{00000000-000D-0000-FFFF-FFFF00000000}"/>
  </bookViews>
  <sheets>
    <sheet name="Sheet1" sheetId="1" r:id="rId1"/>
  </sheets>
  <definedNames>
    <definedName name="_xlnm._FilterDatabase" localSheetId="0">Sheet1!$B$1:$E$65</definedName>
    <definedName name="Z_26D5E145_351D_4E9F_BDFD_3A9FFB57B5F4_.wvu.FilterData" localSheetId="0" hidden="1">Sheet1!$B$1:$E$65</definedName>
    <definedName name="Z_9A6999FE_EC4E_4273_86E4_CC6D84F16772_.wvu.FilterData" localSheetId="0" hidden="1">Sheet1!$B$1:$E$65</definedName>
    <definedName name="Z_DC95A8E0_1A2A_4344_BA7B_3FC474F1396A_.wvu.FilterData" localSheetId="0" hidden="1">Sheet1!$B$1:$E$65</definedName>
  </definedNames>
  <calcPr calcId="191029"/>
  <customWorkbookViews>
    <customWorkbookView name="Randy Snyder - Personal View" guid="{9A6999FE-EC4E-4273-86E4-CC6D84F16772}" mergeInterval="0" personalView="1" xWindow="64" yWindow="64" windowWidth="1440" windowHeight="837" activeSheetId="1"/>
    <customWorkbookView name="Sherrie Ashby - Personal View" guid="{26D5E145-351D-4E9F-BDFD-3A9FFB57B5F4}" mergeInterval="0" personalView="1" maximized="1" xWindow="-8" yWindow="-8" windowWidth="1936" windowHeight="117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38" i="1" l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" i="1"/>
</calcChain>
</file>

<file path=xl/sharedStrings.xml><?xml version="1.0" encoding="utf-8"?>
<sst xmlns="http://schemas.openxmlformats.org/spreadsheetml/2006/main" count="363" uniqueCount="112">
  <si>
    <t>Herbicide</t>
  </si>
  <si>
    <t>Brand Name</t>
  </si>
  <si>
    <t>Container Size</t>
  </si>
  <si>
    <t>Unit of Measure</t>
  </si>
  <si>
    <t>2,4-D Amine</t>
  </si>
  <si>
    <t>Weedar® 64</t>
  </si>
  <si>
    <t>2.5 Gallon</t>
  </si>
  <si>
    <t>Gallon</t>
  </si>
  <si>
    <t>15 Gallon</t>
  </si>
  <si>
    <t>30 Gallon</t>
  </si>
  <si>
    <t>Galleon* SC</t>
  </si>
  <si>
    <t>Ammononium salt of imazamox</t>
  </si>
  <si>
    <t>Clearcast®</t>
  </si>
  <si>
    <t>1 Gallon</t>
  </si>
  <si>
    <t>Dipotassium salt of endothall</t>
  </si>
  <si>
    <t>Aquathol® K</t>
  </si>
  <si>
    <t>250 Gallon</t>
  </si>
  <si>
    <t>Dipotassium salt of endothall (granular)</t>
  </si>
  <si>
    <t>20 Pound</t>
  </si>
  <si>
    <t>Pound</t>
  </si>
  <si>
    <t>10 Pound</t>
  </si>
  <si>
    <t>Flumioxazin</t>
  </si>
  <si>
    <t>5 Pound</t>
  </si>
  <si>
    <t>Fluridone</t>
  </si>
  <si>
    <t>Fluridone (Pellet)</t>
  </si>
  <si>
    <t>Quart</t>
  </si>
  <si>
    <t>Alligar Fluridone</t>
  </si>
  <si>
    <t>Glyphosate (Aquatic)</t>
  </si>
  <si>
    <t>Rodeo®</t>
  </si>
  <si>
    <t>Hexazinone</t>
  </si>
  <si>
    <t>Velpar® L</t>
  </si>
  <si>
    <t>Isopropylamine salt of imazapyr</t>
  </si>
  <si>
    <t>1 Quart</t>
  </si>
  <si>
    <t>Metsulfuron Methyl</t>
  </si>
  <si>
    <t>Escort® XP</t>
  </si>
  <si>
    <t>1 Pound</t>
  </si>
  <si>
    <t>Ounce</t>
  </si>
  <si>
    <t>Penoxsulam + Oxyfluorfen</t>
  </si>
  <si>
    <t>Cleantraxx™</t>
  </si>
  <si>
    <t>5 Gallon</t>
  </si>
  <si>
    <t>Sethoxydim</t>
  </si>
  <si>
    <t>Spreader/Sticker</t>
  </si>
  <si>
    <t>Sulfometuron methyl</t>
  </si>
  <si>
    <t>Oust® Extra</t>
  </si>
  <si>
    <t>64 Ounce</t>
  </si>
  <si>
    <t>Surfactant</t>
  </si>
  <si>
    <t>Surfactant w/PH buffer</t>
  </si>
  <si>
    <t>L1700 w/LeciTech</t>
  </si>
  <si>
    <t>Triclopyr</t>
  </si>
  <si>
    <t>Tri-isopropanolammonium</t>
  </si>
  <si>
    <t>Milestone® VM</t>
  </si>
  <si>
    <t>Defoaming Agent</t>
  </si>
  <si>
    <t>Alligare Anti-Foamer</t>
  </si>
  <si>
    <t>11.25 Gallon</t>
  </si>
  <si>
    <t>Impel™ (red)</t>
  </si>
  <si>
    <t>Methlyated Seed Oil</t>
  </si>
  <si>
    <t>Ammononium salt of imazapic</t>
  </si>
  <si>
    <t xml:space="preserve">DLZ® Droplet Landing Zone  </t>
  </si>
  <si>
    <t xml:space="preserve">Big Wet™   </t>
  </si>
  <si>
    <t xml:space="preserve">Clipper™        </t>
  </si>
  <si>
    <t>Plateau®</t>
  </si>
  <si>
    <t>MSO Concentrate</t>
  </si>
  <si>
    <t>Bark Oil</t>
  </si>
  <si>
    <t>Syndetic</t>
  </si>
  <si>
    <t>RRSI Sunset</t>
  </si>
  <si>
    <t>Ecomazapyr 2 SL</t>
  </si>
  <si>
    <t>Brace</t>
  </si>
  <si>
    <t>Polymer</t>
  </si>
  <si>
    <t>Fast Break®</t>
  </si>
  <si>
    <t>Aquathol® Super K</t>
  </si>
  <si>
    <t>Sonar One</t>
  </si>
  <si>
    <t>Avast! SC</t>
  </si>
  <si>
    <t>Sonar® AS</t>
  </si>
  <si>
    <t>Arsenal®</t>
  </si>
  <si>
    <t>Florpyrauxifen</t>
  </si>
  <si>
    <t>ProcellaCOR™</t>
  </si>
  <si>
    <t>TIGR®</t>
  </si>
  <si>
    <t>StrickLock®</t>
  </si>
  <si>
    <t>Vastlan™</t>
  </si>
  <si>
    <t>Bark Oil with Dye</t>
  </si>
  <si>
    <t>Bark Oil without Dye</t>
  </si>
  <si>
    <t>20 pound</t>
  </si>
  <si>
    <t>Garlon® 4 Ultra</t>
  </si>
  <si>
    <t>Trycera®</t>
  </si>
  <si>
    <t>Silenergy</t>
  </si>
  <si>
    <t>Methylated Seed Oil</t>
  </si>
  <si>
    <t>Wetting Agent</t>
  </si>
  <si>
    <t>Oil with Dye</t>
  </si>
  <si>
    <t xml:space="preserve">   </t>
  </si>
  <si>
    <t xml:space="preserve">Sonar® PR (Percision Release) </t>
  </si>
  <si>
    <t>Item</t>
  </si>
  <si>
    <t>Price Per unit of Measure</t>
  </si>
  <si>
    <t>Estimated Annual Quantity</t>
  </si>
  <si>
    <t xml:space="preserve">Clipper SC      </t>
  </si>
  <si>
    <t xml:space="preserve">Silenergy </t>
  </si>
  <si>
    <t>Atmos</t>
  </si>
  <si>
    <t>I HEREBY ACKNOWLEDGE, as Respondent's authorized representative, that I have fully read and understand all terms and conditions as set forth in this bid and upon award of such bid, shall fully comply with such terms and conditions.</t>
  </si>
  <si>
    <t>Respondent (firm name)</t>
  </si>
  <si>
    <t>Address</t>
  </si>
  <si>
    <t>E-mail address</t>
  </si>
  <si>
    <t>Signature</t>
  </si>
  <si>
    <t>Telephone number</t>
  </si>
  <si>
    <t>Typed name and title</t>
  </si>
  <si>
    <t>Date</t>
  </si>
  <si>
    <t>** Complete page 3</t>
  </si>
  <si>
    <t>1 PDU</t>
  </si>
  <si>
    <t>PDU</t>
  </si>
  <si>
    <t>Diquat bromide</t>
  </si>
  <si>
    <t>Tribune</t>
  </si>
  <si>
    <t>Reward</t>
  </si>
  <si>
    <t>Systemic acetolactate synthase inhibitor (ALS) (Aquatic)</t>
  </si>
  <si>
    <t>Imazapyr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</si>
</sst>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Times New Roman"/>
      <family val="1"/>
    </font>
    <font>
      <sz val="9"/>
      <color theme="1"/>
      <name val="Times New Roman"/>
      <family val="1"/>
    </font>
    <font>
      <b/>
      <sz val="11"/>
      <name val="Times New Roman"/>
      <family val="1"/>
    </font>
    <font>
      <sz val="11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auto="1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1" fillId="0" borderId="0" xfId="0" applyFont="1" applyFill="1"/>
    <xf numFmtId="0" fontId="2" fillId="0" borderId="0" xfId="0" applyFont="1" applyProtection="1"/>
    <xf numFmtId="0" fontId="3" fillId="0" borderId="1" xfId="0" applyFont="1" applyFill="1" applyBorder="1" applyAlignment="1">
      <alignment wrapText="1"/>
    </xf>
    <xf numFmtId="0" fontId="4" fillId="0" borderId="1" xfId="0" applyFont="1" applyFill="1" applyBorder="1" applyProtection="1"/>
    <xf numFmtId="0" fontId="4" fillId="0" borderId="1" xfId="0" applyFont="1" applyFill="1" applyBorder="1" applyAlignment="1" applyProtection="1">
      <alignment horizontal="right"/>
    </xf>
    <xf numFmtId="0" fontId="3" fillId="0" borderId="1" xfId="0" applyFont="1" applyFill="1" applyBorder="1" applyAlignment="1" applyProtection="1">
      <alignment wrapText="1"/>
    </xf>
    <xf numFmtId="49" fontId="6" fillId="0" borderId="1" xfId="0" applyNumberFormat="1" applyFont="1" applyFill="1" applyBorder="1" applyAlignment="1" applyProtection="1">
      <alignment horizontal="center" wrapText="1"/>
    </xf>
    <xf numFmtId="0" fontId="6" fillId="0" borderId="1" xfId="0" applyFont="1" applyFill="1" applyBorder="1" applyAlignment="1" applyProtection="1">
      <alignment horizontal="center" wrapText="1"/>
    </xf>
    <xf numFmtId="0" fontId="1" fillId="0" borderId="1" xfId="0" applyFont="1" applyFill="1" applyBorder="1" applyProtection="1"/>
    <xf numFmtId="0" fontId="4" fillId="0" borderId="1" xfId="0" applyFont="1" applyFill="1" applyBorder="1" applyAlignment="1" applyProtection="1">
      <alignment wrapText="1"/>
    </xf>
    <xf numFmtId="0" fontId="4" fillId="0" borderId="1" xfId="0" applyFont="1" applyFill="1" applyBorder="1" applyAlignment="1" applyProtection="1">
      <alignment horizontal="right" wrapText="1"/>
    </xf>
    <xf numFmtId="0" fontId="4" fillId="0" borderId="1" xfId="0" applyFont="1" applyFill="1" applyBorder="1" applyAlignment="1" applyProtection="1">
      <alignment horizontal="center" wrapText="1"/>
    </xf>
    <xf numFmtId="49" fontId="4" fillId="0" borderId="1" xfId="0" applyNumberFormat="1" applyFont="1" applyFill="1" applyBorder="1" applyAlignment="1" applyProtection="1">
      <alignment wrapText="1"/>
    </xf>
    <xf numFmtId="49" fontId="4" fillId="0" borderId="1" xfId="0" applyNumberFormat="1" applyFont="1" applyFill="1" applyBorder="1" applyAlignment="1" applyProtection="1">
      <alignment horizontal="center" wrapText="1"/>
    </xf>
    <xf numFmtId="0" fontId="4" fillId="0" borderId="1" xfId="0" applyFont="1" applyFill="1" applyBorder="1" applyAlignment="1" applyProtection="1">
      <alignment wrapText="1"/>
      <protection locked="0"/>
    </xf>
    <xf numFmtId="0" fontId="4" fillId="0" borderId="1" xfId="0" applyFont="1" applyFill="1" applyBorder="1" applyProtection="1">
      <protection locked="0"/>
    </xf>
    <xf numFmtId="0" fontId="2" fillId="0" borderId="0" xfId="0" applyFont="1" applyProtection="1">
      <protection locked="0"/>
    </xf>
    <xf numFmtId="0" fontId="0" fillId="0" borderId="0" xfId="0" applyBorder="1" applyProtection="1">
      <protection locked="0"/>
    </xf>
    <xf numFmtId="0" fontId="5" fillId="2" borderId="0" xfId="0" applyFont="1" applyFill="1" applyBorder="1" applyAlignment="1" applyProtection="1">
      <alignment horizontal="left" vertical="center" indent="2"/>
      <protection locked="0"/>
    </xf>
    <xf numFmtId="0" fontId="0" fillId="2" borderId="0" xfId="0" applyFill="1" applyBorder="1" applyProtection="1">
      <protection locked="0"/>
    </xf>
    <xf numFmtId="0" fontId="1" fillId="2" borderId="0" xfId="0" applyFont="1" applyFill="1" applyBorder="1" applyAlignment="1" applyProtection="1">
      <alignment horizontal="left" vertical="center" indent="2"/>
      <protection locked="0"/>
    </xf>
    <xf numFmtId="0" fontId="0" fillId="2" borderId="0" xfId="0" applyFont="1" applyFill="1" applyBorder="1" applyProtection="1">
      <protection locked="0"/>
    </xf>
    <xf numFmtId="0" fontId="1" fillId="2" borderId="0" xfId="0" applyFont="1" applyFill="1" applyBorder="1" applyAlignment="1" applyProtection="1">
      <alignment horizontal="left" vertical="center"/>
      <protection locked="0"/>
    </xf>
    <xf numFmtId="0" fontId="0" fillId="2" borderId="0" xfId="0" applyFont="1" applyFill="1" applyBorder="1" applyAlignment="1" applyProtection="1">
      <alignment horizontal="left"/>
      <protection locked="0"/>
    </xf>
    <xf numFmtId="0" fontId="2" fillId="0" borderId="0" xfId="0" applyFont="1" applyBorder="1" applyProtection="1">
      <protection locked="0"/>
    </xf>
    <xf numFmtId="0" fontId="1" fillId="2" borderId="0" xfId="0" applyFont="1" applyFill="1" applyBorder="1" applyAlignment="1" applyProtection="1">
      <alignment horizontal="left"/>
      <protection locked="0"/>
    </xf>
    <xf numFmtId="0" fontId="1" fillId="2" borderId="2" xfId="0" applyFont="1" applyFill="1" applyBorder="1" applyAlignment="1" applyProtection="1">
      <alignment horizontal="left" vertical="center" indent="2"/>
      <protection locked="0"/>
    </xf>
    <xf numFmtId="0" fontId="2" fillId="0" borderId="2" xfId="0" applyFont="1" applyBorder="1" applyProtection="1">
      <protection locked="0"/>
    </xf>
    <xf numFmtId="0" fontId="5" fillId="2" borderId="2" xfId="0" applyFont="1" applyFill="1" applyBorder="1" applyAlignment="1" applyProtection="1">
      <alignment horizontal="left" vertical="center" indent="2"/>
      <protection locked="0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 applyProtection="1">
      <alignment vertical="center"/>
      <protection locked="0"/>
    </xf>
    <xf numFmtId="0" fontId="4" fillId="0" borderId="1" xfId="0" applyFont="1" applyFill="1" applyBorder="1"/>
    <xf numFmtId="0" fontId="4" fillId="0" borderId="1" xfId="0" applyFont="1" applyFill="1" applyBorder="1" applyAlignment="1" applyProtection="1">
      <alignment wrapText="1"/>
      <protection hidden="1"/>
    </xf>
    <xf numFmtId="0" fontId="4" fillId="0" borderId="1" xfId="0" applyFont="1" applyFill="1" applyBorder="1" applyAlignment="1" applyProtection="1">
      <alignment horizontal="right" wrapText="1"/>
      <protection hidden="1"/>
    </xf>
    <xf numFmtId="0" fontId="4" fillId="0" borderId="1" xfId="0" applyFont="1" applyFill="1" applyBorder="1" applyAlignment="1" applyProtection="1">
      <alignment horizontal="center" wrapText="1"/>
      <protection hidden="1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164" fontId="1" fillId="0" borderId="1" xfId="0" applyNumberFormat="1" applyFont="1" applyFill="1" applyBorder="1" applyProtection="1">
      <protection locked="0"/>
    </xf>
    <xf numFmtId="3" fontId="1" fillId="0" borderId="1" xfId="0" applyNumberFormat="1" applyFont="1" applyFill="1" applyBorder="1" applyProtection="1"/>
    <xf numFmtId="164" fontId="4" fillId="0" borderId="1" xfId="0" applyNumberFormat="1" applyFont="1" applyFill="1" applyBorder="1"/>
    <xf numFmtId="0" fontId="7" fillId="0" borderId="1" xfId="0" applyFont="1" applyBorder="1" applyAlignment="1">
      <alignment horizontal="right" vertical="center"/>
    </xf>
    <xf numFmtId="0" fontId="1" fillId="0" borderId="1" xfId="0" applyFont="1" applyBorder="1"/>
    <xf numFmtId="0" fontId="1" fillId="2" borderId="1" xfId="0" applyFont="1" applyFill="1" applyBorder="1" applyAlignment="1" applyProtection="1">
      <alignment horizontal="left" wrapText="1"/>
      <protection locked="0"/>
    </xf>
    <xf numFmtId="0" fontId="4" fillId="2" borderId="1" xfId="0" applyFont="1" applyFill="1" applyBorder="1" applyAlignment="1" applyProtection="1">
      <alignment wrapText="1"/>
      <protection hidden="1"/>
    </xf>
    <xf numFmtId="0" fontId="4" fillId="2" borderId="1" xfId="0" applyFont="1" applyFill="1" applyBorder="1" applyAlignment="1" applyProtection="1">
      <alignment horizontal="right"/>
    </xf>
    <xf numFmtId="0" fontId="4" fillId="2" borderId="1" xfId="0" applyFont="1" applyFill="1" applyBorder="1" applyAlignment="1" applyProtection="1">
      <alignment horizontal="center"/>
    </xf>
    <xf numFmtId="0" fontId="4" fillId="2" borderId="1" xfId="0" applyFont="1" applyFill="1" applyBorder="1" applyProtection="1"/>
    <xf numFmtId="0" fontId="3" fillId="0" borderId="1" xfId="0" applyFont="1" applyBorder="1" applyProtection="1"/>
    <xf numFmtId="0" fontId="1" fillId="0" borderId="1" xfId="0" applyFont="1" applyBorder="1" applyProtection="1"/>
    <xf numFmtId="0" fontId="3" fillId="0" borderId="1" xfId="0" applyFont="1" applyFill="1" applyBorder="1" applyAlignment="1" applyProtection="1">
      <alignment horizontal="center" wrapText="1"/>
    </xf>
    <xf numFmtId="0" fontId="1" fillId="2" borderId="0" xfId="0" applyFont="1" applyFill="1" applyBorder="1" applyAlignment="1" applyProtection="1">
      <alignment horizontal="lef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94"/>
  <sheetViews>
    <sheetView tabSelected="1" view="pageLayout" topLeftCell="A55" zoomScaleNormal="120" workbookViewId="0">
      <selection activeCell="F77" sqref="F77"/>
    </sheetView>
  </sheetViews>
  <sheetFormatPr defaultColWidth="9.140625" defaultRowHeight="15" x14ac:dyDescent="0.25"/>
  <cols>
    <col min="1" max="1" width="9.140625" style="1"/>
    <col min="2" max="2" width="37" style="3" customWidth="1"/>
    <col min="3" max="3" width="22.28515625" style="3" customWidth="1"/>
    <col min="4" max="4" width="12.5703125" style="3" customWidth="1"/>
    <col min="5" max="5" width="12.42578125" style="3" customWidth="1"/>
    <col min="6" max="8" width="14.140625" style="1" customWidth="1"/>
    <col min="9" max="16384" width="9.140625" style="1"/>
  </cols>
  <sheetData>
    <row r="1" spans="1:8" s="2" customFormat="1" ht="29.25" x14ac:dyDescent="0.25">
      <c r="A1" s="7" t="s">
        <v>90</v>
      </c>
      <c r="B1" s="8" t="s">
        <v>0</v>
      </c>
      <c r="C1" s="9" t="s">
        <v>1</v>
      </c>
      <c r="D1" s="9" t="s">
        <v>2</v>
      </c>
      <c r="E1" s="9" t="s">
        <v>3</v>
      </c>
      <c r="F1" s="4" t="s">
        <v>91</v>
      </c>
      <c r="G1" s="53" t="s">
        <v>92</v>
      </c>
      <c r="H1" s="53"/>
    </row>
    <row r="2" spans="1:8" s="2" customFormat="1" x14ac:dyDescent="0.25">
      <c r="A2" s="10">
        <v>1</v>
      </c>
      <c r="B2" s="11" t="s">
        <v>4</v>
      </c>
      <c r="C2" s="11" t="s">
        <v>5</v>
      </c>
      <c r="D2" s="12" t="s">
        <v>6</v>
      </c>
      <c r="E2" s="13" t="s">
        <v>7</v>
      </c>
      <c r="F2" s="41"/>
      <c r="G2" s="10">
        <v>1100</v>
      </c>
      <c r="H2" s="13" t="s">
        <v>7</v>
      </c>
    </row>
    <row r="3" spans="1:8" s="2" customFormat="1" x14ac:dyDescent="0.25">
      <c r="A3" s="10">
        <f>A2+1</f>
        <v>2</v>
      </c>
      <c r="B3" s="11" t="s">
        <v>4</v>
      </c>
      <c r="C3" s="11" t="s">
        <v>5</v>
      </c>
      <c r="D3" s="12" t="s">
        <v>9</v>
      </c>
      <c r="E3" s="13" t="s">
        <v>7</v>
      </c>
      <c r="F3" s="41"/>
      <c r="G3" s="10">
        <v>1100</v>
      </c>
      <c r="H3" s="13" t="s">
        <v>7</v>
      </c>
    </row>
    <row r="4" spans="1:8" s="2" customFormat="1" x14ac:dyDescent="0.25">
      <c r="A4" s="10">
        <f t="shared" ref="A4:A67" si="0">A3+1</f>
        <v>3</v>
      </c>
      <c r="B4" s="11" t="s">
        <v>11</v>
      </c>
      <c r="C4" s="11" t="s">
        <v>12</v>
      </c>
      <c r="D4" s="12" t="s">
        <v>13</v>
      </c>
      <c r="E4" s="13" t="s">
        <v>7</v>
      </c>
      <c r="F4" s="41"/>
      <c r="G4" s="10">
        <v>600</v>
      </c>
      <c r="H4" s="13" t="s">
        <v>7</v>
      </c>
    </row>
    <row r="5" spans="1:8" s="2" customFormat="1" x14ac:dyDescent="0.25">
      <c r="A5" s="10">
        <f t="shared" si="0"/>
        <v>4</v>
      </c>
      <c r="B5" s="11" t="s">
        <v>11</v>
      </c>
      <c r="C5" s="11" t="s">
        <v>12</v>
      </c>
      <c r="D5" s="12" t="s">
        <v>8</v>
      </c>
      <c r="E5" s="13" t="s">
        <v>7</v>
      </c>
      <c r="F5" s="41"/>
      <c r="G5" s="10">
        <v>600</v>
      </c>
      <c r="H5" s="13" t="s">
        <v>7</v>
      </c>
    </row>
    <row r="6" spans="1:8" s="2" customFormat="1" x14ac:dyDescent="0.25">
      <c r="A6" s="10">
        <f t="shared" si="0"/>
        <v>5</v>
      </c>
      <c r="B6" s="11" t="s">
        <v>56</v>
      </c>
      <c r="C6" s="11" t="s">
        <v>60</v>
      </c>
      <c r="D6" s="12" t="s">
        <v>13</v>
      </c>
      <c r="E6" s="13" t="s">
        <v>7</v>
      </c>
      <c r="F6" s="41"/>
      <c r="G6" s="10">
        <v>300</v>
      </c>
      <c r="H6" s="13" t="s">
        <v>7</v>
      </c>
    </row>
    <row r="7" spans="1:8" s="2" customFormat="1" x14ac:dyDescent="0.25">
      <c r="A7" s="10">
        <f t="shared" si="0"/>
        <v>6</v>
      </c>
      <c r="B7" s="11" t="s">
        <v>56</v>
      </c>
      <c r="C7" s="11" t="s">
        <v>60</v>
      </c>
      <c r="D7" s="12" t="s">
        <v>8</v>
      </c>
      <c r="E7" s="13" t="s">
        <v>7</v>
      </c>
      <c r="F7" s="41"/>
      <c r="G7" s="10">
        <v>300</v>
      </c>
      <c r="H7" s="13" t="s">
        <v>7</v>
      </c>
    </row>
    <row r="8" spans="1:8" s="2" customFormat="1" x14ac:dyDescent="0.25">
      <c r="A8" s="10">
        <f t="shared" si="0"/>
        <v>7</v>
      </c>
      <c r="B8" s="11" t="s">
        <v>14</v>
      </c>
      <c r="C8" s="11" t="s">
        <v>15</v>
      </c>
      <c r="D8" s="12" t="s">
        <v>6</v>
      </c>
      <c r="E8" s="13" t="s">
        <v>7</v>
      </c>
      <c r="F8" s="41"/>
      <c r="G8" s="10">
        <v>4000</v>
      </c>
      <c r="H8" s="13" t="s">
        <v>7</v>
      </c>
    </row>
    <row r="9" spans="1:8" s="2" customFormat="1" x14ac:dyDescent="0.25">
      <c r="A9" s="10">
        <f t="shared" si="0"/>
        <v>8</v>
      </c>
      <c r="B9" s="11" t="s">
        <v>14</v>
      </c>
      <c r="C9" s="11" t="s">
        <v>15</v>
      </c>
      <c r="D9" s="12" t="s">
        <v>16</v>
      </c>
      <c r="E9" s="13" t="s">
        <v>7</v>
      </c>
      <c r="F9" s="41"/>
      <c r="G9" s="10">
        <v>4000</v>
      </c>
      <c r="H9" s="13" t="s">
        <v>7</v>
      </c>
    </row>
    <row r="10" spans="1:8" s="2" customFormat="1" x14ac:dyDescent="0.25">
      <c r="A10" s="10">
        <f t="shared" si="0"/>
        <v>9</v>
      </c>
      <c r="B10" s="11" t="s">
        <v>17</v>
      </c>
      <c r="C10" s="11" t="s">
        <v>69</v>
      </c>
      <c r="D10" s="12" t="s">
        <v>20</v>
      </c>
      <c r="E10" s="13" t="s">
        <v>19</v>
      </c>
      <c r="F10" s="41"/>
      <c r="G10" s="10">
        <v>2000</v>
      </c>
      <c r="H10" s="13" t="s">
        <v>19</v>
      </c>
    </row>
    <row r="11" spans="1:8" s="2" customFormat="1" x14ac:dyDescent="0.25">
      <c r="A11" s="10">
        <f t="shared" si="0"/>
        <v>10</v>
      </c>
      <c r="B11" s="11" t="s">
        <v>17</v>
      </c>
      <c r="C11" s="11" t="s">
        <v>69</v>
      </c>
      <c r="D11" s="12" t="s">
        <v>18</v>
      </c>
      <c r="E11" s="13" t="s">
        <v>19</v>
      </c>
      <c r="F11" s="41"/>
      <c r="G11" s="10">
        <v>2000</v>
      </c>
      <c r="H11" s="13" t="s">
        <v>19</v>
      </c>
    </row>
    <row r="12" spans="1:8" s="2" customFormat="1" x14ac:dyDescent="0.25">
      <c r="A12" s="10">
        <f t="shared" si="0"/>
        <v>11</v>
      </c>
      <c r="B12" s="5" t="s">
        <v>74</v>
      </c>
      <c r="C12" s="5" t="s">
        <v>75</v>
      </c>
      <c r="D12" s="6" t="s">
        <v>105</v>
      </c>
      <c r="E12" s="13" t="s">
        <v>106</v>
      </c>
      <c r="F12" s="41"/>
      <c r="G12" s="10">
        <v>9480</v>
      </c>
      <c r="H12" s="13" t="s">
        <v>106</v>
      </c>
    </row>
    <row r="13" spans="1:8" s="2" customFormat="1" x14ac:dyDescent="0.25">
      <c r="A13" s="10">
        <f t="shared" si="0"/>
        <v>12</v>
      </c>
      <c r="B13" s="11" t="s">
        <v>21</v>
      </c>
      <c r="C13" s="11" t="s">
        <v>59</v>
      </c>
      <c r="D13" s="12" t="s">
        <v>22</v>
      </c>
      <c r="E13" s="13" t="s">
        <v>19</v>
      </c>
      <c r="F13" s="41"/>
      <c r="G13" s="10">
        <v>500</v>
      </c>
      <c r="H13" s="13" t="s">
        <v>19</v>
      </c>
    </row>
    <row r="14" spans="1:8" s="2" customFormat="1" x14ac:dyDescent="0.25">
      <c r="A14" s="10">
        <f t="shared" si="0"/>
        <v>13</v>
      </c>
      <c r="B14" s="11" t="s">
        <v>21</v>
      </c>
      <c r="C14" s="11" t="s">
        <v>93</v>
      </c>
      <c r="D14" s="12" t="s">
        <v>13</v>
      </c>
      <c r="E14" s="13" t="s">
        <v>7</v>
      </c>
      <c r="F14" s="41"/>
      <c r="G14" s="10">
        <v>500</v>
      </c>
      <c r="H14" s="13" t="s">
        <v>7</v>
      </c>
    </row>
    <row r="15" spans="1:8" s="2" customFormat="1" x14ac:dyDescent="0.25">
      <c r="A15" s="10">
        <f t="shared" si="0"/>
        <v>14</v>
      </c>
      <c r="B15" s="11" t="s">
        <v>23</v>
      </c>
      <c r="C15" s="11" t="s">
        <v>26</v>
      </c>
      <c r="D15" s="12" t="s">
        <v>13</v>
      </c>
      <c r="E15" s="13" t="s">
        <v>7</v>
      </c>
      <c r="F15" s="41"/>
      <c r="G15" s="10">
        <v>150</v>
      </c>
      <c r="H15" s="13" t="s">
        <v>7</v>
      </c>
    </row>
    <row r="16" spans="1:8" s="2" customFormat="1" x14ac:dyDescent="0.25">
      <c r="A16" s="10">
        <f t="shared" si="0"/>
        <v>15</v>
      </c>
      <c r="B16" s="11" t="s">
        <v>23</v>
      </c>
      <c r="C16" s="11" t="s">
        <v>71</v>
      </c>
      <c r="D16" s="12" t="s">
        <v>13</v>
      </c>
      <c r="E16" s="13" t="s">
        <v>7</v>
      </c>
      <c r="F16" s="41"/>
      <c r="G16" s="10">
        <v>150</v>
      </c>
      <c r="H16" s="13" t="s">
        <v>7</v>
      </c>
    </row>
    <row r="17" spans="1:8" s="2" customFormat="1" x14ac:dyDescent="0.25">
      <c r="A17" s="10">
        <f t="shared" si="0"/>
        <v>16</v>
      </c>
      <c r="B17" s="11" t="s">
        <v>23</v>
      </c>
      <c r="C17" s="11" t="s">
        <v>72</v>
      </c>
      <c r="D17" s="12" t="s">
        <v>13</v>
      </c>
      <c r="E17" s="13" t="s">
        <v>7</v>
      </c>
      <c r="F17" s="41"/>
      <c r="G17" s="10">
        <v>150</v>
      </c>
      <c r="H17" s="13" t="s">
        <v>7</v>
      </c>
    </row>
    <row r="18" spans="1:8" s="2" customFormat="1" x14ac:dyDescent="0.25">
      <c r="A18" s="10">
        <f t="shared" si="0"/>
        <v>17</v>
      </c>
      <c r="B18" s="11" t="s">
        <v>24</v>
      </c>
      <c r="C18" s="11" t="s">
        <v>26</v>
      </c>
      <c r="D18" s="12" t="s">
        <v>81</v>
      </c>
      <c r="E18" s="13" t="s">
        <v>19</v>
      </c>
      <c r="F18" s="41"/>
      <c r="G18" s="10">
        <v>200</v>
      </c>
      <c r="H18" s="13" t="s">
        <v>19</v>
      </c>
    </row>
    <row r="19" spans="1:8" s="2" customFormat="1" x14ac:dyDescent="0.25">
      <c r="A19" s="10">
        <f t="shared" si="0"/>
        <v>18</v>
      </c>
      <c r="B19" s="11" t="s">
        <v>24</v>
      </c>
      <c r="C19" s="11" t="s">
        <v>70</v>
      </c>
      <c r="D19" s="12" t="s">
        <v>18</v>
      </c>
      <c r="E19" s="13" t="s">
        <v>19</v>
      </c>
      <c r="F19" s="41"/>
      <c r="G19" s="10">
        <v>200</v>
      </c>
      <c r="H19" s="13" t="s">
        <v>19</v>
      </c>
    </row>
    <row r="20" spans="1:8" s="2" customFormat="1" ht="15" customHeight="1" x14ac:dyDescent="0.25">
      <c r="A20" s="10">
        <f t="shared" si="0"/>
        <v>19</v>
      </c>
      <c r="B20" s="11" t="s">
        <v>24</v>
      </c>
      <c r="C20" s="11" t="s">
        <v>89</v>
      </c>
      <c r="D20" s="12" t="s">
        <v>18</v>
      </c>
      <c r="E20" s="13" t="s">
        <v>19</v>
      </c>
      <c r="F20" s="41"/>
      <c r="G20" s="10">
        <v>200</v>
      </c>
      <c r="H20" s="13" t="s">
        <v>19</v>
      </c>
    </row>
    <row r="21" spans="1:8" s="2" customFormat="1" x14ac:dyDescent="0.25">
      <c r="A21" s="10">
        <f t="shared" si="0"/>
        <v>20</v>
      </c>
      <c r="B21" s="11" t="s">
        <v>27</v>
      </c>
      <c r="C21" s="11" t="s">
        <v>28</v>
      </c>
      <c r="D21" s="12" t="s">
        <v>6</v>
      </c>
      <c r="E21" s="13" t="s">
        <v>7</v>
      </c>
      <c r="F21" s="41"/>
      <c r="G21" s="10">
        <v>1000</v>
      </c>
      <c r="H21" s="13" t="s">
        <v>7</v>
      </c>
    </row>
    <row r="22" spans="1:8" s="2" customFormat="1" x14ac:dyDescent="0.25">
      <c r="A22" s="10">
        <f t="shared" si="0"/>
        <v>21</v>
      </c>
      <c r="B22" s="11" t="s">
        <v>27</v>
      </c>
      <c r="C22" s="11" t="s">
        <v>28</v>
      </c>
      <c r="D22" s="12" t="s">
        <v>8</v>
      </c>
      <c r="E22" s="13" t="s">
        <v>7</v>
      </c>
      <c r="F22" s="41"/>
      <c r="G22" s="10">
        <v>1000</v>
      </c>
      <c r="H22" s="13" t="s">
        <v>7</v>
      </c>
    </row>
    <row r="23" spans="1:8" s="2" customFormat="1" x14ac:dyDescent="0.25">
      <c r="A23" s="10">
        <f t="shared" si="0"/>
        <v>22</v>
      </c>
      <c r="B23" s="11" t="s">
        <v>27</v>
      </c>
      <c r="C23" s="11" t="s">
        <v>28</v>
      </c>
      <c r="D23" s="12" t="s">
        <v>9</v>
      </c>
      <c r="E23" s="13" t="s">
        <v>7</v>
      </c>
      <c r="F23" s="41"/>
      <c r="G23" s="10">
        <v>1000</v>
      </c>
      <c r="H23" s="13" t="s">
        <v>7</v>
      </c>
    </row>
    <row r="24" spans="1:8" s="2" customFormat="1" x14ac:dyDescent="0.25">
      <c r="A24" s="10">
        <f t="shared" si="0"/>
        <v>23</v>
      </c>
      <c r="B24" s="11" t="s">
        <v>27</v>
      </c>
      <c r="C24" s="11"/>
      <c r="D24" s="12" t="s">
        <v>6</v>
      </c>
      <c r="E24" s="13" t="s">
        <v>7</v>
      </c>
      <c r="F24" s="41"/>
      <c r="G24" s="10">
        <v>1000</v>
      </c>
      <c r="H24" s="13" t="s">
        <v>7</v>
      </c>
    </row>
    <row r="25" spans="1:8" s="2" customFormat="1" x14ac:dyDescent="0.25">
      <c r="A25" s="10">
        <f t="shared" si="0"/>
        <v>24</v>
      </c>
      <c r="B25" s="11" t="s">
        <v>29</v>
      </c>
      <c r="C25" s="11" t="s">
        <v>30</v>
      </c>
      <c r="D25" s="12" t="s">
        <v>6</v>
      </c>
      <c r="E25" s="13" t="s">
        <v>7</v>
      </c>
      <c r="F25" s="41"/>
      <c r="G25" s="10">
        <v>150</v>
      </c>
      <c r="H25" s="13" t="s">
        <v>7</v>
      </c>
    </row>
    <row r="26" spans="1:8" s="2" customFormat="1" x14ac:dyDescent="0.25">
      <c r="A26" s="10">
        <f t="shared" si="0"/>
        <v>25</v>
      </c>
      <c r="B26" s="11" t="s">
        <v>29</v>
      </c>
      <c r="C26" s="11" t="s">
        <v>30</v>
      </c>
      <c r="D26" s="12" t="s">
        <v>8</v>
      </c>
      <c r="E26" s="13" t="s">
        <v>7</v>
      </c>
      <c r="F26" s="41"/>
      <c r="G26" s="10">
        <v>150</v>
      </c>
      <c r="H26" s="13" t="s">
        <v>7</v>
      </c>
    </row>
    <row r="27" spans="1:8" s="2" customFormat="1" x14ac:dyDescent="0.25">
      <c r="A27" s="10">
        <f t="shared" si="0"/>
        <v>26</v>
      </c>
      <c r="B27" s="11" t="s">
        <v>31</v>
      </c>
      <c r="C27" s="11" t="s">
        <v>73</v>
      </c>
      <c r="D27" s="12" t="s">
        <v>6</v>
      </c>
      <c r="E27" s="13" t="s">
        <v>7</v>
      </c>
      <c r="F27" s="41"/>
      <c r="G27" s="10">
        <v>300</v>
      </c>
      <c r="H27" s="13" t="s">
        <v>7</v>
      </c>
    </row>
    <row r="28" spans="1:8" s="2" customFormat="1" x14ac:dyDescent="0.25">
      <c r="A28" s="10">
        <f t="shared" si="0"/>
        <v>27</v>
      </c>
      <c r="B28" s="11" t="s">
        <v>31</v>
      </c>
      <c r="C28" s="11" t="s">
        <v>73</v>
      </c>
      <c r="D28" s="12" t="s">
        <v>8</v>
      </c>
      <c r="E28" s="13" t="s">
        <v>7</v>
      </c>
      <c r="F28" s="41"/>
      <c r="G28" s="10">
        <v>300</v>
      </c>
      <c r="H28" s="13" t="s">
        <v>7</v>
      </c>
    </row>
    <row r="29" spans="1:8" s="2" customFormat="1" x14ac:dyDescent="0.25">
      <c r="A29" s="10">
        <f t="shared" si="0"/>
        <v>28</v>
      </c>
      <c r="B29" s="11" t="s">
        <v>31</v>
      </c>
      <c r="C29" s="11" t="s">
        <v>65</v>
      </c>
      <c r="D29" s="12" t="s">
        <v>6</v>
      </c>
      <c r="E29" s="13" t="s">
        <v>7</v>
      </c>
      <c r="F29" s="41"/>
      <c r="G29" s="10">
        <v>1000</v>
      </c>
      <c r="H29" s="13" t="s">
        <v>7</v>
      </c>
    </row>
    <row r="30" spans="1:8" s="2" customFormat="1" x14ac:dyDescent="0.25">
      <c r="A30" s="10">
        <f t="shared" si="0"/>
        <v>29</v>
      </c>
      <c r="B30" s="11" t="s">
        <v>31</v>
      </c>
      <c r="C30" s="11" t="s">
        <v>65</v>
      </c>
      <c r="D30" s="12" t="s">
        <v>8</v>
      </c>
      <c r="E30" s="13" t="s">
        <v>7</v>
      </c>
      <c r="F30" s="41"/>
      <c r="G30" s="10">
        <v>1000</v>
      </c>
      <c r="H30" s="13" t="s">
        <v>7</v>
      </c>
    </row>
    <row r="31" spans="1:8" s="2" customFormat="1" x14ac:dyDescent="0.25">
      <c r="A31" s="10">
        <f t="shared" si="0"/>
        <v>30</v>
      </c>
      <c r="B31" s="11" t="s">
        <v>31</v>
      </c>
      <c r="C31" s="11" t="s">
        <v>65</v>
      </c>
      <c r="D31" s="12" t="s">
        <v>9</v>
      </c>
      <c r="E31" s="13" t="s">
        <v>7</v>
      </c>
      <c r="F31" s="41"/>
      <c r="G31" s="10">
        <v>1000</v>
      </c>
      <c r="H31" s="13" t="s">
        <v>7</v>
      </c>
    </row>
    <row r="32" spans="1:8" s="2" customFormat="1" x14ac:dyDescent="0.25">
      <c r="A32" s="10">
        <f t="shared" si="0"/>
        <v>31</v>
      </c>
      <c r="B32" s="47" t="s">
        <v>31</v>
      </c>
      <c r="C32" s="5" t="s">
        <v>111</v>
      </c>
      <c r="D32" s="48" t="s">
        <v>6</v>
      </c>
      <c r="E32" s="49" t="s">
        <v>7</v>
      </c>
      <c r="F32" s="39"/>
      <c r="G32" s="39">
        <v>500</v>
      </c>
      <c r="H32" s="40" t="s">
        <v>7</v>
      </c>
    </row>
    <row r="33" spans="1:8" s="2" customFormat="1" x14ac:dyDescent="0.25">
      <c r="A33" s="10">
        <f t="shared" si="0"/>
        <v>32</v>
      </c>
      <c r="B33" s="50" t="s">
        <v>31</v>
      </c>
      <c r="C33" s="5" t="s">
        <v>111</v>
      </c>
      <c r="D33" s="48" t="s">
        <v>8</v>
      </c>
      <c r="E33" s="49" t="s">
        <v>7</v>
      </c>
      <c r="F33" s="39"/>
      <c r="G33" s="39">
        <v>500</v>
      </c>
      <c r="H33" s="40" t="s">
        <v>7</v>
      </c>
    </row>
    <row r="34" spans="1:8" s="2" customFormat="1" x14ac:dyDescent="0.25">
      <c r="A34" s="10">
        <f t="shared" si="0"/>
        <v>33</v>
      </c>
      <c r="B34" s="11" t="s">
        <v>33</v>
      </c>
      <c r="C34" s="11" t="s">
        <v>34</v>
      </c>
      <c r="D34" s="12" t="s">
        <v>35</v>
      </c>
      <c r="E34" s="13" t="s">
        <v>36</v>
      </c>
      <c r="F34" s="41"/>
      <c r="G34" s="42">
        <v>20000</v>
      </c>
      <c r="H34" s="13" t="s">
        <v>36</v>
      </c>
    </row>
    <row r="35" spans="1:8" s="2" customFormat="1" x14ac:dyDescent="0.25">
      <c r="A35" s="10">
        <f t="shared" si="0"/>
        <v>34</v>
      </c>
      <c r="B35" s="11" t="s">
        <v>37</v>
      </c>
      <c r="C35" s="11" t="s">
        <v>38</v>
      </c>
      <c r="D35" s="12" t="s">
        <v>6</v>
      </c>
      <c r="E35" s="13" t="s">
        <v>7</v>
      </c>
      <c r="F35" s="41"/>
      <c r="G35" s="10">
        <v>500</v>
      </c>
      <c r="H35" s="13" t="s">
        <v>7</v>
      </c>
    </row>
    <row r="36" spans="1:8" s="2" customFormat="1" x14ac:dyDescent="0.25">
      <c r="A36" s="10">
        <f t="shared" si="0"/>
        <v>35</v>
      </c>
      <c r="B36" s="11" t="s">
        <v>37</v>
      </c>
      <c r="C36" s="11" t="s">
        <v>38</v>
      </c>
      <c r="D36" s="12" t="s">
        <v>39</v>
      </c>
      <c r="E36" s="13" t="s">
        <v>7</v>
      </c>
      <c r="F36" s="41"/>
      <c r="G36" s="10">
        <v>500</v>
      </c>
      <c r="H36" s="13" t="s">
        <v>7</v>
      </c>
    </row>
    <row r="37" spans="1:8" s="2" customFormat="1" x14ac:dyDescent="0.25">
      <c r="A37" s="10">
        <f t="shared" si="0"/>
        <v>36</v>
      </c>
      <c r="B37" s="11" t="s">
        <v>40</v>
      </c>
      <c r="C37" s="11" t="s">
        <v>76</v>
      </c>
      <c r="D37" s="12" t="s">
        <v>6</v>
      </c>
      <c r="E37" s="13" t="s">
        <v>7</v>
      </c>
      <c r="F37" s="41"/>
      <c r="G37" s="10">
        <v>300</v>
      </c>
      <c r="H37" s="13" t="s">
        <v>7</v>
      </c>
    </row>
    <row r="38" spans="1:8" s="2" customFormat="1" x14ac:dyDescent="0.25">
      <c r="A38" s="10">
        <f t="shared" si="0"/>
        <v>37</v>
      </c>
      <c r="B38" s="11" t="s">
        <v>42</v>
      </c>
      <c r="C38" s="11" t="s">
        <v>43</v>
      </c>
      <c r="D38" s="12" t="s">
        <v>44</v>
      </c>
      <c r="E38" s="13" t="s">
        <v>36</v>
      </c>
      <c r="F38" s="41"/>
      <c r="G38" s="10">
        <v>600</v>
      </c>
      <c r="H38" s="13" t="s">
        <v>36</v>
      </c>
    </row>
    <row r="39" spans="1:8" s="2" customFormat="1" x14ac:dyDescent="0.25">
      <c r="A39" s="10">
        <f t="shared" si="0"/>
        <v>38</v>
      </c>
      <c r="B39" s="5" t="s">
        <v>45</v>
      </c>
      <c r="C39" s="5" t="s">
        <v>84</v>
      </c>
      <c r="D39" s="6" t="s">
        <v>13</v>
      </c>
      <c r="E39" s="13" t="s">
        <v>7</v>
      </c>
      <c r="F39" s="41"/>
      <c r="G39" s="10">
        <v>300</v>
      </c>
      <c r="H39" s="13" t="s">
        <v>7</v>
      </c>
    </row>
    <row r="40" spans="1:8" s="2" customFormat="1" ht="28.5" customHeight="1" x14ac:dyDescent="0.25">
      <c r="A40" s="10">
        <f t="shared" si="0"/>
        <v>39</v>
      </c>
      <c r="B40" s="11" t="s">
        <v>46</v>
      </c>
      <c r="C40" s="11" t="s">
        <v>47</v>
      </c>
      <c r="D40" s="12" t="s">
        <v>13</v>
      </c>
      <c r="E40" s="13" t="s">
        <v>7</v>
      </c>
      <c r="F40" s="41"/>
      <c r="G40" s="10">
        <v>400</v>
      </c>
      <c r="H40" s="13" t="s">
        <v>7</v>
      </c>
    </row>
    <row r="41" spans="1:8" s="2" customFormat="1" x14ac:dyDescent="0.25">
      <c r="A41" s="10">
        <f t="shared" si="0"/>
        <v>40</v>
      </c>
      <c r="B41" s="11" t="s">
        <v>46</v>
      </c>
      <c r="C41" s="11" t="s">
        <v>47</v>
      </c>
      <c r="D41" s="12" t="s">
        <v>6</v>
      </c>
      <c r="E41" s="13" t="s">
        <v>7</v>
      </c>
      <c r="F41" s="41"/>
      <c r="G41" s="10">
        <v>400</v>
      </c>
      <c r="H41" s="13" t="s">
        <v>7</v>
      </c>
    </row>
    <row r="42" spans="1:8" s="2" customFormat="1" ht="30" x14ac:dyDescent="0.25">
      <c r="A42" s="10">
        <f t="shared" si="0"/>
        <v>41</v>
      </c>
      <c r="B42" s="36" t="s">
        <v>110</v>
      </c>
      <c r="C42" s="36" t="s">
        <v>10</v>
      </c>
      <c r="D42" s="37" t="s">
        <v>6</v>
      </c>
      <c r="E42" s="38" t="s">
        <v>7</v>
      </c>
      <c r="F42" s="43"/>
      <c r="G42" s="35">
        <v>100</v>
      </c>
      <c r="H42" s="38" t="s">
        <v>7</v>
      </c>
    </row>
    <row r="43" spans="1:8" s="2" customFormat="1" x14ac:dyDescent="0.25">
      <c r="A43" s="10">
        <f t="shared" si="0"/>
        <v>42</v>
      </c>
      <c r="B43" s="11" t="s">
        <v>48</v>
      </c>
      <c r="C43" s="11" t="s">
        <v>78</v>
      </c>
      <c r="D43" s="12" t="s">
        <v>6</v>
      </c>
      <c r="E43" s="13" t="s">
        <v>7</v>
      </c>
      <c r="F43" s="41"/>
      <c r="G43" s="10">
        <v>1500</v>
      </c>
      <c r="H43" s="13" t="s">
        <v>7</v>
      </c>
    </row>
    <row r="44" spans="1:8" s="2" customFormat="1" x14ac:dyDescent="0.25">
      <c r="A44" s="10">
        <f t="shared" si="0"/>
        <v>43</v>
      </c>
      <c r="B44" s="11" t="s">
        <v>48</v>
      </c>
      <c r="C44" s="11" t="s">
        <v>82</v>
      </c>
      <c r="D44" s="12" t="s">
        <v>6</v>
      </c>
      <c r="E44" s="13" t="s">
        <v>7</v>
      </c>
      <c r="F44" s="41"/>
      <c r="G44" s="10">
        <v>500</v>
      </c>
      <c r="H44" s="13" t="s">
        <v>7</v>
      </c>
    </row>
    <row r="45" spans="1:8" s="2" customFormat="1" x14ac:dyDescent="0.25">
      <c r="A45" s="10">
        <f t="shared" si="0"/>
        <v>44</v>
      </c>
      <c r="B45" s="11" t="s">
        <v>48</v>
      </c>
      <c r="C45" s="11" t="s">
        <v>82</v>
      </c>
      <c r="D45" s="12" t="s">
        <v>9</v>
      </c>
      <c r="E45" s="13" t="s">
        <v>7</v>
      </c>
      <c r="F45" s="41"/>
      <c r="G45" s="10">
        <v>500</v>
      </c>
      <c r="H45" s="13" t="s">
        <v>7</v>
      </c>
    </row>
    <row r="46" spans="1:8" s="2" customFormat="1" x14ac:dyDescent="0.25">
      <c r="A46" s="10">
        <f t="shared" si="0"/>
        <v>45</v>
      </c>
      <c r="B46" s="11" t="s">
        <v>48</v>
      </c>
      <c r="C46" s="11" t="s">
        <v>83</v>
      </c>
      <c r="D46" s="12" t="s">
        <v>6</v>
      </c>
      <c r="E46" s="13" t="s">
        <v>7</v>
      </c>
      <c r="F46" s="41"/>
      <c r="G46" s="10">
        <v>1500</v>
      </c>
      <c r="H46" s="13" t="s">
        <v>7</v>
      </c>
    </row>
    <row r="47" spans="1:8" s="2" customFormat="1" x14ac:dyDescent="0.25">
      <c r="A47" s="10">
        <f t="shared" si="0"/>
        <v>46</v>
      </c>
      <c r="B47" s="11" t="s">
        <v>48</v>
      </c>
      <c r="C47" s="11" t="s">
        <v>83</v>
      </c>
      <c r="D47" s="12" t="s">
        <v>9</v>
      </c>
      <c r="E47" s="13" t="s">
        <v>7</v>
      </c>
      <c r="F47" s="41"/>
      <c r="G47" s="10">
        <v>1500</v>
      </c>
      <c r="H47" s="13" t="s">
        <v>7</v>
      </c>
    </row>
    <row r="48" spans="1:8" s="2" customFormat="1" x14ac:dyDescent="0.25">
      <c r="A48" s="10">
        <f t="shared" si="0"/>
        <v>47</v>
      </c>
      <c r="B48" s="11" t="s">
        <v>48</v>
      </c>
      <c r="C48" s="16" t="s">
        <v>88</v>
      </c>
      <c r="D48" s="12" t="s">
        <v>8</v>
      </c>
      <c r="E48" s="13" t="s">
        <v>7</v>
      </c>
      <c r="F48" s="41"/>
      <c r="G48" s="10">
        <v>1500</v>
      </c>
      <c r="H48" s="13" t="s">
        <v>7</v>
      </c>
    </row>
    <row r="49" spans="1:8" s="2" customFormat="1" x14ac:dyDescent="0.25">
      <c r="A49" s="10">
        <f t="shared" si="0"/>
        <v>48</v>
      </c>
      <c r="B49" s="11" t="s">
        <v>49</v>
      </c>
      <c r="C49" s="11" t="s">
        <v>50</v>
      </c>
      <c r="D49" s="12" t="s">
        <v>6</v>
      </c>
      <c r="E49" s="13" t="s">
        <v>7</v>
      </c>
      <c r="F49" s="41"/>
      <c r="G49" s="10">
        <v>200</v>
      </c>
      <c r="H49" s="13" t="s">
        <v>7</v>
      </c>
    </row>
    <row r="50" spans="1:8" s="2" customFormat="1" x14ac:dyDescent="0.25">
      <c r="A50" s="10">
        <f t="shared" si="0"/>
        <v>49</v>
      </c>
      <c r="B50" s="14" t="s">
        <v>79</v>
      </c>
      <c r="C50" s="11" t="s">
        <v>62</v>
      </c>
      <c r="D50" s="6" t="s">
        <v>53</v>
      </c>
      <c r="E50" s="15" t="s">
        <v>7</v>
      </c>
      <c r="F50" s="41"/>
      <c r="G50" s="10">
        <v>500</v>
      </c>
      <c r="H50" s="15" t="s">
        <v>7</v>
      </c>
    </row>
    <row r="51" spans="1:8" s="2" customFormat="1" x14ac:dyDescent="0.25">
      <c r="A51" s="10">
        <f t="shared" si="0"/>
        <v>50</v>
      </c>
      <c r="B51" s="14" t="s">
        <v>80</v>
      </c>
      <c r="C51" s="11" t="s">
        <v>62</v>
      </c>
      <c r="D51" s="6" t="s">
        <v>53</v>
      </c>
      <c r="E51" s="15" t="s">
        <v>7</v>
      </c>
      <c r="F51" s="41"/>
      <c r="G51" s="10">
        <v>500</v>
      </c>
      <c r="H51" s="15" t="s">
        <v>7</v>
      </c>
    </row>
    <row r="52" spans="1:8" s="2" customFormat="1" x14ac:dyDescent="0.25">
      <c r="A52" s="10">
        <f t="shared" si="0"/>
        <v>51</v>
      </c>
      <c r="B52" s="14" t="s">
        <v>87</v>
      </c>
      <c r="C52" s="11" t="s">
        <v>54</v>
      </c>
      <c r="D52" s="6" t="s">
        <v>6</v>
      </c>
      <c r="E52" s="13" t="s">
        <v>7</v>
      </c>
      <c r="F52" s="41"/>
      <c r="G52" s="10">
        <v>250</v>
      </c>
      <c r="H52" s="13" t="s">
        <v>7</v>
      </c>
    </row>
    <row r="53" spans="1:8" s="2" customFormat="1" x14ac:dyDescent="0.25">
      <c r="A53" s="10">
        <f t="shared" si="0"/>
        <v>52</v>
      </c>
      <c r="B53" s="14" t="s">
        <v>51</v>
      </c>
      <c r="C53" s="11" t="s">
        <v>52</v>
      </c>
      <c r="D53" s="6" t="s">
        <v>32</v>
      </c>
      <c r="E53" s="15" t="s">
        <v>25</v>
      </c>
      <c r="F53" s="41"/>
      <c r="G53" s="10">
        <v>100</v>
      </c>
      <c r="H53" s="15" t="s">
        <v>25</v>
      </c>
    </row>
    <row r="54" spans="1:8" s="2" customFormat="1" ht="15" customHeight="1" x14ac:dyDescent="0.25">
      <c r="A54" s="10">
        <f t="shared" si="0"/>
        <v>53</v>
      </c>
      <c r="B54" s="14" t="s">
        <v>51</v>
      </c>
      <c r="C54" s="11" t="s">
        <v>68</v>
      </c>
      <c r="D54" s="6" t="s">
        <v>32</v>
      </c>
      <c r="E54" s="15" t="s">
        <v>25</v>
      </c>
      <c r="F54" s="41"/>
      <c r="G54" s="10">
        <v>100</v>
      </c>
      <c r="H54" s="15" t="s">
        <v>25</v>
      </c>
    </row>
    <row r="55" spans="1:8" s="2" customFormat="1" x14ac:dyDescent="0.25">
      <c r="A55" s="10">
        <f t="shared" si="0"/>
        <v>54</v>
      </c>
      <c r="B55" s="14" t="s">
        <v>55</v>
      </c>
      <c r="C55" s="11" t="s">
        <v>64</v>
      </c>
      <c r="D55" s="6" t="s">
        <v>6</v>
      </c>
      <c r="E55" s="13" t="s">
        <v>7</v>
      </c>
      <c r="F55" s="41"/>
      <c r="G55" s="10">
        <v>1000</v>
      </c>
      <c r="H55" s="13" t="s">
        <v>7</v>
      </c>
    </row>
    <row r="56" spans="1:8" s="2" customFormat="1" ht="30" x14ac:dyDescent="0.25">
      <c r="A56" s="10">
        <f t="shared" si="0"/>
        <v>55</v>
      </c>
      <c r="B56" s="14" t="s">
        <v>85</v>
      </c>
      <c r="C56" s="11" t="s">
        <v>57</v>
      </c>
      <c r="D56" s="6" t="s">
        <v>6</v>
      </c>
      <c r="E56" s="13" t="s">
        <v>7</v>
      </c>
      <c r="F56" s="41"/>
      <c r="G56" s="10">
        <v>1000</v>
      </c>
      <c r="H56" s="13" t="s">
        <v>7</v>
      </c>
    </row>
    <row r="57" spans="1:8" s="2" customFormat="1" x14ac:dyDescent="0.25">
      <c r="A57" s="10">
        <f t="shared" si="0"/>
        <v>56</v>
      </c>
      <c r="B57" s="5" t="s">
        <v>67</v>
      </c>
      <c r="C57" s="5" t="s">
        <v>66</v>
      </c>
      <c r="D57" s="6" t="s">
        <v>13</v>
      </c>
      <c r="E57" s="13" t="s">
        <v>7</v>
      </c>
      <c r="F57" s="41"/>
      <c r="G57" s="10">
        <v>500</v>
      </c>
      <c r="H57" s="13" t="s">
        <v>7</v>
      </c>
    </row>
    <row r="58" spans="1:8" s="2" customFormat="1" x14ac:dyDescent="0.25">
      <c r="A58" s="10">
        <f t="shared" si="0"/>
        <v>57</v>
      </c>
      <c r="B58" s="5" t="s">
        <v>67</v>
      </c>
      <c r="C58" s="5" t="s">
        <v>63</v>
      </c>
      <c r="D58" s="6" t="s">
        <v>13</v>
      </c>
      <c r="E58" s="13" t="s">
        <v>7</v>
      </c>
      <c r="F58" s="41"/>
      <c r="G58" s="10">
        <v>500</v>
      </c>
      <c r="H58" s="13" t="s">
        <v>7</v>
      </c>
    </row>
    <row r="59" spans="1:8" s="2" customFormat="1" x14ac:dyDescent="0.25">
      <c r="A59" s="10">
        <f t="shared" si="0"/>
        <v>58</v>
      </c>
      <c r="B59" s="11" t="s">
        <v>41</v>
      </c>
      <c r="C59" s="17"/>
      <c r="D59" s="12" t="s">
        <v>13</v>
      </c>
      <c r="E59" s="13" t="s">
        <v>7</v>
      </c>
      <c r="F59" s="41"/>
      <c r="G59" s="10">
        <v>1000</v>
      </c>
      <c r="H59" s="13" t="s">
        <v>7</v>
      </c>
    </row>
    <row r="60" spans="1:8" s="2" customFormat="1" x14ac:dyDescent="0.25">
      <c r="A60" s="10">
        <f t="shared" si="0"/>
        <v>59</v>
      </c>
      <c r="B60" s="5" t="s">
        <v>41</v>
      </c>
      <c r="C60" s="5" t="s">
        <v>61</v>
      </c>
      <c r="D60" s="6" t="s">
        <v>6</v>
      </c>
      <c r="E60" s="13" t="s">
        <v>7</v>
      </c>
      <c r="F60" s="41"/>
      <c r="G60" s="10">
        <v>1000</v>
      </c>
      <c r="H60" s="13" t="s">
        <v>7</v>
      </c>
    </row>
    <row r="61" spans="1:8" s="2" customFormat="1" x14ac:dyDescent="0.25">
      <c r="A61" s="10">
        <f t="shared" si="0"/>
        <v>60</v>
      </c>
      <c r="B61" s="11" t="s">
        <v>41</v>
      </c>
      <c r="C61" s="5" t="s">
        <v>95</v>
      </c>
      <c r="D61" s="12" t="s">
        <v>6</v>
      </c>
      <c r="E61" s="13" t="s">
        <v>7</v>
      </c>
      <c r="F61" s="41"/>
      <c r="G61" s="10">
        <v>1000</v>
      </c>
      <c r="H61" s="13" t="s">
        <v>7</v>
      </c>
    </row>
    <row r="62" spans="1:8" s="2" customFormat="1" x14ac:dyDescent="0.25">
      <c r="A62" s="10">
        <f t="shared" si="0"/>
        <v>61</v>
      </c>
      <c r="B62" s="11" t="s">
        <v>45</v>
      </c>
      <c r="C62" s="5" t="s">
        <v>94</v>
      </c>
      <c r="D62" s="12" t="s">
        <v>13</v>
      </c>
      <c r="E62" s="13" t="s">
        <v>7</v>
      </c>
      <c r="F62" s="41"/>
      <c r="G62" s="10">
        <v>300</v>
      </c>
      <c r="H62" s="13" t="s">
        <v>7</v>
      </c>
    </row>
    <row r="63" spans="1:8" s="2" customFormat="1" x14ac:dyDescent="0.25">
      <c r="A63" s="10">
        <f t="shared" si="0"/>
        <v>62</v>
      </c>
      <c r="B63" s="5" t="s">
        <v>45</v>
      </c>
      <c r="C63" s="5" t="s">
        <v>77</v>
      </c>
      <c r="D63" s="6" t="s">
        <v>6</v>
      </c>
      <c r="E63" s="13" t="s">
        <v>7</v>
      </c>
      <c r="F63" s="41"/>
      <c r="G63" s="10">
        <v>300</v>
      </c>
      <c r="H63" s="13" t="s">
        <v>7</v>
      </c>
    </row>
    <row r="64" spans="1:8" s="2" customFormat="1" x14ac:dyDescent="0.25">
      <c r="A64" s="10">
        <f t="shared" si="0"/>
        <v>63</v>
      </c>
      <c r="B64" s="11" t="s">
        <v>45</v>
      </c>
      <c r="C64" s="17"/>
      <c r="D64" s="12" t="s">
        <v>6</v>
      </c>
      <c r="E64" s="13" t="s">
        <v>7</v>
      </c>
      <c r="F64" s="41"/>
      <c r="G64" s="10">
        <v>300</v>
      </c>
      <c r="H64" s="13" t="s">
        <v>7</v>
      </c>
    </row>
    <row r="65" spans="1:8" s="2" customFormat="1" x14ac:dyDescent="0.25">
      <c r="A65" s="10">
        <f t="shared" si="0"/>
        <v>64</v>
      </c>
      <c r="B65" s="14" t="s">
        <v>86</v>
      </c>
      <c r="C65" s="11" t="s">
        <v>58</v>
      </c>
      <c r="D65" s="6" t="s">
        <v>6</v>
      </c>
      <c r="E65" s="13" t="s">
        <v>7</v>
      </c>
      <c r="F65" s="41"/>
      <c r="G65" s="10">
        <v>50</v>
      </c>
      <c r="H65" s="13" t="s">
        <v>7</v>
      </c>
    </row>
    <row r="66" spans="1:8" s="2" customFormat="1" x14ac:dyDescent="0.25">
      <c r="A66" s="10">
        <f t="shared" si="0"/>
        <v>65</v>
      </c>
      <c r="B66" s="31" t="s">
        <v>107</v>
      </c>
      <c r="C66" s="31" t="s">
        <v>108</v>
      </c>
      <c r="D66" s="32" t="s">
        <v>6</v>
      </c>
      <c r="E66" s="33" t="s">
        <v>7</v>
      </c>
      <c r="F66" s="34"/>
      <c r="G66" s="44">
        <v>1500</v>
      </c>
      <c r="H66" s="33" t="s">
        <v>7</v>
      </c>
    </row>
    <row r="67" spans="1:8" s="2" customFormat="1" x14ac:dyDescent="0.25">
      <c r="A67" s="10">
        <f t="shared" si="0"/>
        <v>66</v>
      </c>
      <c r="B67" s="31" t="s">
        <v>107</v>
      </c>
      <c r="C67" s="31" t="s">
        <v>108</v>
      </c>
      <c r="D67" s="32" t="s">
        <v>9</v>
      </c>
      <c r="E67" s="33" t="s">
        <v>7</v>
      </c>
      <c r="F67" s="34"/>
      <c r="G67" s="44">
        <v>1500</v>
      </c>
      <c r="H67" s="33" t="s">
        <v>7</v>
      </c>
    </row>
    <row r="68" spans="1:8" s="2" customFormat="1" x14ac:dyDescent="0.25">
      <c r="A68" s="10">
        <f t="shared" ref="A68:A71" si="1">A67+1</f>
        <v>67</v>
      </c>
      <c r="B68" s="31" t="s">
        <v>107</v>
      </c>
      <c r="C68" s="31" t="s">
        <v>108</v>
      </c>
      <c r="D68" s="32" t="s">
        <v>8</v>
      </c>
      <c r="E68" s="33" t="s">
        <v>7</v>
      </c>
      <c r="F68" s="34"/>
      <c r="G68" s="44">
        <v>1500</v>
      </c>
      <c r="H68" s="33" t="s">
        <v>7</v>
      </c>
    </row>
    <row r="69" spans="1:8" s="2" customFormat="1" x14ac:dyDescent="0.25">
      <c r="A69" s="10">
        <f t="shared" si="1"/>
        <v>68</v>
      </c>
      <c r="B69" s="31" t="s">
        <v>107</v>
      </c>
      <c r="C69" s="31" t="s">
        <v>109</v>
      </c>
      <c r="D69" s="32" t="s">
        <v>6</v>
      </c>
      <c r="E69" s="33" t="s">
        <v>7</v>
      </c>
      <c r="F69" s="34"/>
      <c r="G69" s="44">
        <v>1500</v>
      </c>
      <c r="H69" s="33" t="s">
        <v>7</v>
      </c>
    </row>
    <row r="70" spans="1:8" x14ac:dyDescent="0.25">
      <c r="A70" s="10">
        <f t="shared" si="1"/>
        <v>69</v>
      </c>
      <c r="B70" s="31" t="s">
        <v>107</v>
      </c>
      <c r="C70" s="31" t="s">
        <v>109</v>
      </c>
      <c r="D70" s="32" t="s">
        <v>9</v>
      </c>
      <c r="E70" s="33" t="s">
        <v>7</v>
      </c>
      <c r="F70" s="34"/>
      <c r="G70" s="44">
        <v>1500</v>
      </c>
      <c r="H70" s="33" t="s">
        <v>7</v>
      </c>
    </row>
    <row r="71" spans="1:8" x14ac:dyDescent="0.25">
      <c r="A71" s="10">
        <f t="shared" si="1"/>
        <v>70</v>
      </c>
      <c r="B71" s="31" t="s">
        <v>107</v>
      </c>
      <c r="C71" s="31" t="s">
        <v>109</v>
      </c>
      <c r="D71" s="32" t="s">
        <v>8</v>
      </c>
      <c r="E71" s="33" t="s">
        <v>7</v>
      </c>
      <c r="F71" s="34"/>
      <c r="G71" s="44">
        <v>1500</v>
      </c>
      <c r="H71" s="33" t="s">
        <v>7</v>
      </c>
    </row>
    <row r="72" spans="1:8" x14ac:dyDescent="0.25">
      <c r="A72" s="45"/>
      <c r="B72" s="51" t="s">
        <v>104</v>
      </c>
      <c r="C72" s="52"/>
      <c r="D72" s="52"/>
      <c r="E72" s="52"/>
      <c r="F72" s="45"/>
      <c r="G72" s="45"/>
      <c r="H72" s="45"/>
    </row>
    <row r="73" spans="1:8" ht="90" x14ac:dyDescent="0.25">
      <c r="A73" s="45"/>
      <c r="B73" s="46" t="s">
        <v>96</v>
      </c>
      <c r="C73" s="46"/>
      <c r="D73" s="52"/>
      <c r="E73" s="52"/>
      <c r="F73" s="45"/>
      <c r="G73" s="45"/>
      <c r="H73" s="45"/>
    </row>
    <row r="74" spans="1:8" x14ac:dyDescent="0.25">
      <c r="B74" s="19"/>
      <c r="C74" s="19"/>
    </row>
    <row r="75" spans="1:8" x14ac:dyDescent="0.25">
      <c r="B75" s="20"/>
      <c r="C75" s="21"/>
    </row>
    <row r="76" spans="1:8" x14ac:dyDescent="0.25">
      <c r="B76" s="54"/>
      <c r="C76" s="54"/>
    </row>
    <row r="77" spans="1:8" x14ac:dyDescent="0.25">
      <c r="C77" s="23"/>
    </row>
    <row r="78" spans="1:8" ht="15.75" thickBot="1" x14ac:dyDescent="0.3">
      <c r="B78" s="28"/>
      <c r="C78" s="23"/>
    </row>
    <row r="79" spans="1:8" ht="15.75" thickTop="1" x14ac:dyDescent="0.25">
      <c r="B79" s="22" t="s">
        <v>97</v>
      </c>
      <c r="C79" s="24"/>
    </row>
    <row r="81" spans="2:3" ht="15.75" thickBot="1" x14ac:dyDescent="0.3">
      <c r="B81" s="28"/>
      <c r="C81" s="28"/>
    </row>
    <row r="82" spans="2:3" ht="15.75" thickTop="1" x14ac:dyDescent="0.25">
      <c r="B82" s="22" t="s">
        <v>98</v>
      </c>
      <c r="C82" s="22" t="s">
        <v>101</v>
      </c>
    </row>
    <row r="83" spans="2:3" x14ac:dyDescent="0.25">
      <c r="C83" s="23"/>
    </row>
    <row r="84" spans="2:3" ht="15.75" thickBot="1" x14ac:dyDescent="0.3">
      <c r="B84" s="28"/>
      <c r="C84" s="23"/>
    </row>
    <row r="85" spans="2:3" ht="15.75" thickTop="1" x14ac:dyDescent="0.25">
      <c r="B85" s="22" t="s">
        <v>99</v>
      </c>
      <c r="C85" s="25"/>
    </row>
    <row r="87" spans="2:3" ht="15.75" thickBot="1" x14ac:dyDescent="0.3">
      <c r="B87" s="28"/>
    </row>
    <row r="88" spans="2:3" ht="15.75" thickTop="1" x14ac:dyDescent="0.25">
      <c r="B88" s="22" t="s">
        <v>100</v>
      </c>
      <c r="C88" s="25"/>
    </row>
    <row r="89" spans="2:3" x14ac:dyDescent="0.25">
      <c r="C89" s="22"/>
    </row>
    <row r="90" spans="2:3" ht="15.75" thickBot="1" x14ac:dyDescent="0.3">
      <c r="B90" s="29"/>
      <c r="C90" s="26"/>
    </row>
    <row r="91" spans="2:3" ht="15.75" thickTop="1" x14ac:dyDescent="0.25">
      <c r="B91" s="22" t="s">
        <v>102</v>
      </c>
      <c r="C91" s="26"/>
    </row>
    <row r="92" spans="2:3" x14ac:dyDescent="0.25">
      <c r="B92" s="27"/>
      <c r="C92" s="27"/>
    </row>
    <row r="93" spans="2:3" ht="15.75" thickBot="1" x14ac:dyDescent="0.3">
      <c r="B93" s="30" t="s">
        <v>103</v>
      </c>
      <c r="C93" s="21"/>
    </row>
    <row r="94" spans="2:3" ht="15.75" thickTop="1" x14ac:dyDescent="0.25">
      <c r="B94" s="18"/>
      <c r="C94" s="18"/>
    </row>
  </sheetData>
  <protectedRanges>
    <protectedRange sqref="G32:G33 F5:F31 F34:F71" name="Range1"/>
  </protectedRanges>
  <autoFilter ref="B1:E71" xr:uid="{00000000-0009-0000-0000-000000000000}"/>
  <sortState ref="B2:E51">
    <sortCondition ref="B2:B51"/>
    <sortCondition ref="D2:D51"/>
  </sortState>
  <customSheetViews>
    <customSheetView guid="{9A6999FE-EC4E-4273-86E4-CC6D84F16772}" scale="120" showAutoFilter="1">
      <selection activeCell="A66" sqref="A66"/>
      <pageMargins left="0.7" right="0.7" top="0.75" bottom="0.75" header="0.3" footer="0.3"/>
      <pageSetup orientation="portrait" r:id="rId1"/>
      <autoFilter ref="B1:E65" xr:uid="{00000000-0000-0000-0000-000000000000}"/>
    </customSheetView>
    <customSheetView guid="{26D5E145-351D-4E9F-BDFD-3A9FFB57B5F4}" scale="120" showAutoFilter="1">
      <pane ySplit="1" topLeftCell="A5" activePane="bottomLeft" state="frozen"/>
      <selection pane="bottomLeft" activeCell="F6" sqref="F6"/>
      <pageMargins left="0.7" right="0.7" top="0.75" bottom="0.75" header="0.3" footer="0.3"/>
      <pageSetup orientation="portrait" r:id="rId2"/>
      <autoFilter ref="B1:E66" xr:uid="{00000000-0000-0000-0000-000000000000}"/>
    </customSheetView>
  </customSheetViews>
  <mergeCells count="2">
    <mergeCell ref="G1:H1"/>
    <mergeCell ref="B76:C76"/>
  </mergeCells>
  <pageMargins left="0.7" right="0.7" top="0.75" bottom="0.75" header="0.3" footer="0.3"/>
  <pageSetup scale="90" fitToHeight="0" orientation="landscape" r:id="rId3"/>
  <headerFooter>
    <oddHeader xml:space="preserve">&amp;CHERBICIDES AND RELATED ADJUVANTS FOR THE INVASIVE PLANT PROGRAM 
&amp;RIFB 34476 </oddHeader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LM Matrix Document" ma:contentTypeID="0x01010076EB621250BA456384EE9A321B1264BC001FB3CC5B0238B84BADED16AB92334A72" ma:contentTypeVersion="0" ma:contentTypeDescription="Designed to facilitate the storage of CLM Matrix document information." ma:contentTypeScope="" ma:versionID="6ff634e8866dbace3e3973ea8e8d753b">
  <xsd:schema xmlns:xsd="http://www.w3.org/2001/XMLSchema" xmlns:xs="http://www.w3.org/2001/XMLSchema" xmlns:p="http://schemas.microsoft.com/office/2006/metadata/properties" xmlns:ns2="http://schemas.microsoft.com/sharepoint/v3/fields" targetNamespace="http://schemas.microsoft.com/office/2006/metadata/properties" ma:root="true" ma:fieldsID="a5c4b5df31cc9e9455ec30c9d7ed0fc3" ns2:_=""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DocumentID" minOccurs="0"/>
                <xsd:element ref="ns2:DocumentStage" minOccurs="0"/>
                <xsd:element ref="ns2:Workflow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DocumentID" ma:index="8" nillable="true" ma:displayName="Document ID" ma:description="CLM Document ID" ma:internalName="DocumentID" ma:readOnly="true">
      <xsd:simpleType>
        <xsd:restriction base="dms:Text"/>
      </xsd:simpleType>
    </xsd:element>
    <xsd:element name="DocumentStage" ma:index="9" nillable="true" ma:displayName="Document Stage" ma:description="CLM Document Stage" ma:internalName="DocumentStage" ma:readOnly="true">
      <xsd:simpleType>
        <xsd:restriction base="dms:Text"/>
      </xsd:simpleType>
    </xsd:element>
    <xsd:element name="WorkflowID" ma:index="10" nillable="true" ma:displayName="Workflow ID" ma:description="CLM Workflow ID" ma:internalName="WorkflowID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870D28F-26F8-4431-831D-28823720CE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7C8B741-9F23-43AD-AA22-21DFE086BDDD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sharepoint/v3/field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E976A217-4CD3-4259-8C52-FD5A170B847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Sherrie Ashby</dc:creator>
  <cp:lastModifiedBy>Sherrie Ashby</cp:lastModifiedBy>
  <cp:lastPrinted>2019-04-29T12:15:56Z</cp:lastPrinted>
  <dcterms:created xsi:type="dcterms:W3CDTF">2018-04-20T17:33:01Z</dcterms:created>
  <dcterms:modified xsi:type="dcterms:W3CDTF">2019-05-22T18:53:23Z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0x01010076EB621250BA456384EE9A321B1264BC001FB3CC5B0238B84BADED16AB92334A72</vt:lpwstr>
  </property>
</Properties>
</file>