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lawler\Desktop\"/>
    </mc:Choice>
  </mc:AlternateContent>
  <bookViews>
    <workbookView xWindow="0" yWindow="0" windowWidth="11244" windowHeight="7224" tabRatio="740"/>
  </bookViews>
  <sheets>
    <sheet name="1-Summary" sheetId="1" r:id="rId1"/>
    <sheet name="2-Software OnPrem" sheetId="2" r:id="rId2"/>
    <sheet name="2-Software SaaS" sheetId="8" r:id="rId3"/>
    <sheet name="3-Services" sheetId="3" r:id="rId4"/>
    <sheet name="4-Other" sheetId="6" r:id="rId5"/>
    <sheet name="5-Milestone Payments" sheetId="7" r:id="rId6"/>
  </sheets>
  <definedNames>
    <definedName name="_xlnm.Print_Area" localSheetId="0">'1-Summary'!$A$1:$E$22</definedName>
    <definedName name="_xlnm.Print_Area" localSheetId="1">'2-Software OnPrem'!$A$1:$J$43</definedName>
    <definedName name="_xlnm.Print_Area" localSheetId="2">'2-Software SaaS'!$A$1:$H$42</definedName>
    <definedName name="_xlnm.Print_Area" localSheetId="3">'3-Services'!$A$1:$E$79</definedName>
    <definedName name="_xlnm.Print_Area" localSheetId="4">'4-Other'!$A$1:$C$24</definedName>
    <definedName name="_xlnm.Print_Titles" localSheetId="1">'2-Software OnPrem'!$5:$5</definedName>
    <definedName name="_xlnm.Print_Titles" localSheetId="2">'2-Software SaaS'!$4:$4</definedName>
  </definedNames>
  <calcPr calcId="162913" fullCalcOnLoad="1"/>
</workbook>
</file>

<file path=xl/calcChain.xml><?xml version="1.0" encoding="utf-8"?>
<calcChain xmlns="http://schemas.openxmlformats.org/spreadsheetml/2006/main">
  <c r="H29" i="2" l="1"/>
  <c r="I29" i="2"/>
  <c r="G50" i="8"/>
  <c r="F50" i="8"/>
  <c r="E50" i="8"/>
  <c r="D50" i="8"/>
  <c r="G28" i="8"/>
  <c r="B14" i="1"/>
  <c r="D14" i="1"/>
  <c r="F28" i="8"/>
  <c r="E28" i="8"/>
  <c r="B2" i="8"/>
  <c r="A2" i="8"/>
  <c r="F22" i="7"/>
  <c r="F21" i="7"/>
  <c r="G21" i="7"/>
  <c r="F20" i="7"/>
  <c r="G20" i="7"/>
  <c r="F19" i="7"/>
  <c r="G19" i="7"/>
  <c r="F18" i="7"/>
  <c r="G18" i="7"/>
  <c r="F17" i="7"/>
  <c r="G17" i="7"/>
  <c r="F16" i="7"/>
  <c r="G16" i="7"/>
  <c r="F15" i="7"/>
  <c r="G15" i="7"/>
  <c r="F14" i="7"/>
  <c r="G14" i="7"/>
  <c r="F13" i="7"/>
  <c r="G13" i="7"/>
  <c r="F12" i="7"/>
  <c r="G12" i="7"/>
  <c r="F11" i="7"/>
  <c r="G11" i="7"/>
  <c r="F10" i="7"/>
  <c r="G10" i="7"/>
  <c r="F9" i="7"/>
  <c r="G9" i="7"/>
  <c r="F8" i="7"/>
  <c r="G8" i="7"/>
  <c r="F7" i="7"/>
  <c r="G7" i="7"/>
  <c r="F6" i="7"/>
  <c r="G6" i="7"/>
  <c r="F5" i="7"/>
  <c r="G5" i="7"/>
  <c r="F4" i="7"/>
  <c r="G4" i="7"/>
  <c r="H4" i="7"/>
  <c r="H5" i="7"/>
  <c r="C21" i="6"/>
  <c r="C9" i="1"/>
  <c r="C79" i="3"/>
  <c r="C8" i="1"/>
  <c r="D51" i="2"/>
  <c r="C14" i="1"/>
  <c r="G51" i="2"/>
  <c r="F51" i="2"/>
  <c r="C13" i="1"/>
  <c r="E51" i="2"/>
  <c r="C7" i="1"/>
  <c r="B2" i="6"/>
  <c r="A2" i="6"/>
  <c r="B2" i="3"/>
  <c r="A2" i="3"/>
  <c r="B2" i="2"/>
  <c r="A2" i="2"/>
  <c r="C40" i="3"/>
  <c r="B8" i="1"/>
  <c r="D8" i="1"/>
  <c r="E29" i="2"/>
  <c r="F29" i="2"/>
  <c r="B10" i="1"/>
  <c r="G29" i="2"/>
  <c r="B13" i="1"/>
  <c r="D13" i="1"/>
  <c r="B21" i="6"/>
  <c r="B9" i="1"/>
  <c r="D9" i="1"/>
  <c r="C11" i="1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B7" i="1"/>
  <c r="D7" i="1"/>
  <c r="B11" i="1"/>
  <c r="B15" i="1"/>
  <c r="D11" i="1"/>
</calcChain>
</file>

<file path=xl/sharedStrings.xml><?xml version="1.0" encoding="utf-8"?>
<sst xmlns="http://schemas.openxmlformats.org/spreadsheetml/2006/main" count="112" uniqueCount="75">
  <si>
    <t>Cost Categories</t>
  </si>
  <si>
    <t>Total Cost During Project Period</t>
  </si>
  <si>
    <t>Total</t>
  </si>
  <si>
    <t>Description</t>
  </si>
  <si>
    <r>
      <t>Professional Services</t>
    </r>
    <r>
      <rPr>
        <sz val="8"/>
        <rFont val="Arial"/>
        <family val="2"/>
      </rPr>
      <t xml:space="preserve"> (Schedules 3):  </t>
    </r>
  </si>
  <si>
    <t>Total Costs</t>
  </si>
  <si>
    <t>Schedule 4: Other Fees</t>
  </si>
  <si>
    <t>Explanation/Notes (if necessary)</t>
  </si>
  <si>
    <t>Project Costs</t>
  </si>
  <si>
    <t>Schedule 2: Software Fees</t>
  </si>
  <si>
    <t>FUNCTION</t>
  </si>
  <si>
    <t>MODULE NAME</t>
  </si>
  <si>
    <t>QUANTITY PROPOSED</t>
  </si>
  <si>
    <t>INITIAL COST</t>
  </si>
  <si>
    <t>MAINTENANCE YEAR 1 COST</t>
  </si>
  <si>
    <t>MAINTENANCE YEAR 2-5 COST</t>
  </si>
  <si>
    <t>Schedule 3: Professional Service Fees</t>
  </si>
  <si>
    <t>DELIVERABLE / TASK #</t>
  </si>
  <si>
    <t>DELIVERABLE / TASK</t>
  </si>
  <si>
    <t>PAYMENT AMOUNT</t>
  </si>
  <si>
    <t>RETAINAGE</t>
  </si>
  <si>
    <t>COMMENTS</t>
  </si>
  <si>
    <t>PROJECT PLANNING</t>
  </si>
  <si>
    <t>INITIAL KNOWLEDGE TRANSFER</t>
  </si>
  <si>
    <t>PROCESS ANALYSIS / SYSTEM DESIGN</t>
  </si>
  <si>
    <t>TESTING</t>
  </si>
  <si>
    <t>TRAINING</t>
  </si>
  <si>
    <t>CLOSURE</t>
  </si>
  <si>
    <t>SYSTEM BUILD  (INCLUDING CONVERSION/CONFIGURATION/ENHANCEMENTS)</t>
  </si>
  <si>
    <t>%</t>
  </si>
  <si>
    <t>$</t>
  </si>
  <si>
    <t>PHASE</t>
  </si>
  <si>
    <r>
      <t xml:space="preserve">Other Fees </t>
    </r>
    <r>
      <rPr>
        <sz val="8"/>
        <rFont val="Arial"/>
        <family val="2"/>
      </rPr>
      <t>(Schedule 4)</t>
    </r>
  </si>
  <si>
    <t>Ongoing Costs</t>
  </si>
  <si>
    <t>Total 5 Year Costs</t>
  </si>
  <si>
    <r>
      <t>ACCESS LIMITATIONS</t>
    </r>
    <r>
      <rPr>
        <b/>
        <sz val="6"/>
        <color indexed="9"/>
        <rFont val="Arial"/>
        <family val="2"/>
      </rPr>
      <t xml:space="preserve"> (CONCURRENT USERS, NAMED USERS, CPU, ENTERPRISE)</t>
    </r>
  </si>
  <si>
    <t>HOSTING /SAAS / MANAGED SERVICES YEAR 2-5 COST</t>
  </si>
  <si>
    <t>HOSTING /SAAS / MANAGED SERVICES YEAR 1 COST</t>
  </si>
  <si>
    <t xml:space="preserve">Vendor: </t>
  </si>
  <si>
    <t>Scope Option #2</t>
  </si>
  <si>
    <t>Scope Option #2 Cost</t>
  </si>
  <si>
    <t>Project Management</t>
  </si>
  <si>
    <t>Payment Schedule</t>
  </si>
  <si>
    <t>Retainage %</t>
  </si>
  <si>
    <t xml:space="preserve">LIST ALL REQUIRED PAYMENTS FOR 5 YEARS </t>
  </si>
  <si>
    <t>Payment Number</t>
  </si>
  <si>
    <t>Type</t>
  </si>
  <si>
    <t xml:space="preserve">Phase </t>
  </si>
  <si>
    <t>Milestone</t>
  </si>
  <si>
    <t>Amount</t>
  </si>
  <si>
    <t>Retainage</t>
  </si>
  <si>
    <t>Cumulative Retainage</t>
  </si>
  <si>
    <t>Add More if Necessary</t>
  </si>
  <si>
    <t>Final</t>
  </si>
  <si>
    <t>Project Close and Acceptance (Release)</t>
  </si>
  <si>
    <t>Total Cost</t>
  </si>
  <si>
    <t>Cost</t>
  </si>
  <si>
    <t>Remit to Vendor</t>
  </si>
  <si>
    <t>Attachment 11 - Cost</t>
  </si>
  <si>
    <t>On Premise</t>
  </si>
  <si>
    <t>Hosted</t>
  </si>
  <si>
    <t>SAAS / MANAGED SERVICES YEAR 1 COST</t>
  </si>
  <si>
    <t>Financial</t>
  </si>
  <si>
    <t>Finance</t>
  </si>
  <si>
    <t>General Ledger</t>
  </si>
  <si>
    <t>MAINTENANCE YEAR 2-5 COST (provide total for 4 years)</t>
  </si>
  <si>
    <t>MAINTENANCE YEAR 2-5 COST (provide total for remaining 4 yrs)</t>
  </si>
  <si>
    <t>SAAS / MANAGED SERVICES YEAR 2-5 COST                    (provide total for remaining 4 yrs)</t>
  </si>
  <si>
    <r>
      <t>Software Fees</t>
    </r>
    <r>
      <rPr>
        <sz val="8"/>
        <rFont val="Arial"/>
        <family val="2"/>
      </rPr>
      <t xml:space="preserve"> (Schedule 2) </t>
    </r>
  </si>
  <si>
    <t>NOTE TO PROPOSERS:  IF PROVIDING COST INFORMATION FOR ON PREMISE AND SAAS, PROVIDE ON TWO SEPARATE COST SPREADSHEETS</t>
  </si>
  <si>
    <t>2-4 Year Maintenance Costs</t>
  </si>
  <si>
    <t>2-4 Year SaaS Costs</t>
  </si>
  <si>
    <r>
      <t xml:space="preserve">Maintenance </t>
    </r>
    <r>
      <rPr>
        <sz val="8"/>
        <rFont val="Arial"/>
        <family val="2"/>
      </rPr>
      <t>(year 1) (Schedule 2)</t>
    </r>
  </si>
  <si>
    <t>INITIAL COST                (if appropriate / different than SaaS cost)</t>
  </si>
  <si>
    <t>City of Myrtle Beach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</si>
</sst>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7" formatCode="_(&quot;$&quot;* #,##0_);_(&quot;$&quot;* \(#,##0\);_(&quot;$&quot;* &quot;-&quot;??_);_(@_)"/>
  </numFmts>
  <fonts count="24" x14ac:knownFonts="1">
    <font>
      <sz val="10"/>
      <name val="Arial"/>
    </font>
    <font>
      <b/>
      <sz val="10"/>
      <name val="Arial"/>
    </font>
    <font>
      <b/>
      <i/>
      <sz val="10"/>
      <name val="Arial"/>
    </font>
    <font>
      <sz val="10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8"/>
      <name val="Arial"/>
      <family val="2"/>
    </font>
    <font>
      <sz val="10"/>
      <color indexed="9"/>
      <name val="Arial"/>
      <family val="2"/>
    </font>
    <font>
      <b/>
      <sz val="6"/>
      <color indexed="9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b/>
      <sz val="10"/>
      <color theme="0" tint="-0.249977111117893"/>
      <name val="Arial"/>
      <family val="2"/>
    </font>
    <font>
      <b/>
      <i/>
      <sz val="12"/>
      <color theme="0" tint="-0.249977111117893"/>
      <name val="Arial"/>
      <family val="2"/>
    </font>
    <font>
      <sz val="10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39">
    <xf numFmtId="0" fontId="0" fillId="0" borderId="0" xfId="0"/>
    <xf numFmtId="0" fontId="1" fillId="0" borderId="0" xfId="0" applyFont="1"/>
    <xf numFmtId="0" fontId="0" fillId="0" borderId="1" xfId="0" applyBorder="1"/>
    <xf numFmtId="0" fontId="7" fillId="0" borderId="0" xfId="0" applyFont="1"/>
    <xf numFmtId="6" fontId="11" fillId="0" borderId="2" xfId="0" applyNumberFormat="1" applyFont="1" applyBorder="1"/>
    <xf numFmtId="0" fontId="0" fillId="0" borderId="3" xfId="0" applyBorder="1"/>
    <xf numFmtId="0" fontId="0" fillId="0" borderId="0" xfId="0" applyFill="1"/>
    <xf numFmtId="0" fontId="1" fillId="2" borderId="4" xfId="0" applyFont="1" applyFill="1" applyBorder="1"/>
    <xf numFmtId="5" fontId="6" fillId="0" borderId="3" xfId="0" applyNumberFormat="1" applyFont="1" applyBorder="1"/>
    <xf numFmtId="5" fontId="2" fillId="0" borderId="0" xfId="0" applyNumberFormat="1" applyFont="1"/>
    <xf numFmtId="5" fontId="0" fillId="0" borderId="0" xfId="0" applyNumberFormat="1"/>
    <xf numFmtId="5" fontId="5" fillId="0" borderId="0" xfId="0" applyNumberFormat="1" applyFont="1"/>
    <xf numFmtId="0" fontId="12" fillId="0" borderId="3" xfId="0" applyFont="1" applyBorder="1"/>
    <xf numFmtId="0" fontId="13" fillId="0" borderId="0" xfId="0" applyFont="1"/>
    <xf numFmtId="0" fontId="0" fillId="0" borderId="0" xfId="0" applyBorder="1"/>
    <xf numFmtId="0" fontId="0" fillId="0" borderId="5" xfId="0" applyBorder="1"/>
    <xf numFmtId="0" fontId="13" fillId="0" borderId="0" xfId="0" applyFont="1" applyBorder="1"/>
    <xf numFmtId="0" fontId="0" fillId="0" borderId="0" xfId="0" applyBorder="1" applyAlignment="1">
      <alignment wrapText="1"/>
    </xf>
    <xf numFmtId="0" fontId="8" fillId="0" borderId="0" xfId="0" applyFont="1" applyBorder="1"/>
    <xf numFmtId="0" fontId="0" fillId="0" borderId="6" xfId="0" applyBorder="1"/>
    <xf numFmtId="167" fontId="0" fillId="0" borderId="5" xfId="2" applyNumberFormat="1" applyFont="1" applyBorder="1"/>
    <xf numFmtId="0" fontId="0" fillId="0" borderId="7" xfId="0" applyBorder="1"/>
    <xf numFmtId="5" fontId="1" fillId="2" borderId="4" xfId="0" applyNumberFormat="1" applyFont="1" applyFill="1" applyBorder="1"/>
    <xf numFmtId="0" fontId="0" fillId="2" borderId="8" xfId="0" applyFill="1" applyBorder="1"/>
    <xf numFmtId="167" fontId="14" fillId="0" borderId="9" xfId="2" applyNumberFormat="1" applyFont="1" applyBorder="1"/>
    <xf numFmtId="0" fontId="14" fillId="0" borderId="10" xfId="0" applyFont="1" applyFill="1" applyBorder="1"/>
    <xf numFmtId="0" fontId="14" fillId="0" borderId="10" xfId="0" applyFont="1" applyFill="1" applyBorder="1" applyAlignment="1">
      <alignment wrapText="1"/>
    </xf>
    <xf numFmtId="0" fontId="1" fillId="2" borderId="11" xfId="0" applyFont="1" applyFill="1" applyBorder="1"/>
    <xf numFmtId="0" fontId="14" fillId="0" borderId="9" xfId="0" applyFont="1" applyFill="1" applyBorder="1"/>
    <xf numFmtId="0" fontId="14" fillId="0" borderId="5" xfId="0" applyFont="1" applyFill="1" applyBorder="1"/>
    <xf numFmtId="0" fontId="14" fillId="0" borderId="5" xfId="0" applyFont="1" applyFill="1" applyBorder="1" applyAlignment="1">
      <alignment wrapText="1"/>
    </xf>
    <xf numFmtId="0" fontId="14" fillId="0" borderId="12" xfId="0" applyFont="1" applyFill="1" applyBorder="1" applyAlignment="1">
      <alignment wrapText="1"/>
    </xf>
    <xf numFmtId="0" fontId="14" fillId="0" borderId="9" xfId="0" applyFont="1" applyFill="1" applyBorder="1" applyAlignment="1">
      <alignment wrapText="1"/>
    </xf>
    <xf numFmtId="0" fontId="15" fillId="0" borderId="10" xfId="0" applyFont="1" applyFill="1" applyBorder="1" applyAlignment="1">
      <alignment vertical="top"/>
    </xf>
    <xf numFmtId="0" fontId="2" fillId="2" borderId="13" xfId="0" applyFont="1" applyFill="1" applyBorder="1"/>
    <xf numFmtId="6" fontId="11" fillId="3" borderId="2" xfId="0" applyNumberFormat="1" applyFont="1" applyFill="1" applyBorder="1"/>
    <xf numFmtId="0" fontId="17" fillId="3" borderId="1" xfId="0" applyFont="1" applyFill="1" applyBorder="1"/>
    <xf numFmtId="0" fontId="2" fillId="0" borderId="14" xfId="0" applyFont="1" applyFill="1" applyBorder="1" applyAlignment="1">
      <alignment horizontal="right"/>
    </xf>
    <xf numFmtId="0" fontId="2" fillId="3" borderId="0" xfId="0" applyFont="1" applyFill="1" applyBorder="1" applyAlignment="1">
      <alignment horizontal="right"/>
    </xf>
    <xf numFmtId="167" fontId="2" fillId="3" borderId="0" xfId="2" applyNumberFormat="1" applyFont="1" applyFill="1" applyBorder="1" applyAlignment="1">
      <alignment horizontal="right"/>
    </xf>
    <xf numFmtId="0" fontId="2" fillId="3" borderId="0" xfId="0" applyFont="1" applyFill="1" applyBorder="1"/>
    <xf numFmtId="0" fontId="0" fillId="0" borderId="15" xfId="0" applyBorder="1"/>
    <xf numFmtId="6" fontId="11" fillId="0" borderId="16" xfId="0" applyNumberFormat="1" applyFont="1" applyBorder="1"/>
    <xf numFmtId="0" fontId="10" fillId="2" borderId="17" xfId="0" applyFont="1" applyFill="1" applyBorder="1"/>
    <xf numFmtId="6" fontId="11" fillId="2" borderId="18" xfId="0" applyNumberFormat="1" applyFont="1" applyFill="1" applyBorder="1"/>
    <xf numFmtId="5" fontId="1" fillId="2" borderId="8" xfId="0" applyNumberFormat="1" applyFont="1" applyFill="1" applyBorder="1"/>
    <xf numFmtId="167" fontId="14" fillId="0" borderId="7" xfId="2" applyNumberFormat="1" applyFont="1" applyBorder="1"/>
    <xf numFmtId="167" fontId="0" fillId="0" borderId="6" xfId="2" applyNumberFormat="1" applyFont="1" applyBorder="1"/>
    <xf numFmtId="0" fontId="19" fillId="5" borderId="4" xfId="0" applyFont="1" applyFill="1" applyBorder="1" applyAlignment="1">
      <alignment horizontal="center" vertical="center" wrapText="1"/>
    </xf>
    <xf numFmtId="5" fontId="19" fillId="5" borderId="4" xfId="0" applyNumberFormat="1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2" borderId="11" xfId="0" applyFont="1" applyFill="1" applyBorder="1"/>
    <xf numFmtId="5" fontId="10" fillId="2" borderId="8" xfId="0" applyNumberFormat="1" applyFont="1" applyFill="1" applyBorder="1" applyAlignment="1">
      <alignment horizontal="center"/>
    </xf>
    <xf numFmtId="5" fontId="10" fillId="2" borderId="4" xfId="0" applyNumberFormat="1" applyFont="1" applyFill="1" applyBorder="1" applyAlignment="1">
      <alignment horizontal="center"/>
    </xf>
    <xf numFmtId="0" fontId="10" fillId="2" borderId="8" xfId="0" applyFont="1" applyFill="1" applyBorder="1"/>
    <xf numFmtId="0" fontId="15" fillId="0" borderId="19" xfId="0" applyFont="1" applyFill="1" applyBorder="1" applyAlignment="1">
      <alignment vertical="top"/>
    </xf>
    <xf numFmtId="0" fontId="14" fillId="0" borderId="16" xfId="0" applyFont="1" applyFill="1" applyBorder="1"/>
    <xf numFmtId="0" fontId="14" fillId="0" borderId="20" xfId="0" applyFont="1" applyFill="1" applyBorder="1" applyAlignment="1">
      <alignment wrapText="1"/>
    </xf>
    <xf numFmtId="0" fontId="14" fillId="0" borderId="2" xfId="0" applyFont="1" applyFill="1" applyBorder="1" applyAlignment="1">
      <alignment wrapText="1"/>
    </xf>
    <xf numFmtId="0" fontId="20" fillId="5" borderId="4" xfId="0" applyFont="1" applyFill="1" applyBorder="1" applyAlignment="1">
      <alignment horizontal="left" wrapText="1"/>
    </xf>
    <xf numFmtId="3" fontId="20" fillId="5" borderId="4" xfId="0" applyNumberFormat="1" applyFont="1" applyFill="1" applyBorder="1" applyAlignment="1">
      <alignment horizontal="center"/>
    </xf>
    <xf numFmtId="0" fontId="1" fillId="6" borderId="21" xfId="0" applyFont="1" applyFill="1" applyBorder="1" applyAlignment="1">
      <alignment horizontal="center" wrapText="1"/>
    </xf>
    <xf numFmtId="0" fontId="10" fillId="6" borderId="22" xfId="0" applyFont="1" applyFill="1" applyBorder="1" applyAlignment="1">
      <alignment horizontal="center" wrapText="1"/>
    </xf>
    <xf numFmtId="0" fontId="10" fillId="6" borderId="23" xfId="0" applyFont="1" applyFill="1" applyBorder="1" applyAlignment="1">
      <alignment horizontal="left" wrapText="1"/>
    </xf>
    <xf numFmtId="0" fontId="3" fillId="0" borderId="24" xfId="0" applyFont="1" applyFill="1" applyBorder="1"/>
    <xf numFmtId="0" fontId="0" fillId="0" borderId="24" xfId="0" applyBorder="1"/>
    <xf numFmtId="0" fontId="10" fillId="7" borderId="25" xfId="0" applyFont="1" applyFill="1" applyBorder="1"/>
    <xf numFmtId="167" fontId="1" fillId="7" borderId="26" xfId="2" applyNumberFormat="1" applyFont="1" applyFill="1" applyBorder="1"/>
    <xf numFmtId="0" fontId="1" fillId="7" borderId="27" xfId="0" applyFont="1" applyFill="1" applyBorder="1"/>
    <xf numFmtId="0" fontId="3" fillId="0" borderId="24" xfId="0" applyFont="1" applyBorder="1"/>
    <xf numFmtId="167" fontId="14" fillId="0" borderId="24" xfId="2" applyNumberFormat="1" applyFont="1" applyBorder="1"/>
    <xf numFmtId="0" fontId="4" fillId="0" borderId="24" xfId="0" applyFont="1" applyBorder="1" applyProtection="1">
      <protection locked="0"/>
    </xf>
    <xf numFmtId="167" fontId="0" fillId="0" borderId="24" xfId="2" applyNumberFormat="1" applyFont="1" applyBorder="1"/>
    <xf numFmtId="0" fontId="9" fillId="0" borderId="24" xfId="0" applyFont="1" applyBorder="1" applyProtection="1">
      <protection locked="0"/>
    </xf>
    <xf numFmtId="167" fontId="2" fillId="8" borderId="28" xfId="2" applyNumberFormat="1" applyFont="1" applyFill="1" applyBorder="1" applyAlignment="1">
      <alignment horizontal="right"/>
    </xf>
    <xf numFmtId="167" fontId="0" fillId="0" borderId="29" xfId="2" applyNumberFormat="1" applyFont="1" applyBorder="1"/>
    <xf numFmtId="167" fontId="12" fillId="8" borderId="4" xfId="0" applyNumberFormat="1" applyFont="1" applyFill="1" applyBorder="1"/>
    <xf numFmtId="6" fontId="12" fillId="8" borderId="2" xfId="0" applyNumberFormat="1" applyFont="1" applyFill="1" applyBorder="1"/>
    <xf numFmtId="0" fontId="19" fillId="5" borderId="17" xfId="0" applyFont="1" applyFill="1" applyBorder="1" applyAlignment="1">
      <alignment horizontal="center" wrapText="1"/>
    </xf>
    <xf numFmtId="0" fontId="19" fillId="5" borderId="30" xfId="0" applyFont="1" applyFill="1" applyBorder="1" applyAlignment="1">
      <alignment horizontal="center" wrapText="1"/>
    </xf>
    <xf numFmtId="0" fontId="19" fillId="5" borderId="18" xfId="0" applyFont="1" applyFill="1" applyBorder="1" applyAlignment="1">
      <alignment horizontal="center" wrapText="1"/>
    </xf>
    <xf numFmtId="0" fontId="12" fillId="7" borderId="1" xfId="0" applyFont="1" applyFill="1" applyBorder="1" applyAlignment="1">
      <alignment horizontal="right"/>
    </xf>
    <xf numFmtId="0" fontId="2" fillId="7" borderId="28" xfId="0" applyFont="1" applyFill="1" applyBorder="1" applyAlignment="1">
      <alignment horizontal="right"/>
    </xf>
    <xf numFmtId="49" fontId="0" fillId="4" borderId="24" xfId="2" applyNumberFormat="1" applyFont="1" applyFill="1" applyBorder="1"/>
    <xf numFmtId="0" fontId="7" fillId="0" borderId="3" xfId="0" applyFont="1" applyBorder="1" applyAlignment="1">
      <alignment horizontal="right"/>
    </xf>
    <xf numFmtId="0" fontId="0" fillId="9" borderId="0" xfId="0" applyFill="1"/>
    <xf numFmtId="0" fontId="21" fillId="9" borderId="0" xfId="0" applyFont="1" applyFill="1"/>
    <xf numFmtId="5" fontId="21" fillId="9" borderId="0" xfId="0" applyNumberFormat="1" applyFont="1" applyFill="1"/>
    <xf numFmtId="43" fontId="2" fillId="8" borderId="28" xfId="1" applyFont="1" applyFill="1" applyBorder="1" applyAlignment="1">
      <alignment horizontal="right"/>
    </xf>
    <xf numFmtId="0" fontId="13" fillId="9" borderId="0" xfId="0" applyFont="1" applyFill="1"/>
    <xf numFmtId="0" fontId="22" fillId="9" borderId="0" xfId="0" applyFont="1" applyFill="1"/>
    <xf numFmtId="0" fontId="14" fillId="0" borderId="7" xfId="0" applyFont="1" applyFill="1" applyBorder="1" applyAlignment="1">
      <alignment wrapText="1"/>
    </xf>
    <xf numFmtId="0" fontId="14" fillId="0" borderId="7" xfId="0" applyFont="1" applyFill="1" applyBorder="1"/>
    <xf numFmtId="0" fontId="14" fillId="0" borderId="6" xfId="0" applyFont="1" applyFill="1" applyBorder="1" applyAlignment="1">
      <alignment wrapText="1"/>
    </xf>
    <xf numFmtId="0" fontId="14" fillId="0" borderId="6" xfId="0" applyFont="1" applyFill="1" applyBorder="1"/>
    <xf numFmtId="0" fontId="14" fillId="0" borderId="31" xfId="0" applyFont="1" applyFill="1" applyBorder="1" applyAlignment="1">
      <alignment wrapText="1"/>
    </xf>
    <xf numFmtId="0" fontId="1" fillId="2" borderId="32" xfId="0" applyFont="1" applyFill="1" applyBorder="1"/>
    <xf numFmtId="0" fontId="0" fillId="0" borderId="24" xfId="0" applyFont="1" applyBorder="1" applyAlignment="1">
      <alignment horizontal="left" indent="1"/>
    </xf>
    <xf numFmtId="0" fontId="0" fillId="0" borderId="5" xfId="0" applyFill="1" applyBorder="1"/>
    <xf numFmtId="0" fontId="0" fillId="0" borderId="6" xfId="0" applyFill="1" applyBorder="1"/>
    <xf numFmtId="0" fontId="3" fillId="0" borderId="24" xfId="0" applyFont="1" applyBorder="1" applyAlignment="1">
      <alignment horizontal="left" indent="1"/>
    </xf>
    <xf numFmtId="1" fontId="14" fillId="0" borderId="9" xfId="2" applyNumberFormat="1" applyFont="1" applyBorder="1" applyAlignment="1">
      <alignment horizontal="right"/>
    </xf>
    <xf numFmtId="1" fontId="0" fillId="0" borderId="5" xfId="2" applyNumberFormat="1" applyFont="1" applyBorder="1" applyAlignment="1">
      <alignment horizontal="right"/>
    </xf>
    <xf numFmtId="1" fontId="0" fillId="0" borderId="5" xfId="2" applyNumberFormat="1" applyFont="1" applyFill="1" applyBorder="1" applyAlignment="1">
      <alignment horizontal="right"/>
    </xf>
    <xf numFmtId="164" fontId="0" fillId="0" borderId="7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164" fontId="0" fillId="0" borderId="6" xfId="0" applyNumberFormat="1" applyFill="1" applyBorder="1" applyAlignment="1">
      <alignment horizontal="right"/>
    </xf>
    <xf numFmtId="3" fontId="2" fillId="8" borderId="28" xfId="2" applyNumberFormat="1" applyFont="1" applyFill="1" applyBorder="1" applyAlignment="1">
      <alignment horizontal="right"/>
    </xf>
    <xf numFmtId="0" fontId="3" fillId="0" borderId="10" xfId="0" applyFont="1" applyFill="1" applyBorder="1" applyAlignment="1">
      <alignment wrapText="1"/>
    </xf>
    <xf numFmtId="3" fontId="0" fillId="0" borderId="6" xfId="0" applyNumberFormat="1" applyBorder="1" applyAlignment="1">
      <alignment horizontal="right"/>
    </xf>
    <xf numFmtId="0" fontId="3" fillId="0" borderId="10" xfId="0" applyFont="1" applyBorder="1" applyAlignment="1">
      <alignment horizontal="left" indent="1"/>
    </xf>
    <xf numFmtId="0" fontId="3" fillId="0" borderId="15" xfId="0" applyFont="1" applyBorder="1"/>
    <xf numFmtId="0" fontId="3" fillId="0" borderId="10" xfId="0" applyFont="1" applyFill="1" applyBorder="1"/>
    <xf numFmtId="49" fontId="0" fillId="0" borderId="0" xfId="2" applyNumberFormat="1" applyFont="1" applyFill="1" applyBorder="1"/>
    <xf numFmtId="0" fontId="7" fillId="0" borderId="0" xfId="0" applyFont="1" applyBorder="1" applyAlignment="1">
      <alignment horizontal="right"/>
    </xf>
    <xf numFmtId="49" fontId="0" fillId="4" borderId="33" xfId="2" applyNumberFormat="1" applyFont="1" applyFill="1" applyBorder="1"/>
    <xf numFmtId="0" fontId="16" fillId="0" borderId="34" xfId="0" applyFont="1" applyBorder="1"/>
    <xf numFmtId="0" fontId="0" fillId="0" borderId="34" xfId="0" applyBorder="1"/>
    <xf numFmtId="0" fontId="10" fillId="0" borderId="0" xfId="0" applyFont="1"/>
    <xf numFmtId="0" fontId="19" fillId="5" borderId="0" xfId="0" applyFont="1" applyFill="1"/>
    <xf numFmtId="0" fontId="10" fillId="10" borderId="0" xfId="0" applyFont="1" applyFill="1"/>
    <xf numFmtId="0" fontId="10" fillId="8" borderId="0" xfId="0" applyFont="1" applyFill="1"/>
    <xf numFmtId="0" fontId="0" fillId="8" borderId="0" xfId="0" applyFill="1"/>
    <xf numFmtId="0" fontId="23" fillId="5" borderId="0" xfId="0" applyFont="1" applyFill="1"/>
    <xf numFmtId="167" fontId="1" fillId="6" borderId="21" xfId="0" applyNumberFormat="1" applyFont="1" applyFill="1" applyBorder="1" applyAlignment="1">
      <alignment horizontal="center" wrapText="1"/>
    </xf>
    <xf numFmtId="167" fontId="2" fillId="8" borderId="13" xfId="2" applyNumberFormat="1" applyFont="1" applyFill="1" applyBorder="1" applyAlignment="1">
      <alignment horizontal="right"/>
    </xf>
    <xf numFmtId="0" fontId="19" fillId="5" borderId="8" xfId="0" applyFont="1" applyFill="1" applyBorder="1" applyAlignment="1">
      <alignment horizontal="center" vertical="center" wrapText="1"/>
    </xf>
    <xf numFmtId="0" fontId="3" fillId="8" borderId="24" xfId="0" applyFont="1" applyFill="1" applyBorder="1" applyAlignment="1">
      <alignment horizontal="left" indent="1"/>
    </xf>
    <xf numFmtId="164" fontId="0" fillId="8" borderId="7" xfId="0" applyNumberFormat="1" applyFill="1" applyBorder="1" applyAlignment="1">
      <alignment horizontal="right"/>
    </xf>
    <xf numFmtId="0" fontId="3" fillId="0" borderId="7" xfId="0" applyFont="1" applyFill="1" applyBorder="1" applyAlignment="1">
      <alignment wrapText="1"/>
    </xf>
    <xf numFmtId="0" fontId="0" fillId="7" borderId="24" xfId="0" applyFont="1" applyFill="1" applyBorder="1" applyAlignment="1">
      <alignment horizontal="left" indent="1"/>
    </xf>
    <xf numFmtId="0" fontId="7" fillId="0" borderId="0" xfId="0" applyFont="1" applyFill="1" applyBorder="1"/>
    <xf numFmtId="167" fontId="14" fillId="0" borderId="33" xfId="2" applyNumberFormat="1" applyFont="1" applyBorder="1"/>
    <xf numFmtId="1" fontId="14" fillId="8" borderId="9" xfId="2" applyNumberFormat="1" applyFont="1" applyFill="1" applyBorder="1" applyAlignment="1">
      <alignment horizontal="right"/>
    </xf>
    <xf numFmtId="0" fontId="3" fillId="0" borderId="24" xfId="0" applyFont="1" applyFill="1" applyBorder="1" applyAlignment="1">
      <alignment horizontal="left" indent="1"/>
    </xf>
    <xf numFmtId="164" fontId="0" fillId="0" borderId="7" xfId="0" applyNumberFormat="1" applyFill="1" applyBorder="1" applyAlignment="1">
      <alignment horizontal="right"/>
    </xf>
    <xf numFmtId="0" fontId="19" fillId="5" borderId="11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5"/>
  <sheetViews>
    <sheetView tabSelected="1" zoomScaleNormal="100" zoomScaleSheetLayoutView="115" workbookViewId="0">
      <selection activeCell="B25" sqref="B25"/>
    </sheetView>
  </sheetViews>
  <sheetFormatPr defaultColWidth="9.109375" defaultRowHeight="13.2" x14ac:dyDescent="0.25"/>
  <cols>
    <col min="1" max="1" width="32.33203125" style="14" customWidth="1"/>
    <col min="2" max="2" width="33" style="14" customWidth="1"/>
    <col min="3" max="4" width="33" style="14" hidden="1" customWidth="1"/>
    <col min="5" max="5" width="53.6640625" style="14" customWidth="1"/>
    <col min="6" max="16384" width="9.109375" style="14"/>
  </cols>
  <sheetData>
    <row r="1" spans="1:5" ht="23.4" thickBot="1" x14ac:dyDescent="0.45">
      <c r="A1" s="117" t="s">
        <v>58</v>
      </c>
      <c r="B1" s="118"/>
      <c r="C1" s="118"/>
      <c r="D1" s="118"/>
      <c r="E1" s="118"/>
    </row>
    <row r="2" spans="1:5" s="5" customFormat="1" x14ac:dyDescent="0.25">
      <c r="A2" s="115" t="s">
        <v>38</v>
      </c>
      <c r="B2" s="116"/>
      <c r="C2" s="114"/>
      <c r="D2" s="114"/>
      <c r="E2" s="14"/>
    </row>
    <row r="3" spans="1:5" ht="15.6" x14ac:dyDescent="0.3">
      <c r="A3" s="16" t="s">
        <v>74</v>
      </c>
    </row>
    <row r="4" spans="1:5" ht="15" customHeight="1" thickBot="1" x14ac:dyDescent="0.3">
      <c r="A4" s="132" t="s">
        <v>69</v>
      </c>
    </row>
    <row r="5" spans="1:5" s="17" customFormat="1" ht="28.5" customHeight="1" thickBot="1" x14ac:dyDescent="0.3">
      <c r="A5" s="79" t="s">
        <v>0</v>
      </c>
      <c r="B5" s="80" t="s">
        <v>55</v>
      </c>
      <c r="C5" s="80" t="s">
        <v>39</v>
      </c>
      <c r="D5" s="80" t="s">
        <v>5</v>
      </c>
      <c r="E5" s="81" t="s">
        <v>7</v>
      </c>
    </row>
    <row r="6" spans="1:5" s="17" customFormat="1" ht="16.5" customHeight="1" x14ac:dyDescent="0.25">
      <c r="A6" s="64" t="s">
        <v>8</v>
      </c>
      <c r="B6" s="62"/>
      <c r="C6" s="62"/>
      <c r="D6" s="62"/>
      <c r="E6" s="63"/>
    </row>
    <row r="7" spans="1:5" ht="15" customHeight="1" x14ac:dyDescent="0.25">
      <c r="A7" s="70" t="s">
        <v>68</v>
      </c>
      <c r="B7" s="71">
        <f>'2-Software OnPrem'!E29+'2-Software SaaS'!E28</f>
        <v>0</v>
      </c>
      <c r="C7" s="71">
        <f>'2-Software OnPrem'!E51</f>
        <v>0</v>
      </c>
      <c r="D7" s="71">
        <f>B7+C7</f>
        <v>0</v>
      </c>
      <c r="E7" s="72"/>
    </row>
    <row r="8" spans="1:5" ht="15" customHeight="1" x14ac:dyDescent="0.25">
      <c r="A8" s="70" t="s">
        <v>4</v>
      </c>
      <c r="B8" s="71">
        <f>'3-Services'!C40</f>
        <v>0</v>
      </c>
      <c r="C8" s="71">
        <f>'3-Services'!C79</f>
        <v>0</v>
      </c>
      <c r="D8" s="71">
        <f t="shared" ref="D8:D14" si="0">B8+C8</f>
        <v>0</v>
      </c>
      <c r="E8" s="72"/>
    </row>
    <row r="9" spans="1:5" ht="15" customHeight="1" x14ac:dyDescent="0.25">
      <c r="A9" s="70" t="s">
        <v>32</v>
      </c>
      <c r="B9" s="73">
        <f>'4-Other'!B21</f>
        <v>0</v>
      </c>
      <c r="C9" s="73">
        <f>'4-Other'!C21</f>
        <v>0</v>
      </c>
      <c r="D9" s="71">
        <f t="shared" si="0"/>
        <v>0</v>
      </c>
      <c r="E9" s="74"/>
    </row>
    <row r="10" spans="1:5" ht="15" customHeight="1" x14ac:dyDescent="0.25">
      <c r="A10" s="70" t="s">
        <v>72</v>
      </c>
      <c r="B10" s="71">
        <f>SUM('2-Software OnPrem'!F29,'2-Software OnPrem'!H29,'2-Software SaaS'!F28)</f>
        <v>0</v>
      </c>
      <c r="C10" s="73"/>
      <c r="D10" s="71"/>
      <c r="E10" s="74"/>
    </row>
    <row r="11" spans="1:5" ht="17.25" customHeight="1" thickBot="1" x14ac:dyDescent="0.3">
      <c r="A11" s="67" t="s">
        <v>1</v>
      </c>
      <c r="B11" s="68">
        <f>SUM(B7:B10)</f>
        <v>0</v>
      </c>
      <c r="C11" s="68">
        <f>SUM(C7:C9)</f>
        <v>0</v>
      </c>
      <c r="D11" s="133">
        <f t="shared" si="0"/>
        <v>0</v>
      </c>
      <c r="E11" s="69"/>
    </row>
    <row r="12" spans="1:5" x14ac:dyDescent="0.25">
      <c r="A12" s="64" t="s">
        <v>33</v>
      </c>
      <c r="B12" s="62"/>
      <c r="C12" s="62"/>
      <c r="D12" s="62"/>
      <c r="E12" s="63"/>
    </row>
    <row r="13" spans="1:5" x14ac:dyDescent="0.25">
      <c r="A13" s="65" t="s">
        <v>70</v>
      </c>
      <c r="B13" s="71">
        <f>SUM('2-Software OnPrem'!G29,'2-Software OnPrem'!I29)</f>
        <v>0</v>
      </c>
      <c r="C13" s="71">
        <f>'2-Software OnPrem'!F51+'2-Software OnPrem'!G51</f>
        <v>0</v>
      </c>
      <c r="D13" s="71">
        <f t="shared" si="0"/>
        <v>0</v>
      </c>
      <c r="E13" s="66"/>
    </row>
    <row r="14" spans="1:5" ht="15" customHeight="1" thickBot="1" x14ac:dyDescent="0.3">
      <c r="A14" s="65" t="s">
        <v>71</v>
      </c>
      <c r="B14" s="71">
        <f>'2-Software SaaS'!G28</f>
        <v>0</v>
      </c>
      <c r="C14" s="71" t="e">
        <f>'2-Software OnPrem'!#REF!+'2-Software OnPrem'!#REF!</f>
        <v>#REF!</v>
      </c>
      <c r="D14" s="71" t="e">
        <f t="shared" si="0"/>
        <v>#REF!</v>
      </c>
      <c r="E14" s="66"/>
    </row>
    <row r="15" spans="1:5" x14ac:dyDescent="0.25">
      <c r="A15" s="64" t="s">
        <v>34</v>
      </c>
      <c r="B15" s="125">
        <f>B11+B13+B14</f>
        <v>0</v>
      </c>
      <c r="C15" s="62"/>
      <c r="D15" s="62"/>
      <c r="E15" s="63"/>
    </row>
  </sheetData>
  <phoneticPr fontId="0" type="noConversion"/>
  <printOptions horizontalCentered="1"/>
  <pageMargins left="0.25" right="0.3" top="1.06" bottom="0.54" header="0.63" footer="0.27"/>
  <pageSetup firstPageNumber="144" orientation="landscape" useFirstPageNumber="1" r:id="rId1"/>
  <headerFooter alignWithMargins="0">
    <oddHeader>&amp;C&amp;F</oddHeader>
    <oddFooter>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3"/>
  <sheetViews>
    <sheetView zoomScale="75" zoomScaleNormal="75" zoomScaleSheetLayoutView="100" workbookViewId="0">
      <selection activeCell="C74" sqref="C74"/>
    </sheetView>
  </sheetViews>
  <sheetFormatPr defaultRowHeight="13.2" x14ac:dyDescent="0.25"/>
  <cols>
    <col min="1" max="1" width="35.44140625" customWidth="1"/>
    <col min="2" max="2" width="19.5546875" customWidth="1"/>
    <col min="3" max="3" width="22" customWidth="1"/>
    <col min="4" max="4" width="19.5546875" style="10" customWidth="1"/>
    <col min="5" max="9" width="18" customWidth="1"/>
    <col min="10" max="10" width="56.6640625" customWidth="1"/>
  </cols>
  <sheetData>
    <row r="1" spans="1:10" ht="15.75" customHeight="1" thickBot="1" x14ac:dyDescent="0.35">
      <c r="A1" s="12" t="s">
        <v>9</v>
      </c>
      <c r="B1" s="12"/>
      <c r="C1" s="12"/>
      <c r="D1" s="8"/>
      <c r="E1" s="5"/>
      <c r="F1" s="5"/>
      <c r="G1" s="5"/>
      <c r="H1" s="5"/>
      <c r="I1" s="5"/>
      <c r="J1" s="5"/>
    </row>
    <row r="2" spans="1:10" ht="15.6" x14ac:dyDescent="0.3">
      <c r="A2" s="85" t="str">
        <f>'1-Summary'!A2</f>
        <v xml:space="preserve">Vendor: </v>
      </c>
      <c r="B2" s="84">
        <f>'1-Summary'!B2</f>
        <v>0</v>
      </c>
      <c r="C2" s="13"/>
      <c r="D2" s="9"/>
    </row>
    <row r="3" spans="1:10" ht="13.5" customHeight="1" thickBot="1" x14ac:dyDescent="0.3">
      <c r="A3" s="87"/>
      <c r="B3" s="87"/>
      <c r="C3" s="87"/>
      <c r="D3" s="88"/>
      <c r="E3" s="87"/>
      <c r="F3" s="87"/>
      <c r="G3" s="87"/>
      <c r="H3" s="87"/>
      <c r="I3" s="87"/>
      <c r="J3" s="87"/>
    </row>
    <row r="4" spans="1:10" ht="13.5" customHeight="1" thickBot="1" x14ac:dyDescent="0.3">
      <c r="A4" s="48"/>
      <c r="B4" s="48"/>
      <c r="C4" s="48"/>
      <c r="D4" s="48"/>
      <c r="E4" s="48"/>
      <c r="F4" s="137" t="s">
        <v>59</v>
      </c>
      <c r="G4" s="138"/>
      <c r="H4" s="137" t="s">
        <v>60</v>
      </c>
      <c r="I4" s="138"/>
      <c r="J4" s="48"/>
    </row>
    <row r="5" spans="1:10" s="51" customFormat="1" ht="64.5" customHeight="1" thickBot="1" x14ac:dyDescent="0.3">
      <c r="A5" s="48" t="s">
        <v>11</v>
      </c>
      <c r="B5" s="48" t="s">
        <v>10</v>
      </c>
      <c r="C5" s="48" t="s">
        <v>35</v>
      </c>
      <c r="D5" s="49" t="s">
        <v>12</v>
      </c>
      <c r="E5" s="50" t="s">
        <v>13</v>
      </c>
      <c r="F5" s="50" t="s">
        <v>14</v>
      </c>
      <c r="G5" s="50" t="s">
        <v>65</v>
      </c>
      <c r="H5" s="50" t="s">
        <v>14</v>
      </c>
      <c r="I5" s="127" t="s">
        <v>66</v>
      </c>
      <c r="J5" s="50"/>
    </row>
    <row r="6" spans="1:10" ht="15" customHeight="1" thickBot="1" x14ac:dyDescent="0.3">
      <c r="A6" s="97"/>
      <c r="B6" s="7"/>
      <c r="C6" s="7"/>
      <c r="D6" s="22"/>
      <c r="E6" s="23"/>
      <c r="F6" s="23"/>
      <c r="G6" s="23"/>
      <c r="H6" s="23"/>
      <c r="I6" s="23"/>
      <c r="J6" s="23"/>
    </row>
    <row r="7" spans="1:10" ht="15" customHeight="1" x14ac:dyDescent="0.25">
      <c r="A7" s="128" t="s">
        <v>62</v>
      </c>
      <c r="B7" s="92"/>
      <c r="C7" s="32"/>
      <c r="D7" s="102"/>
      <c r="E7" s="129"/>
      <c r="F7" s="129"/>
      <c r="G7" s="129"/>
      <c r="H7" s="129"/>
      <c r="I7" s="129"/>
      <c r="J7" s="21"/>
    </row>
    <row r="8" spans="1:10" ht="15" customHeight="1" x14ac:dyDescent="0.25">
      <c r="A8" s="135"/>
      <c r="B8" s="92"/>
      <c r="C8" s="32"/>
      <c r="D8" s="104"/>
      <c r="E8" s="107"/>
      <c r="F8" s="107"/>
      <c r="G8" s="107"/>
      <c r="H8" s="136"/>
      <c r="I8" s="136"/>
      <c r="J8" s="19"/>
    </row>
    <row r="9" spans="1:10" ht="15" customHeight="1" x14ac:dyDescent="0.25">
      <c r="A9" s="98"/>
      <c r="B9" s="93"/>
      <c r="C9" s="28"/>
      <c r="D9" s="103"/>
      <c r="E9" s="106"/>
      <c r="F9" s="106"/>
      <c r="G9" s="106"/>
      <c r="H9" s="106"/>
      <c r="I9" s="106"/>
      <c r="J9" s="19"/>
    </row>
    <row r="10" spans="1:10" x14ac:dyDescent="0.25">
      <c r="A10" s="98"/>
      <c r="B10" s="94"/>
      <c r="C10" s="30"/>
      <c r="D10" s="103"/>
      <c r="E10" s="106"/>
      <c r="F10" s="106"/>
      <c r="G10" s="106"/>
      <c r="H10" s="106"/>
      <c r="I10" s="106"/>
      <c r="J10" s="19"/>
    </row>
    <row r="11" spans="1:10" ht="15" customHeight="1" x14ac:dyDescent="0.25">
      <c r="A11" s="98"/>
      <c r="B11" s="95"/>
      <c r="C11" s="29"/>
      <c r="D11" s="103"/>
      <c r="E11" s="106"/>
      <c r="F11" s="106"/>
      <c r="G11" s="106"/>
      <c r="H11" s="106"/>
      <c r="I11" s="106"/>
      <c r="J11" s="19"/>
    </row>
    <row r="12" spans="1:10" ht="15" customHeight="1" x14ac:dyDescent="0.25">
      <c r="A12" s="98"/>
      <c r="B12" s="94"/>
      <c r="C12" s="30"/>
      <c r="D12" s="103"/>
      <c r="E12" s="106"/>
      <c r="F12" s="106"/>
      <c r="G12" s="106"/>
      <c r="H12" s="106"/>
      <c r="I12" s="106"/>
      <c r="J12" s="19"/>
    </row>
    <row r="13" spans="1:10" ht="15" customHeight="1" x14ac:dyDescent="0.25">
      <c r="A13" s="98"/>
      <c r="B13" s="94"/>
      <c r="C13" s="30"/>
      <c r="D13" s="103"/>
      <c r="E13" s="106"/>
      <c r="F13" s="106"/>
      <c r="G13" s="106"/>
      <c r="H13" s="106"/>
      <c r="I13" s="106"/>
      <c r="J13" s="19"/>
    </row>
    <row r="14" spans="1:10" ht="15" customHeight="1" x14ac:dyDescent="0.25">
      <c r="A14" s="98"/>
      <c r="B14" s="94"/>
      <c r="C14" s="30"/>
      <c r="D14" s="103"/>
      <c r="E14" s="106"/>
      <c r="F14" s="106"/>
      <c r="G14" s="106"/>
      <c r="H14" s="106"/>
      <c r="I14" s="106"/>
      <c r="J14" s="19"/>
    </row>
    <row r="15" spans="1:10" ht="15" customHeight="1" x14ac:dyDescent="0.25">
      <c r="A15" s="98"/>
      <c r="B15" s="94"/>
      <c r="C15" s="30"/>
      <c r="D15" s="103"/>
      <c r="E15" s="106"/>
      <c r="F15" s="106"/>
      <c r="G15" s="106"/>
      <c r="H15" s="106"/>
      <c r="I15" s="106"/>
      <c r="J15" s="19"/>
    </row>
    <row r="16" spans="1:10" ht="15" customHeight="1" x14ac:dyDescent="0.25">
      <c r="A16" s="98"/>
      <c r="B16" s="96"/>
      <c r="C16" s="31"/>
      <c r="D16" s="103"/>
      <c r="E16" s="106"/>
      <c r="F16" s="106"/>
      <c r="G16" s="106"/>
      <c r="H16" s="106"/>
      <c r="I16" s="106"/>
      <c r="J16" s="19"/>
    </row>
    <row r="17" spans="1:10" ht="15" customHeight="1" x14ac:dyDescent="0.25">
      <c r="A17" s="98"/>
      <c r="B17" s="19"/>
      <c r="C17" s="15"/>
      <c r="D17" s="103"/>
      <c r="E17" s="106"/>
      <c r="F17" s="106"/>
      <c r="G17" s="106"/>
      <c r="H17" s="106"/>
      <c r="I17" s="106"/>
      <c r="J17" s="19"/>
    </row>
    <row r="18" spans="1:10" ht="15" customHeight="1" x14ac:dyDescent="0.25">
      <c r="A18" s="98"/>
      <c r="B18" s="19"/>
      <c r="C18" s="15"/>
      <c r="D18" s="103"/>
      <c r="E18" s="106"/>
      <c r="F18" s="106"/>
      <c r="G18" s="106"/>
      <c r="H18" s="106"/>
      <c r="I18" s="106"/>
      <c r="J18" s="19"/>
    </row>
    <row r="19" spans="1:10" ht="15" customHeight="1" x14ac:dyDescent="0.25">
      <c r="A19" s="98"/>
      <c r="B19" s="19"/>
      <c r="C19" s="15"/>
      <c r="D19" s="103"/>
      <c r="E19" s="106"/>
      <c r="F19" s="106"/>
      <c r="G19" s="106"/>
      <c r="H19" s="106"/>
      <c r="I19" s="106"/>
      <c r="J19" s="19"/>
    </row>
    <row r="20" spans="1:10" ht="15" customHeight="1" x14ac:dyDescent="0.25">
      <c r="A20" s="98"/>
      <c r="B20" s="19"/>
      <c r="C20" s="15"/>
      <c r="D20" s="103"/>
      <c r="E20" s="106"/>
      <c r="F20" s="106"/>
      <c r="G20" s="106"/>
      <c r="H20" s="106"/>
      <c r="I20" s="106"/>
      <c r="J20" s="19"/>
    </row>
    <row r="21" spans="1:10" ht="15" customHeight="1" x14ac:dyDescent="0.25">
      <c r="A21" s="98"/>
      <c r="B21" s="19"/>
      <c r="C21" s="15"/>
      <c r="D21" s="103"/>
      <c r="E21" s="106"/>
      <c r="F21" s="106"/>
      <c r="G21" s="106"/>
      <c r="H21" s="106"/>
      <c r="I21" s="106"/>
      <c r="J21" s="19"/>
    </row>
    <row r="22" spans="1:10" ht="15" customHeight="1" x14ac:dyDescent="0.25">
      <c r="A22" s="98"/>
      <c r="B22" s="19"/>
      <c r="C22" s="15"/>
      <c r="D22" s="103"/>
      <c r="E22" s="106"/>
      <c r="F22" s="106"/>
      <c r="G22" s="106"/>
      <c r="H22" s="106"/>
      <c r="I22" s="106"/>
      <c r="J22" s="19"/>
    </row>
    <row r="23" spans="1:10" s="6" customFormat="1" ht="13.5" customHeight="1" x14ac:dyDescent="0.25">
      <c r="A23" s="98"/>
      <c r="B23" s="100"/>
      <c r="C23" s="99"/>
      <c r="D23" s="104"/>
      <c r="E23" s="107"/>
      <c r="F23" s="107"/>
      <c r="G23" s="107"/>
      <c r="H23" s="107"/>
      <c r="I23" s="107"/>
      <c r="J23" s="100"/>
    </row>
    <row r="24" spans="1:10" s="51" customFormat="1" ht="13.5" customHeight="1" x14ac:dyDescent="0.25">
      <c r="A24" s="101"/>
      <c r="B24" s="19"/>
      <c r="C24" s="15"/>
      <c r="D24" s="103"/>
      <c r="E24" s="106"/>
      <c r="F24" s="106"/>
      <c r="G24" s="106"/>
      <c r="H24" s="106"/>
      <c r="I24" s="106"/>
      <c r="J24" s="19"/>
    </row>
    <row r="25" spans="1:10" ht="15" customHeight="1" x14ac:dyDescent="0.25">
      <c r="A25" s="101"/>
      <c r="B25" s="19"/>
      <c r="C25" s="15"/>
      <c r="D25" s="103"/>
      <c r="E25" s="106"/>
      <c r="F25" s="106"/>
      <c r="G25" s="106"/>
      <c r="H25" s="106"/>
      <c r="I25" s="106"/>
      <c r="J25" s="19"/>
    </row>
    <row r="26" spans="1:10" ht="15" customHeight="1" x14ac:dyDescent="0.25">
      <c r="A26" s="111"/>
      <c r="B26" s="19"/>
      <c r="C26" s="15"/>
      <c r="D26" s="103"/>
      <c r="E26" s="106"/>
      <c r="F26" s="106"/>
      <c r="G26" s="106"/>
      <c r="H26" s="106"/>
      <c r="I26" s="106"/>
      <c r="J26" s="19"/>
    </row>
    <row r="27" spans="1:10" ht="15" customHeight="1" x14ac:dyDescent="0.25">
      <c r="A27" s="109"/>
      <c r="B27" s="15"/>
      <c r="C27" s="15"/>
      <c r="D27" s="103"/>
      <c r="E27" s="106"/>
      <c r="F27" s="106"/>
      <c r="G27" s="110"/>
      <c r="H27" s="110"/>
      <c r="I27" s="110"/>
      <c r="J27" s="19"/>
    </row>
    <row r="28" spans="1:10" ht="15" customHeight="1" thickBot="1" x14ac:dyDescent="0.3">
      <c r="A28" s="26"/>
      <c r="B28" s="15"/>
      <c r="C28" s="15"/>
      <c r="D28" s="103"/>
      <c r="E28" s="106"/>
      <c r="F28" s="106"/>
      <c r="G28" s="110"/>
      <c r="H28" s="110"/>
      <c r="I28" s="110"/>
      <c r="J28" s="19"/>
    </row>
    <row r="29" spans="1:10" ht="15" customHeight="1" thickTop="1" thickBot="1" x14ac:dyDescent="0.3">
      <c r="A29" s="25"/>
      <c r="B29" s="83"/>
      <c r="C29" s="83"/>
      <c r="D29" s="89"/>
      <c r="E29" s="75">
        <f>SUM(E7:E28)</f>
        <v>0</v>
      </c>
      <c r="F29" s="108">
        <f>SUM(F7:F28)</f>
        <v>0</v>
      </c>
      <c r="G29" s="108">
        <f>SUM(G7:G28)</f>
        <v>0</v>
      </c>
      <c r="H29" s="108">
        <f>SUM(H7:H28)</f>
        <v>0</v>
      </c>
      <c r="I29" s="108">
        <f>SUM(I7:I28)</f>
        <v>0</v>
      </c>
      <c r="J29" s="34"/>
    </row>
    <row r="30" spans="1:10" ht="14.4" thickTop="1" thickBot="1" x14ac:dyDescent="0.3">
      <c r="A30" s="37" t="s">
        <v>2</v>
      </c>
      <c r="B30" s="38"/>
      <c r="C30" s="38"/>
      <c r="D30" s="39"/>
      <c r="E30" s="39"/>
      <c r="F30" s="39"/>
      <c r="G30" s="39"/>
      <c r="H30" s="39"/>
      <c r="I30" s="39"/>
      <c r="J30" s="40"/>
    </row>
    <row r="31" spans="1:10" ht="15" customHeight="1" x14ac:dyDescent="0.25">
      <c r="A31" s="38"/>
      <c r="B31" s="18"/>
      <c r="C31" s="18"/>
      <c r="D31" s="11"/>
    </row>
    <row r="32" spans="1:10" ht="15" hidden="1" customHeight="1" thickBot="1" x14ac:dyDescent="0.3">
      <c r="A32" s="18"/>
      <c r="B32" s="87"/>
      <c r="C32" s="87"/>
      <c r="D32" s="88"/>
      <c r="E32" s="87"/>
      <c r="F32" s="87"/>
      <c r="G32" s="87"/>
      <c r="H32" s="87"/>
      <c r="I32" s="87"/>
      <c r="J32" s="87"/>
    </row>
    <row r="33" spans="1:10" ht="51" hidden="1" customHeight="1" thickBot="1" x14ac:dyDescent="0.3">
      <c r="A33" s="87" t="s">
        <v>39</v>
      </c>
      <c r="B33" s="48" t="s">
        <v>10</v>
      </c>
      <c r="C33" s="48" t="s">
        <v>35</v>
      </c>
      <c r="D33" s="49" t="s">
        <v>12</v>
      </c>
      <c r="E33" s="50" t="s">
        <v>13</v>
      </c>
      <c r="F33" s="50" t="s">
        <v>14</v>
      </c>
      <c r="G33" s="50" t="s">
        <v>15</v>
      </c>
      <c r="H33" s="50"/>
      <c r="I33" s="50"/>
      <c r="J33" s="50"/>
    </row>
    <row r="34" spans="1:10" ht="15" hidden="1" customHeight="1" thickBot="1" x14ac:dyDescent="0.3">
      <c r="A34" s="48" t="s">
        <v>11</v>
      </c>
      <c r="B34" s="7"/>
      <c r="C34" s="7"/>
      <c r="D34" s="22"/>
      <c r="E34" s="23"/>
      <c r="F34" s="23"/>
      <c r="G34" s="23"/>
      <c r="H34" s="23"/>
      <c r="I34" s="23"/>
      <c r="J34" s="23"/>
    </row>
    <row r="35" spans="1:10" ht="15" hidden="1" customHeight="1" thickBot="1" x14ac:dyDescent="0.3">
      <c r="A35" s="27"/>
      <c r="B35" s="32"/>
      <c r="C35" s="32"/>
      <c r="D35" s="24"/>
      <c r="E35" s="21"/>
      <c r="F35" s="21"/>
      <c r="G35" s="21"/>
      <c r="H35" s="21"/>
      <c r="I35" s="21"/>
      <c r="J35" s="21"/>
    </row>
    <row r="36" spans="1:10" ht="15" hidden="1" customHeight="1" x14ac:dyDescent="0.25">
      <c r="A36" s="33"/>
      <c r="B36" s="32"/>
      <c r="C36" s="32"/>
      <c r="D36" s="20"/>
      <c r="E36" s="19"/>
      <c r="F36" s="19"/>
      <c r="G36" s="19"/>
      <c r="H36" s="19"/>
      <c r="I36" s="19"/>
      <c r="J36" s="19"/>
    </row>
    <row r="37" spans="1:10" ht="15" hidden="1" customHeight="1" x14ac:dyDescent="0.25">
      <c r="A37" s="25"/>
      <c r="B37" s="28"/>
      <c r="C37" s="28"/>
      <c r="D37" s="20"/>
      <c r="E37" s="19"/>
      <c r="F37" s="19"/>
      <c r="G37" s="19"/>
      <c r="H37" s="19"/>
      <c r="I37" s="19"/>
      <c r="J37" s="19"/>
    </row>
    <row r="38" spans="1:10" ht="15" hidden="1" customHeight="1" x14ac:dyDescent="0.25">
      <c r="A38" s="25"/>
      <c r="B38" s="30"/>
      <c r="C38" s="30"/>
      <c r="D38" s="20"/>
      <c r="E38" s="19"/>
      <c r="F38" s="19"/>
      <c r="G38" s="19"/>
      <c r="H38" s="19"/>
      <c r="I38" s="19"/>
      <c r="J38" s="19"/>
    </row>
    <row r="39" spans="1:10" ht="15" hidden="1" customHeight="1" x14ac:dyDescent="0.25">
      <c r="A39" s="26"/>
      <c r="B39" s="29"/>
      <c r="C39" s="29"/>
      <c r="D39" s="20"/>
      <c r="E39" s="19"/>
      <c r="F39" s="19"/>
      <c r="G39" s="19"/>
      <c r="H39" s="19"/>
      <c r="I39" s="19"/>
      <c r="J39" s="19"/>
    </row>
    <row r="40" spans="1:10" ht="15" hidden="1" customHeight="1" x14ac:dyDescent="0.25">
      <c r="A40" s="26"/>
      <c r="B40" s="30"/>
      <c r="C40" s="30"/>
      <c r="D40" s="20"/>
      <c r="E40" s="19"/>
      <c r="F40" s="19"/>
      <c r="G40" s="19"/>
      <c r="H40" s="19"/>
      <c r="I40" s="19"/>
      <c r="J40" s="19"/>
    </row>
    <row r="41" spans="1:10" ht="15" hidden="1" customHeight="1" x14ac:dyDescent="0.25">
      <c r="A41" s="26"/>
      <c r="B41" s="30"/>
      <c r="C41" s="30"/>
      <c r="D41" s="20"/>
      <c r="E41" s="19"/>
      <c r="F41" s="19"/>
      <c r="G41" s="19"/>
      <c r="H41" s="19"/>
      <c r="I41" s="19"/>
      <c r="J41" s="19"/>
    </row>
    <row r="42" spans="1:10" ht="15" hidden="1" customHeight="1" x14ac:dyDescent="0.25">
      <c r="A42" s="26"/>
      <c r="B42" s="30"/>
      <c r="C42" s="30"/>
      <c r="D42" s="20"/>
      <c r="E42" s="19"/>
      <c r="F42" s="19"/>
      <c r="G42" s="19"/>
      <c r="H42" s="19"/>
      <c r="I42" s="19"/>
      <c r="J42" s="19"/>
    </row>
    <row r="43" spans="1:10" ht="15" hidden="1" customHeight="1" x14ac:dyDescent="0.25">
      <c r="A43" s="26"/>
      <c r="B43" s="30"/>
      <c r="C43" s="30"/>
      <c r="D43" s="20"/>
      <c r="E43" s="19"/>
      <c r="F43" s="19"/>
      <c r="G43" s="19"/>
      <c r="H43" s="19"/>
      <c r="I43" s="19"/>
      <c r="J43" s="19"/>
    </row>
    <row r="44" spans="1:10" s="14" customFormat="1" ht="15" hidden="1" customHeight="1" x14ac:dyDescent="0.25">
      <c r="A44" s="26"/>
      <c r="B44" s="31"/>
      <c r="C44" s="31"/>
      <c r="D44" s="20"/>
      <c r="E44" s="19"/>
      <c r="F44" s="19"/>
      <c r="G44" s="19"/>
      <c r="H44" s="19"/>
      <c r="I44" s="19"/>
      <c r="J44" s="19"/>
    </row>
    <row r="45" spans="1:10" hidden="1" x14ac:dyDescent="0.25">
      <c r="A45" s="26"/>
      <c r="B45" s="15"/>
      <c r="C45" s="15"/>
      <c r="D45" s="20"/>
      <c r="E45" s="19"/>
      <c r="F45" s="19"/>
      <c r="G45" s="19"/>
      <c r="H45" s="19"/>
      <c r="I45" s="19"/>
      <c r="J45" s="19"/>
    </row>
    <row r="46" spans="1:10" hidden="1" x14ac:dyDescent="0.25">
      <c r="A46" s="26"/>
      <c r="B46" s="15"/>
      <c r="C46" s="15"/>
      <c r="D46" s="20"/>
      <c r="E46" s="19"/>
      <c r="F46" s="19"/>
      <c r="G46" s="19"/>
      <c r="H46" s="19"/>
      <c r="I46" s="19"/>
      <c r="J46" s="19"/>
    </row>
    <row r="47" spans="1:10" hidden="1" x14ac:dyDescent="0.25">
      <c r="A47" s="26"/>
      <c r="B47" s="15"/>
      <c r="C47" s="15"/>
      <c r="D47" s="20"/>
      <c r="E47" s="19"/>
      <c r="F47" s="19"/>
      <c r="G47" s="19"/>
      <c r="H47" s="19"/>
      <c r="I47" s="19"/>
      <c r="J47" s="19"/>
    </row>
    <row r="48" spans="1:10" hidden="1" x14ac:dyDescent="0.25">
      <c r="A48" s="26"/>
      <c r="B48" s="15"/>
      <c r="C48" s="15"/>
      <c r="D48" s="20"/>
      <c r="E48" s="19"/>
      <c r="F48" s="19"/>
      <c r="G48" s="19"/>
      <c r="H48" s="19"/>
      <c r="I48" s="19"/>
      <c r="J48" s="19"/>
    </row>
    <row r="49" spans="1:10" hidden="1" x14ac:dyDescent="0.25">
      <c r="A49" s="26"/>
      <c r="B49" s="15"/>
      <c r="C49" s="15"/>
      <c r="D49" s="20"/>
      <c r="E49" s="19"/>
      <c r="F49" s="19"/>
      <c r="G49" s="19"/>
      <c r="H49" s="19"/>
      <c r="I49" s="19"/>
      <c r="J49" s="19"/>
    </row>
    <row r="50" spans="1:10" hidden="1" x14ac:dyDescent="0.25">
      <c r="A50" s="26"/>
      <c r="B50" s="15"/>
      <c r="C50" s="15"/>
      <c r="D50" s="20"/>
      <c r="E50" s="19"/>
      <c r="F50" s="19"/>
      <c r="G50" s="19"/>
      <c r="H50" s="19"/>
      <c r="I50" s="19"/>
      <c r="J50" s="19"/>
    </row>
    <row r="51" spans="1:10" ht="14.4" hidden="1" thickTop="1" thickBot="1" x14ac:dyDescent="0.3">
      <c r="A51" s="25"/>
      <c r="B51" s="83"/>
      <c r="C51" s="83"/>
      <c r="D51" s="89">
        <f>SUM(D35:D50)</f>
        <v>0</v>
      </c>
      <c r="E51" s="75">
        <f>SUM(E35:E50)</f>
        <v>0</v>
      </c>
      <c r="F51" s="75">
        <f>SUM(F35:F50)</f>
        <v>0</v>
      </c>
      <c r="G51" s="75">
        <f>SUM(G35:G50)</f>
        <v>0</v>
      </c>
      <c r="H51" s="126"/>
      <c r="I51" s="126"/>
      <c r="J51" s="34"/>
    </row>
    <row r="52" spans="1:10" ht="14.4" hidden="1" thickTop="1" thickBot="1" x14ac:dyDescent="0.3">
      <c r="A52" s="37" t="s">
        <v>2</v>
      </c>
      <c r="B52" s="38"/>
      <c r="C52" s="38"/>
      <c r="D52" s="39"/>
      <c r="E52" s="39"/>
      <c r="F52" s="39"/>
      <c r="G52" s="39"/>
      <c r="H52" s="39"/>
      <c r="I52" s="39"/>
      <c r="J52" s="40"/>
    </row>
    <row r="53" spans="1:10" hidden="1" x14ac:dyDescent="0.25">
      <c r="A53" s="38"/>
    </row>
  </sheetData>
  <mergeCells count="2">
    <mergeCell ref="F4:G4"/>
    <mergeCell ref="H4:I4"/>
  </mergeCells>
  <phoneticPr fontId="0" type="noConversion"/>
  <printOptions horizontalCentered="1"/>
  <pageMargins left="0.25" right="0.25" top="0.75" bottom="0.75" header="0.3" footer="0.3"/>
  <pageSetup scale="56" firstPageNumber="144" fitToHeight="0" orientation="landscape" useFirstPageNumber="1" r:id="rId1"/>
  <headerFooter alignWithMargins="0">
    <oddHeader>&amp;C&amp;F</oddHeader>
    <oddFooter>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2"/>
  <sheetViews>
    <sheetView zoomScale="75" zoomScaleNormal="75" zoomScaleSheetLayoutView="100" workbookViewId="0">
      <selection activeCell="E20" sqref="E20"/>
    </sheetView>
  </sheetViews>
  <sheetFormatPr defaultRowHeight="13.2" x14ac:dyDescent="0.25"/>
  <cols>
    <col min="1" max="1" width="35.44140625" customWidth="1"/>
    <col min="2" max="2" width="19.5546875" customWidth="1"/>
    <col min="3" max="3" width="22" customWidth="1"/>
    <col min="4" max="4" width="19.5546875" style="10" customWidth="1"/>
    <col min="5" max="7" width="18" customWidth="1"/>
    <col min="8" max="8" width="56.6640625" customWidth="1"/>
  </cols>
  <sheetData>
    <row r="1" spans="1:8" ht="15.75" customHeight="1" thickBot="1" x14ac:dyDescent="0.35">
      <c r="A1" s="12" t="s">
        <v>9</v>
      </c>
      <c r="B1" s="12"/>
      <c r="C1" s="12"/>
      <c r="D1" s="8"/>
      <c r="E1" s="5"/>
      <c r="F1" s="5"/>
      <c r="G1" s="5"/>
      <c r="H1" s="5"/>
    </row>
    <row r="2" spans="1:8" ht="15.6" x14ac:dyDescent="0.3">
      <c r="A2" s="85" t="str">
        <f>'1-Summary'!A2</f>
        <v xml:space="preserve">Vendor: </v>
      </c>
      <c r="B2" s="84">
        <f>'1-Summary'!B2</f>
        <v>0</v>
      </c>
      <c r="C2" s="13"/>
      <c r="D2" s="9"/>
    </row>
    <row r="3" spans="1:8" ht="13.5" customHeight="1" thickBot="1" x14ac:dyDescent="0.3">
      <c r="A3" s="87"/>
      <c r="B3" s="87"/>
      <c r="C3" s="87"/>
      <c r="D3" s="88"/>
      <c r="E3" s="87"/>
      <c r="F3" s="87"/>
      <c r="G3" s="87"/>
      <c r="H3" s="87"/>
    </row>
    <row r="4" spans="1:8" s="51" customFormat="1" ht="84" customHeight="1" thickBot="1" x14ac:dyDescent="0.3">
      <c r="A4" s="48" t="s">
        <v>11</v>
      </c>
      <c r="B4" s="48" t="s">
        <v>10</v>
      </c>
      <c r="C4" s="48" t="s">
        <v>35</v>
      </c>
      <c r="D4" s="49" t="s">
        <v>12</v>
      </c>
      <c r="E4" s="50" t="s">
        <v>73</v>
      </c>
      <c r="F4" s="50" t="s">
        <v>61</v>
      </c>
      <c r="G4" s="50" t="s">
        <v>67</v>
      </c>
      <c r="H4" s="50"/>
    </row>
    <row r="5" spans="1:8" ht="25.5" customHeight="1" thickBot="1" x14ac:dyDescent="0.3">
      <c r="A5" s="97"/>
      <c r="B5" s="7"/>
      <c r="C5" s="7"/>
      <c r="D5" s="22"/>
      <c r="E5" s="23"/>
      <c r="F5" s="23"/>
      <c r="G5" s="23"/>
      <c r="H5" s="23"/>
    </row>
    <row r="6" spans="1:8" ht="15" customHeight="1" x14ac:dyDescent="0.25">
      <c r="A6" s="131" t="s">
        <v>63</v>
      </c>
      <c r="B6" s="130" t="s">
        <v>64</v>
      </c>
      <c r="C6" s="32"/>
      <c r="D6" s="134"/>
      <c r="E6" s="129"/>
      <c r="F6" s="129"/>
      <c r="G6" s="129"/>
      <c r="H6" s="21"/>
    </row>
    <row r="7" spans="1:8" ht="15" customHeight="1" x14ac:dyDescent="0.25">
      <c r="A7" s="131"/>
      <c r="B7" s="130"/>
      <c r="C7" s="32"/>
      <c r="D7" s="103"/>
      <c r="E7" s="106"/>
      <c r="F7" s="105"/>
      <c r="G7" s="105"/>
      <c r="H7" s="19"/>
    </row>
    <row r="8" spans="1:8" ht="15" customHeight="1" x14ac:dyDescent="0.25">
      <c r="A8" s="98"/>
      <c r="B8" s="93"/>
      <c r="C8" s="28"/>
      <c r="D8" s="103"/>
      <c r="E8" s="106"/>
      <c r="F8" s="105"/>
      <c r="G8" s="105"/>
      <c r="H8" s="19"/>
    </row>
    <row r="9" spans="1:8" x14ac:dyDescent="0.25">
      <c r="A9" s="98"/>
      <c r="B9" s="94"/>
      <c r="C9" s="30"/>
      <c r="D9" s="103"/>
      <c r="E9" s="106"/>
      <c r="F9" s="105"/>
      <c r="G9" s="105"/>
      <c r="H9" s="19"/>
    </row>
    <row r="10" spans="1:8" ht="15" customHeight="1" x14ac:dyDescent="0.25">
      <c r="A10" s="98"/>
      <c r="B10" s="95"/>
      <c r="C10" s="29"/>
      <c r="D10" s="103"/>
      <c r="E10" s="106"/>
      <c r="F10" s="105"/>
      <c r="G10" s="105"/>
      <c r="H10" s="19"/>
    </row>
    <row r="11" spans="1:8" ht="15" customHeight="1" x14ac:dyDescent="0.25">
      <c r="A11" s="98"/>
      <c r="B11" s="94"/>
      <c r="C11" s="30"/>
      <c r="D11" s="103"/>
      <c r="E11" s="106"/>
      <c r="F11" s="105"/>
      <c r="G11" s="105"/>
      <c r="H11" s="19"/>
    </row>
    <row r="12" spans="1:8" ht="15" customHeight="1" x14ac:dyDescent="0.25">
      <c r="A12" s="98"/>
      <c r="B12" s="94"/>
      <c r="C12" s="30"/>
      <c r="D12" s="103"/>
      <c r="E12" s="106"/>
      <c r="F12" s="105"/>
      <c r="G12" s="105"/>
      <c r="H12" s="19"/>
    </row>
    <row r="13" spans="1:8" ht="15" customHeight="1" x14ac:dyDescent="0.25">
      <c r="A13" s="98"/>
      <c r="B13" s="94"/>
      <c r="C13" s="30"/>
      <c r="D13" s="103"/>
      <c r="E13" s="106"/>
      <c r="F13" s="105"/>
      <c r="G13" s="105"/>
      <c r="H13" s="19"/>
    </row>
    <row r="14" spans="1:8" ht="15" customHeight="1" x14ac:dyDescent="0.25">
      <c r="A14" s="98"/>
      <c r="B14" s="94"/>
      <c r="C14" s="30"/>
      <c r="D14" s="103"/>
      <c r="E14" s="106"/>
      <c r="F14" s="105"/>
      <c r="G14" s="105"/>
      <c r="H14" s="19"/>
    </row>
    <row r="15" spans="1:8" ht="15" customHeight="1" x14ac:dyDescent="0.25">
      <c r="A15" s="98"/>
      <c r="B15" s="96"/>
      <c r="C15" s="31"/>
      <c r="D15" s="103"/>
      <c r="E15" s="106"/>
      <c r="F15" s="105"/>
      <c r="G15" s="105"/>
      <c r="H15" s="19"/>
    </row>
    <row r="16" spans="1:8" ht="15" customHeight="1" x14ac:dyDescent="0.25">
      <c r="A16" s="98"/>
      <c r="B16" s="19"/>
      <c r="C16" s="15"/>
      <c r="D16" s="103"/>
      <c r="E16" s="106"/>
      <c r="F16" s="105"/>
      <c r="G16" s="105"/>
      <c r="H16" s="19"/>
    </row>
    <row r="17" spans="1:8" ht="15" customHeight="1" x14ac:dyDescent="0.25">
      <c r="A17" s="98"/>
      <c r="B17" s="19"/>
      <c r="C17" s="15"/>
      <c r="D17" s="103"/>
      <c r="E17" s="106"/>
      <c r="F17" s="105"/>
      <c r="G17" s="105"/>
      <c r="H17" s="19"/>
    </row>
    <row r="18" spans="1:8" ht="15" customHeight="1" x14ac:dyDescent="0.25">
      <c r="A18" s="98"/>
      <c r="B18" s="19"/>
      <c r="C18" s="15"/>
      <c r="D18" s="103"/>
      <c r="E18" s="106"/>
      <c r="F18" s="105"/>
      <c r="G18" s="105"/>
      <c r="H18" s="19"/>
    </row>
    <row r="19" spans="1:8" ht="15" customHeight="1" x14ac:dyDescent="0.25">
      <c r="A19" s="98"/>
      <c r="B19" s="19"/>
      <c r="C19" s="15"/>
      <c r="D19" s="103"/>
      <c r="E19" s="106"/>
      <c r="F19" s="105"/>
      <c r="G19" s="105"/>
      <c r="H19" s="19"/>
    </row>
    <row r="20" spans="1:8" ht="15" customHeight="1" x14ac:dyDescent="0.25">
      <c r="A20" s="98"/>
      <c r="B20" s="19"/>
      <c r="C20" s="15"/>
      <c r="D20" s="103"/>
      <c r="E20" s="106"/>
      <c r="F20" s="105"/>
      <c r="G20" s="105"/>
      <c r="H20" s="19"/>
    </row>
    <row r="21" spans="1:8" ht="15" customHeight="1" x14ac:dyDescent="0.25">
      <c r="A21" s="98"/>
      <c r="B21" s="19"/>
      <c r="C21" s="15"/>
      <c r="D21" s="103"/>
      <c r="E21" s="106"/>
      <c r="F21" s="105"/>
      <c r="G21" s="105"/>
      <c r="H21" s="19"/>
    </row>
    <row r="22" spans="1:8" s="6" customFormat="1" ht="13.5" customHeight="1" x14ac:dyDescent="0.25">
      <c r="A22" s="98"/>
      <c r="B22" s="100"/>
      <c r="C22" s="99"/>
      <c r="D22" s="104"/>
      <c r="E22" s="107"/>
      <c r="F22" s="105"/>
      <c r="G22" s="105"/>
      <c r="H22" s="100"/>
    </row>
    <row r="23" spans="1:8" s="51" customFormat="1" ht="13.5" customHeight="1" x14ac:dyDescent="0.25">
      <c r="A23" s="101"/>
      <c r="B23" s="19"/>
      <c r="C23" s="15"/>
      <c r="D23" s="103"/>
      <c r="E23" s="106"/>
      <c r="F23" s="105"/>
      <c r="G23" s="105"/>
      <c r="H23" s="19"/>
    </row>
    <row r="24" spans="1:8" ht="15" customHeight="1" x14ac:dyDescent="0.25">
      <c r="A24" s="101"/>
      <c r="B24" s="19"/>
      <c r="C24" s="15"/>
      <c r="D24" s="103"/>
      <c r="E24" s="106"/>
      <c r="F24" s="105"/>
      <c r="G24" s="105"/>
      <c r="H24" s="19"/>
    </row>
    <row r="25" spans="1:8" ht="15" customHeight="1" x14ac:dyDescent="0.25">
      <c r="A25" s="111"/>
      <c r="B25" s="19"/>
      <c r="C25" s="15"/>
      <c r="D25" s="103"/>
      <c r="E25" s="106"/>
      <c r="F25" s="105"/>
      <c r="G25" s="105"/>
      <c r="H25" s="19"/>
    </row>
    <row r="26" spans="1:8" ht="15" customHeight="1" x14ac:dyDescent="0.25">
      <c r="A26" s="109"/>
      <c r="B26" s="15"/>
      <c r="C26" s="15"/>
      <c r="D26" s="103"/>
      <c r="E26" s="106"/>
      <c r="F26" s="105"/>
      <c r="G26" s="105"/>
      <c r="H26" s="19"/>
    </row>
    <row r="27" spans="1:8" ht="15" customHeight="1" thickBot="1" x14ac:dyDescent="0.3">
      <c r="A27" s="26"/>
      <c r="B27" s="15"/>
      <c r="C27" s="15"/>
      <c r="D27" s="103"/>
      <c r="E27" s="106"/>
      <c r="F27" s="105"/>
      <c r="G27" s="105"/>
      <c r="H27" s="19"/>
    </row>
    <row r="28" spans="1:8" ht="15" customHeight="1" thickTop="1" thickBot="1" x14ac:dyDescent="0.3">
      <c r="A28" s="25"/>
      <c r="B28" s="83"/>
      <c r="C28" s="83"/>
      <c r="D28" s="89"/>
      <c r="E28" s="75">
        <f>SUM(E6:E27)</f>
        <v>0</v>
      </c>
      <c r="F28" s="75">
        <f>SUM(F6:F27)</f>
        <v>0</v>
      </c>
      <c r="G28" s="75">
        <f>SUM(G6:G27)</f>
        <v>0</v>
      </c>
      <c r="H28" s="34"/>
    </row>
    <row r="29" spans="1:8" ht="14.4" thickTop="1" thickBot="1" x14ac:dyDescent="0.3">
      <c r="A29" s="37" t="s">
        <v>2</v>
      </c>
      <c r="B29" s="38"/>
      <c r="C29" s="38"/>
      <c r="D29" s="39"/>
      <c r="E29" s="39"/>
      <c r="F29" s="39"/>
      <c r="G29" s="39"/>
      <c r="H29" s="40"/>
    </row>
    <row r="30" spans="1:8" ht="15" customHeight="1" x14ac:dyDescent="0.25">
      <c r="A30" s="38"/>
      <c r="B30" s="18"/>
      <c r="C30" s="18"/>
      <c r="D30" s="11"/>
    </row>
    <row r="31" spans="1:8" ht="15" hidden="1" customHeight="1" thickBot="1" x14ac:dyDescent="0.3">
      <c r="A31" s="18"/>
      <c r="B31" s="87"/>
      <c r="C31" s="87"/>
      <c r="D31" s="88"/>
      <c r="E31" s="87"/>
      <c r="F31" s="87"/>
      <c r="G31" s="87"/>
      <c r="H31" s="87"/>
    </row>
    <row r="32" spans="1:8" ht="51" hidden="1" customHeight="1" thickBot="1" x14ac:dyDescent="0.3">
      <c r="A32" s="87" t="s">
        <v>39</v>
      </c>
      <c r="B32" s="48" t="s">
        <v>10</v>
      </c>
      <c r="C32" s="48" t="s">
        <v>35</v>
      </c>
      <c r="D32" s="49" t="s">
        <v>12</v>
      </c>
      <c r="E32" s="50" t="s">
        <v>13</v>
      </c>
      <c r="F32" s="50" t="s">
        <v>37</v>
      </c>
      <c r="G32" s="50" t="s">
        <v>36</v>
      </c>
      <c r="H32" s="50"/>
    </row>
    <row r="33" spans="1:8" ht="15" hidden="1" customHeight="1" thickBot="1" x14ac:dyDescent="0.3">
      <c r="A33" s="48" t="s">
        <v>11</v>
      </c>
      <c r="B33" s="7"/>
      <c r="C33" s="7"/>
      <c r="D33" s="22"/>
      <c r="E33" s="23"/>
      <c r="F33" s="23"/>
      <c r="G33" s="23"/>
      <c r="H33" s="23"/>
    </row>
    <row r="34" spans="1:8" ht="15" hidden="1" customHeight="1" thickBot="1" x14ac:dyDescent="0.3">
      <c r="A34" s="27"/>
      <c r="B34" s="32"/>
      <c r="C34" s="32"/>
      <c r="D34" s="24"/>
      <c r="E34" s="21"/>
      <c r="F34" s="21"/>
      <c r="G34" s="21"/>
      <c r="H34" s="21"/>
    </row>
    <row r="35" spans="1:8" ht="15" hidden="1" customHeight="1" x14ac:dyDescent="0.25">
      <c r="A35" s="33"/>
      <c r="B35" s="32"/>
      <c r="C35" s="32"/>
      <c r="D35" s="20"/>
      <c r="E35" s="19"/>
      <c r="F35" s="19"/>
      <c r="G35" s="19"/>
      <c r="H35" s="19"/>
    </row>
    <row r="36" spans="1:8" ht="15" hidden="1" customHeight="1" x14ac:dyDescent="0.25">
      <c r="A36" s="25"/>
      <c r="B36" s="28"/>
      <c r="C36" s="28"/>
      <c r="D36" s="20"/>
      <c r="E36" s="19"/>
      <c r="F36" s="19"/>
      <c r="G36" s="19"/>
      <c r="H36" s="19"/>
    </row>
    <row r="37" spans="1:8" ht="15" hidden="1" customHeight="1" x14ac:dyDescent="0.25">
      <c r="A37" s="25"/>
      <c r="B37" s="30"/>
      <c r="C37" s="30"/>
      <c r="D37" s="20"/>
      <c r="E37" s="19"/>
      <c r="F37" s="19"/>
      <c r="G37" s="19"/>
      <c r="H37" s="19"/>
    </row>
    <row r="38" spans="1:8" ht="15" hidden="1" customHeight="1" x14ac:dyDescent="0.25">
      <c r="A38" s="26"/>
      <c r="B38" s="29"/>
      <c r="C38" s="29"/>
      <c r="D38" s="20"/>
      <c r="E38" s="19"/>
      <c r="F38" s="19"/>
      <c r="G38" s="19"/>
      <c r="H38" s="19"/>
    </row>
    <row r="39" spans="1:8" ht="15" hidden="1" customHeight="1" x14ac:dyDescent="0.25">
      <c r="A39" s="26"/>
      <c r="B39" s="30"/>
      <c r="C39" s="30"/>
      <c r="D39" s="20"/>
      <c r="E39" s="19"/>
      <c r="F39" s="19"/>
      <c r="G39" s="19"/>
      <c r="H39" s="19"/>
    </row>
    <row r="40" spans="1:8" ht="15" hidden="1" customHeight="1" x14ac:dyDescent="0.25">
      <c r="A40" s="26"/>
      <c r="B40" s="30"/>
      <c r="C40" s="30"/>
      <c r="D40" s="20"/>
      <c r="E40" s="19"/>
      <c r="F40" s="19"/>
      <c r="G40" s="19"/>
      <c r="H40" s="19"/>
    </row>
    <row r="41" spans="1:8" ht="15" hidden="1" customHeight="1" x14ac:dyDescent="0.25">
      <c r="A41" s="26"/>
      <c r="B41" s="30"/>
      <c r="C41" s="30"/>
      <c r="D41" s="20"/>
      <c r="E41" s="19"/>
      <c r="F41" s="19"/>
      <c r="G41" s="19"/>
      <c r="H41" s="19"/>
    </row>
    <row r="42" spans="1:8" ht="15" hidden="1" customHeight="1" x14ac:dyDescent="0.25">
      <c r="A42" s="26"/>
      <c r="B42" s="30"/>
      <c r="C42" s="30"/>
      <c r="D42" s="20"/>
      <c r="E42" s="19"/>
      <c r="F42" s="19"/>
      <c r="G42" s="19"/>
      <c r="H42" s="19"/>
    </row>
    <row r="43" spans="1:8" s="14" customFormat="1" ht="15" hidden="1" customHeight="1" x14ac:dyDescent="0.25">
      <c r="A43" s="26"/>
      <c r="B43" s="31"/>
      <c r="C43" s="31"/>
      <c r="D43" s="20"/>
      <c r="E43" s="19"/>
      <c r="F43" s="19"/>
      <c r="G43" s="19"/>
      <c r="H43" s="19"/>
    </row>
    <row r="44" spans="1:8" hidden="1" x14ac:dyDescent="0.25">
      <c r="A44" s="26"/>
      <c r="B44" s="15"/>
      <c r="C44" s="15"/>
      <c r="D44" s="20"/>
      <c r="E44" s="19"/>
      <c r="F44" s="19"/>
      <c r="G44" s="19"/>
      <c r="H44" s="19"/>
    </row>
    <row r="45" spans="1:8" hidden="1" x14ac:dyDescent="0.25">
      <c r="A45" s="26"/>
      <c r="B45" s="15"/>
      <c r="C45" s="15"/>
      <c r="D45" s="20"/>
      <c r="E45" s="19"/>
      <c r="F45" s="19"/>
      <c r="G45" s="19"/>
      <c r="H45" s="19"/>
    </row>
    <row r="46" spans="1:8" hidden="1" x14ac:dyDescent="0.25">
      <c r="A46" s="26"/>
      <c r="B46" s="15"/>
      <c r="C46" s="15"/>
      <c r="D46" s="20"/>
      <c r="E46" s="19"/>
      <c r="F46" s="19"/>
      <c r="G46" s="19"/>
      <c r="H46" s="19"/>
    </row>
    <row r="47" spans="1:8" hidden="1" x14ac:dyDescent="0.25">
      <c r="A47" s="26"/>
      <c r="B47" s="15"/>
      <c r="C47" s="15"/>
      <c r="D47" s="20"/>
      <c r="E47" s="19"/>
      <c r="F47" s="19"/>
      <c r="G47" s="19"/>
      <c r="H47" s="19"/>
    </row>
    <row r="48" spans="1:8" hidden="1" x14ac:dyDescent="0.25">
      <c r="A48" s="26"/>
      <c r="B48" s="15"/>
      <c r="C48" s="15"/>
      <c r="D48" s="20"/>
      <c r="E48" s="19"/>
      <c r="F48" s="19"/>
      <c r="G48" s="19"/>
      <c r="H48" s="19"/>
    </row>
    <row r="49" spans="1:8" hidden="1" x14ac:dyDescent="0.25">
      <c r="A49" s="26"/>
      <c r="B49" s="15"/>
      <c r="C49" s="15"/>
      <c r="D49" s="20"/>
      <c r="E49" s="19"/>
      <c r="F49" s="19"/>
      <c r="G49" s="19"/>
      <c r="H49" s="19"/>
    </row>
    <row r="50" spans="1:8" ht="14.4" hidden="1" thickTop="1" thickBot="1" x14ac:dyDescent="0.3">
      <c r="A50" s="25"/>
      <c r="B50" s="83"/>
      <c r="C50" s="83"/>
      <c r="D50" s="89">
        <f>SUM(D34:D49)</f>
        <v>0</v>
      </c>
      <c r="E50" s="75">
        <f>SUM(E34:E49)</f>
        <v>0</v>
      </c>
      <c r="F50" s="75">
        <f>SUM(F34:F49)</f>
        <v>0</v>
      </c>
      <c r="G50" s="75">
        <f>SUM(G34:G49)</f>
        <v>0</v>
      </c>
      <c r="H50" s="34"/>
    </row>
    <row r="51" spans="1:8" ht="14.4" hidden="1" thickTop="1" thickBot="1" x14ac:dyDescent="0.3">
      <c r="A51" s="37" t="s">
        <v>2</v>
      </c>
      <c r="B51" s="38"/>
      <c r="C51" s="38"/>
      <c r="D51" s="39"/>
      <c r="E51" s="39"/>
      <c r="F51" s="39"/>
      <c r="G51" s="39"/>
      <c r="H51" s="40"/>
    </row>
    <row r="52" spans="1:8" hidden="1" x14ac:dyDescent="0.25">
      <c r="A52" s="38"/>
    </row>
  </sheetData>
  <printOptions horizontalCentered="1"/>
  <pageMargins left="0.25" right="0.25" top="0.75" bottom="0.75" header="0.3" footer="0.3"/>
  <pageSetup scale="56" firstPageNumber="144" fitToHeight="0" orientation="landscape" useFirstPageNumber="1" r:id="rId1"/>
  <headerFooter alignWithMargins="0">
    <oddHeader>&amp;C&amp;F</oddHeader>
    <oddFooter>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79"/>
  <sheetViews>
    <sheetView zoomScale="75" zoomScaleNormal="75" zoomScaleSheetLayoutView="80" workbookViewId="0">
      <selection activeCell="D92" sqref="D91:D92"/>
    </sheetView>
  </sheetViews>
  <sheetFormatPr defaultRowHeight="13.2" x14ac:dyDescent="0.25"/>
  <cols>
    <col min="1" max="1" width="73.88671875" bestFit="1" customWidth="1"/>
    <col min="2" max="2" width="9.109375" customWidth="1"/>
    <col min="3" max="3" width="21.88671875" customWidth="1"/>
    <col min="4" max="4" width="16.109375" customWidth="1"/>
    <col min="5" max="5" width="37.6640625" customWidth="1"/>
    <col min="6" max="7" width="10.6640625" customWidth="1"/>
    <col min="8" max="8" width="8.109375" customWidth="1"/>
    <col min="9" max="9" width="10.6640625" customWidth="1"/>
    <col min="10" max="10" width="15.6640625" customWidth="1"/>
    <col min="11" max="11" width="14.88671875" customWidth="1"/>
  </cols>
  <sheetData>
    <row r="1" spans="1:255" ht="16.2" thickBot="1" x14ac:dyDescent="0.35">
      <c r="A1" s="12" t="s">
        <v>16</v>
      </c>
      <c r="B1" s="12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255" ht="15.6" x14ac:dyDescent="0.3">
      <c r="A2" s="85" t="str">
        <f>'1-Summary'!A2</f>
        <v xml:space="preserve">Vendor: </v>
      </c>
      <c r="B2" s="84">
        <f>'1-Summary'!B2</f>
        <v>0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  <c r="IU2" s="13"/>
    </row>
    <row r="3" spans="1:255" ht="16.2" thickBot="1" x14ac:dyDescent="0.35">
      <c r="A3" s="91"/>
      <c r="B3" s="90"/>
      <c r="C3" s="86"/>
      <c r="D3" s="86"/>
      <c r="E3" s="86"/>
    </row>
    <row r="4" spans="1:255" ht="13.8" thickBot="1" x14ac:dyDescent="0.3">
      <c r="A4" s="48" t="s">
        <v>18</v>
      </c>
      <c r="B4" s="48" t="s">
        <v>31</v>
      </c>
      <c r="C4" s="49" t="s">
        <v>19</v>
      </c>
      <c r="D4" s="50" t="s">
        <v>20</v>
      </c>
      <c r="E4" s="50" t="s">
        <v>21</v>
      </c>
    </row>
    <row r="5" spans="1:255" ht="13.8" thickBot="1" x14ac:dyDescent="0.3">
      <c r="A5" s="52" t="s">
        <v>22</v>
      </c>
      <c r="B5" s="55"/>
      <c r="C5" s="54" t="s">
        <v>30</v>
      </c>
      <c r="D5" s="53" t="s">
        <v>29</v>
      </c>
      <c r="E5" s="45"/>
    </row>
    <row r="6" spans="1:255" ht="15" customHeight="1" x14ac:dyDescent="0.25">
      <c r="A6" s="33" t="s">
        <v>41</v>
      </c>
      <c r="B6" s="56"/>
      <c r="C6" s="24"/>
      <c r="D6" s="46"/>
      <c r="E6" s="46"/>
    </row>
    <row r="7" spans="1:255" ht="15" customHeight="1" x14ac:dyDescent="0.25">
      <c r="A7" s="25"/>
      <c r="B7" s="57"/>
      <c r="C7" s="20"/>
      <c r="D7" s="47"/>
      <c r="E7" s="47"/>
    </row>
    <row r="8" spans="1:255" ht="15" customHeight="1" x14ac:dyDescent="0.25">
      <c r="A8" s="25"/>
      <c r="B8" s="57"/>
      <c r="C8" s="20"/>
      <c r="D8" s="47"/>
      <c r="E8" s="47"/>
    </row>
    <row r="9" spans="1:255" ht="15" customHeight="1" thickBot="1" x14ac:dyDescent="0.3">
      <c r="A9" s="26"/>
      <c r="B9" s="58"/>
      <c r="C9" s="20"/>
      <c r="D9" s="47"/>
      <c r="E9" s="47"/>
    </row>
    <row r="10" spans="1:255" ht="13.8" thickBot="1" x14ac:dyDescent="0.3">
      <c r="A10" s="52" t="s">
        <v>23</v>
      </c>
      <c r="B10" s="55"/>
      <c r="C10" s="22"/>
      <c r="D10" s="45"/>
      <c r="E10" s="45"/>
    </row>
    <row r="11" spans="1:255" ht="15" customHeight="1" x14ac:dyDescent="0.25">
      <c r="A11" s="33"/>
      <c r="B11" s="56"/>
      <c r="C11" s="24"/>
      <c r="D11" s="46"/>
      <c r="E11" s="46"/>
    </row>
    <row r="12" spans="1:255" ht="15" customHeight="1" x14ac:dyDescent="0.25">
      <c r="A12" s="25"/>
      <c r="B12" s="57"/>
      <c r="C12" s="20"/>
      <c r="D12" s="47"/>
      <c r="E12" s="47"/>
    </row>
    <row r="13" spans="1:255" ht="15" customHeight="1" x14ac:dyDescent="0.25">
      <c r="A13" s="25"/>
      <c r="B13" s="57"/>
      <c r="C13" s="20"/>
      <c r="D13" s="47"/>
      <c r="E13" s="47"/>
    </row>
    <row r="14" spans="1:255" ht="15" customHeight="1" thickBot="1" x14ac:dyDescent="0.3">
      <c r="A14" s="26"/>
      <c r="B14" s="59"/>
      <c r="C14" s="20"/>
      <c r="D14" s="47"/>
      <c r="E14" s="47"/>
    </row>
    <row r="15" spans="1:255" ht="13.8" thickBot="1" x14ac:dyDescent="0.3">
      <c r="A15" s="52" t="s">
        <v>24</v>
      </c>
      <c r="B15" s="55"/>
      <c r="C15" s="22"/>
      <c r="D15" s="45"/>
      <c r="E15" s="45"/>
    </row>
    <row r="16" spans="1:255" ht="15" customHeight="1" x14ac:dyDescent="0.25">
      <c r="A16" s="33"/>
      <c r="B16" s="56"/>
      <c r="C16" s="24"/>
      <c r="D16" s="46"/>
      <c r="E16" s="46"/>
    </row>
    <row r="17" spans="1:5" ht="15" customHeight="1" x14ac:dyDescent="0.25">
      <c r="A17" s="25"/>
      <c r="B17" s="57"/>
      <c r="C17" s="20"/>
      <c r="D17" s="47"/>
      <c r="E17" s="47"/>
    </row>
    <row r="18" spans="1:5" ht="15" customHeight="1" x14ac:dyDescent="0.25">
      <c r="A18" s="25"/>
      <c r="B18" s="57"/>
      <c r="C18" s="20"/>
      <c r="D18" s="47"/>
      <c r="E18" s="47"/>
    </row>
    <row r="19" spans="1:5" ht="15" customHeight="1" thickBot="1" x14ac:dyDescent="0.3">
      <c r="A19" s="26"/>
      <c r="B19" s="59"/>
      <c r="C19" s="20"/>
      <c r="D19" s="47"/>
      <c r="E19" s="47"/>
    </row>
    <row r="20" spans="1:5" ht="13.8" thickBot="1" x14ac:dyDescent="0.3">
      <c r="A20" s="52" t="s">
        <v>28</v>
      </c>
      <c r="B20" s="52"/>
      <c r="C20" s="22"/>
      <c r="D20" s="45"/>
      <c r="E20" s="45"/>
    </row>
    <row r="21" spans="1:5" ht="15" customHeight="1" x14ac:dyDescent="0.25">
      <c r="A21" s="33"/>
      <c r="B21" s="56"/>
      <c r="C21" s="24"/>
      <c r="D21" s="46"/>
      <c r="E21" s="46"/>
    </row>
    <row r="22" spans="1:5" ht="15" customHeight="1" x14ac:dyDescent="0.25">
      <c r="A22" s="113"/>
      <c r="B22" s="57"/>
      <c r="C22" s="20"/>
      <c r="D22" s="47"/>
      <c r="E22" s="47"/>
    </row>
    <row r="23" spans="1:5" ht="15" customHeight="1" x14ac:dyDescent="0.25">
      <c r="A23" s="113"/>
      <c r="B23" s="57"/>
      <c r="C23" s="20"/>
      <c r="D23" s="47"/>
      <c r="E23" s="47"/>
    </row>
    <row r="24" spans="1:5" ht="15" customHeight="1" thickBot="1" x14ac:dyDescent="0.3">
      <c r="A24" s="109"/>
      <c r="B24" s="59"/>
      <c r="C24" s="20"/>
      <c r="D24" s="47"/>
      <c r="E24" s="47"/>
    </row>
    <row r="25" spans="1:5" ht="13.8" thickBot="1" x14ac:dyDescent="0.3">
      <c r="A25" s="52" t="s">
        <v>25</v>
      </c>
      <c r="B25" s="55"/>
      <c r="C25" s="22"/>
      <c r="D25" s="45"/>
      <c r="E25" s="45"/>
    </row>
    <row r="26" spans="1:5" ht="15" customHeight="1" x14ac:dyDescent="0.25">
      <c r="A26" s="33"/>
      <c r="B26" s="56"/>
      <c r="C26" s="24"/>
      <c r="D26" s="46"/>
      <c r="E26" s="46"/>
    </row>
    <row r="27" spans="1:5" ht="15" customHeight="1" x14ac:dyDescent="0.25">
      <c r="A27" s="25"/>
      <c r="B27" s="57"/>
      <c r="C27" s="20"/>
      <c r="D27" s="47"/>
      <c r="E27" s="47"/>
    </row>
    <row r="28" spans="1:5" ht="15" customHeight="1" x14ac:dyDescent="0.25">
      <c r="A28" s="25"/>
      <c r="B28" s="57"/>
      <c r="C28" s="20"/>
      <c r="D28" s="47"/>
      <c r="E28" s="47"/>
    </row>
    <row r="29" spans="1:5" ht="15" customHeight="1" thickBot="1" x14ac:dyDescent="0.3">
      <c r="A29" s="26"/>
      <c r="B29" s="59"/>
      <c r="C29" s="20"/>
      <c r="D29" s="47"/>
      <c r="E29" s="47"/>
    </row>
    <row r="30" spans="1:5" ht="13.8" thickBot="1" x14ac:dyDescent="0.3">
      <c r="A30" s="52" t="s">
        <v>26</v>
      </c>
      <c r="B30" s="55"/>
      <c r="C30" s="22"/>
      <c r="D30" s="45"/>
      <c r="E30" s="45"/>
    </row>
    <row r="31" spans="1:5" ht="15" customHeight="1" x14ac:dyDescent="0.25">
      <c r="A31" s="33"/>
      <c r="B31" s="56"/>
      <c r="C31" s="24"/>
      <c r="D31" s="46"/>
      <c r="E31" s="46"/>
    </row>
    <row r="32" spans="1:5" ht="15" customHeight="1" x14ac:dyDescent="0.25">
      <c r="A32" s="25"/>
      <c r="B32" s="57"/>
      <c r="C32" s="20"/>
      <c r="D32" s="47"/>
      <c r="E32" s="47"/>
    </row>
    <row r="33" spans="1:5" ht="15" customHeight="1" x14ac:dyDescent="0.25">
      <c r="A33" s="25"/>
      <c r="B33" s="57"/>
      <c r="C33" s="20"/>
      <c r="D33" s="47"/>
      <c r="E33" s="47"/>
    </row>
    <row r="34" spans="1:5" ht="15" customHeight="1" thickBot="1" x14ac:dyDescent="0.3">
      <c r="A34" s="26"/>
      <c r="B34" s="59"/>
      <c r="C34" s="20"/>
      <c r="D34" s="47"/>
      <c r="E34" s="47"/>
    </row>
    <row r="35" spans="1:5" ht="13.8" thickBot="1" x14ac:dyDescent="0.3">
      <c r="A35" s="52" t="s">
        <v>27</v>
      </c>
      <c r="B35" s="55"/>
      <c r="C35" s="22"/>
      <c r="D35" s="45"/>
      <c r="E35" s="45"/>
    </row>
    <row r="36" spans="1:5" ht="15" customHeight="1" x14ac:dyDescent="0.25">
      <c r="A36" s="33"/>
      <c r="B36" s="56"/>
      <c r="C36" s="24"/>
      <c r="D36" s="46"/>
      <c r="E36" s="46"/>
    </row>
    <row r="37" spans="1:5" ht="15" customHeight="1" x14ac:dyDescent="0.25">
      <c r="A37" s="25"/>
      <c r="B37" s="57"/>
      <c r="C37" s="20"/>
      <c r="D37" s="47"/>
      <c r="E37" s="47"/>
    </row>
    <row r="38" spans="1:5" ht="15" customHeight="1" x14ac:dyDescent="0.25">
      <c r="A38" s="25"/>
      <c r="B38" s="57"/>
      <c r="C38" s="20"/>
      <c r="D38" s="47"/>
      <c r="E38" s="47"/>
    </row>
    <row r="39" spans="1:5" ht="15" customHeight="1" thickBot="1" x14ac:dyDescent="0.3">
      <c r="A39" s="26"/>
      <c r="B39" s="59"/>
      <c r="C39" s="76"/>
      <c r="D39" s="47"/>
      <c r="E39" s="47"/>
    </row>
    <row r="40" spans="1:5" ht="16.2" thickBot="1" x14ac:dyDescent="0.35">
      <c r="C40" s="77">
        <f>SUM(C6:C39)</f>
        <v>0</v>
      </c>
    </row>
    <row r="42" spans="1:5" ht="15.6" hidden="1" x14ac:dyDescent="0.3">
      <c r="A42" s="91" t="s">
        <v>39</v>
      </c>
      <c r="B42" s="90"/>
      <c r="C42" s="86"/>
      <c r="D42" s="86"/>
      <c r="E42" s="86"/>
    </row>
    <row r="43" spans="1:5" ht="13.8" hidden="1" thickBot="1" x14ac:dyDescent="0.3">
      <c r="A43" s="48" t="s">
        <v>17</v>
      </c>
      <c r="B43" s="48" t="s">
        <v>31</v>
      </c>
      <c r="C43" s="49" t="s">
        <v>19</v>
      </c>
      <c r="D43" s="50" t="s">
        <v>20</v>
      </c>
      <c r="E43" s="50" t="s">
        <v>21</v>
      </c>
    </row>
    <row r="44" spans="1:5" ht="13.8" hidden="1" thickBot="1" x14ac:dyDescent="0.3">
      <c r="A44" s="52" t="s">
        <v>22</v>
      </c>
      <c r="B44" s="7"/>
      <c r="C44" s="54" t="s">
        <v>30</v>
      </c>
      <c r="D44" s="53" t="s">
        <v>29</v>
      </c>
      <c r="E44" s="45"/>
    </row>
    <row r="45" spans="1:5" ht="15" hidden="1" customHeight="1" x14ac:dyDescent="0.25">
      <c r="A45" s="33"/>
      <c r="B45" s="56"/>
      <c r="C45" s="24"/>
      <c r="D45" s="46"/>
      <c r="E45" s="46"/>
    </row>
    <row r="46" spans="1:5" ht="15" hidden="1" customHeight="1" x14ac:dyDescent="0.25">
      <c r="A46" s="25"/>
      <c r="B46" s="57"/>
      <c r="C46" s="20"/>
      <c r="D46" s="47"/>
      <c r="E46" s="47"/>
    </row>
    <row r="47" spans="1:5" ht="15" hidden="1" customHeight="1" x14ac:dyDescent="0.25">
      <c r="A47" s="25"/>
      <c r="B47" s="57"/>
      <c r="C47" s="20"/>
      <c r="D47" s="47"/>
      <c r="E47" s="47"/>
    </row>
    <row r="48" spans="1:5" ht="15" hidden="1" customHeight="1" thickBot="1" x14ac:dyDescent="0.3">
      <c r="A48" s="26"/>
      <c r="B48" s="58"/>
      <c r="C48" s="20"/>
      <c r="D48" s="47"/>
      <c r="E48" s="47"/>
    </row>
    <row r="49" spans="1:5" ht="13.8" hidden="1" thickBot="1" x14ac:dyDescent="0.3">
      <c r="A49" s="52" t="s">
        <v>23</v>
      </c>
      <c r="B49" s="52"/>
      <c r="C49" s="22"/>
      <c r="D49" s="45"/>
      <c r="E49" s="45"/>
    </row>
    <row r="50" spans="1:5" ht="15" hidden="1" customHeight="1" x14ac:dyDescent="0.25">
      <c r="A50" s="33"/>
      <c r="B50" s="56"/>
      <c r="C50" s="24"/>
      <c r="D50" s="46"/>
      <c r="E50" s="46"/>
    </row>
    <row r="51" spans="1:5" ht="15" hidden="1" customHeight="1" x14ac:dyDescent="0.25">
      <c r="A51" s="25"/>
      <c r="B51" s="57"/>
      <c r="C51" s="20"/>
      <c r="D51" s="47"/>
      <c r="E51" s="47"/>
    </row>
    <row r="52" spans="1:5" ht="15" hidden="1" customHeight="1" x14ac:dyDescent="0.25">
      <c r="A52" s="25"/>
      <c r="B52" s="57"/>
      <c r="C52" s="20"/>
      <c r="D52" s="47"/>
      <c r="E52" s="47"/>
    </row>
    <row r="53" spans="1:5" ht="15" hidden="1" customHeight="1" thickBot="1" x14ac:dyDescent="0.3">
      <c r="A53" s="26"/>
      <c r="B53" s="59"/>
      <c r="C53" s="20"/>
      <c r="D53" s="47"/>
      <c r="E53" s="47"/>
    </row>
    <row r="54" spans="1:5" ht="13.8" hidden="1" thickBot="1" x14ac:dyDescent="0.3">
      <c r="A54" s="52" t="s">
        <v>24</v>
      </c>
      <c r="B54" s="52"/>
      <c r="C54" s="22"/>
      <c r="D54" s="45"/>
      <c r="E54" s="45"/>
    </row>
    <row r="55" spans="1:5" ht="15" hidden="1" customHeight="1" x14ac:dyDescent="0.25">
      <c r="A55" s="33"/>
      <c r="B55" s="56"/>
      <c r="C55" s="24"/>
      <c r="D55" s="46"/>
      <c r="E55" s="46"/>
    </row>
    <row r="56" spans="1:5" ht="15" hidden="1" customHeight="1" x14ac:dyDescent="0.25">
      <c r="A56" s="25"/>
      <c r="B56" s="57"/>
      <c r="C56" s="20"/>
      <c r="D56" s="47"/>
      <c r="E56" s="47"/>
    </row>
    <row r="57" spans="1:5" ht="15" hidden="1" customHeight="1" x14ac:dyDescent="0.25">
      <c r="A57" s="25"/>
      <c r="B57" s="57"/>
      <c r="C57" s="20"/>
      <c r="D57" s="47"/>
      <c r="E57" s="47"/>
    </row>
    <row r="58" spans="1:5" ht="15" hidden="1" customHeight="1" thickBot="1" x14ac:dyDescent="0.3">
      <c r="A58" s="26"/>
      <c r="B58" s="59"/>
      <c r="C58" s="20"/>
      <c r="D58" s="47"/>
      <c r="E58" s="47"/>
    </row>
    <row r="59" spans="1:5" ht="13.8" hidden="1" thickBot="1" x14ac:dyDescent="0.3">
      <c r="A59" s="52" t="s">
        <v>28</v>
      </c>
      <c r="B59" s="52"/>
      <c r="C59" s="22"/>
      <c r="D59" s="45"/>
      <c r="E59" s="45"/>
    </row>
    <row r="60" spans="1:5" ht="15" hidden="1" customHeight="1" x14ac:dyDescent="0.25">
      <c r="A60" s="33"/>
      <c r="B60" s="56"/>
      <c r="C60" s="24"/>
      <c r="D60" s="46"/>
      <c r="E60" s="46"/>
    </row>
    <row r="61" spans="1:5" ht="15" hidden="1" customHeight="1" x14ac:dyDescent="0.25">
      <c r="A61" s="25"/>
      <c r="B61" s="57"/>
      <c r="C61" s="20"/>
      <c r="D61" s="47"/>
      <c r="E61" s="47"/>
    </row>
    <row r="62" spans="1:5" ht="15" hidden="1" customHeight="1" x14ac:dyDescent="0.25">
      <c r="A62" s="25"/>
      <c r="B62" s="57"/>
      <c r="C62" s="20"/>
      <c r="D62" s="47"/>
      <c r="E62" s="47"/>
    </row>
    <row r="63" spans="1:5" ht="15" hidden="1" customHeight="1" thickBot="1" x14ac:dyDescent="0.3">
      <c r="A63" s="26"/>
      <c r="B63" s="59"/>
      <c r="C63" s="20"/>
      <c r="D63" s="47"/>
      <c r="E63" s="47"/>
    </row>
    <row r="64" spans="1:5" ht="13.8" hidden="1" thickBot="1" x14ac:dyDescent="0.3">
      <c r="A64" s="52" t="s">
        <v>25</v>
      </c>
      <c r="B64" s="55"/>
      <c r="C64" s="22"/>
      <c r="D64" s="45"/>
      <c r="E64" s="45"/>
    </row>
    <row r="65" spans="1:5" ht="15" hidden="1" customHeight="1" x14ac:dyDescent="0.25">
      <c r="A65" s="33"/>
      <c r="B65" s="56"/>
      <c r="C65" s="24"/>
      <c r="D65" s="46"/>
      <c r="E65" s="46"/>
    </row>
    <row r="66" spans="1:5" ht="15" hidden="1" customHeight="1" x14ac:dyDescent="0.25">
      <c r="A66" s="25"/>
      <c r="B66" s="57"/>
      <c r="C66" s="20"/>
      <c r="D66" s="47"/>
      <c r="E66" s="47"/>
    </row>
    <row r="67" spans="1:5" ht="15" hidden="1" customHeight="1" x14ac:dyDescent="0.25">
      <c r="A67" s="25"/>
      <c r="B67" s="57"/>
      <c r="C67" s="20"/>
      <c r="D67" s="47"/>
      <c r="E67" s="47"/>
    </row>
    <row r="68" spans="1:5" ht="15" hidden="1" customHeight="1" thickBot="1" x14ac:dyDescent="0.3">
      <c r="A68" s="26"/>
      <c r="B68" s="59"/>
      <c r="C68" s="20"/>
      <c r="D68" s="47"/>
      <c r="E68" s="47"/>
    </row>
    <row r="69" spans="1:5" ht="13.8" hidden="1" thickBot="1" x14ac:dyDescent="0.3">
      <c r="A69" s="52" t="s">
        <v>26</v>
      </c>
      <c r="B69" s="55"/>
      <c r="C69" s="22"/>
      <c r="D69" s="45"/>
      <c r="E69" s="45"/>
    </row>
    <row r="70" spans="1:5" ht="15" hidden="1" customHeight="1" x14ac:dyDescent="0.25">
      <c r="A70" s="33"/>
      <c r="B70" s="56"/>
      <c r="C70" s="24"/>
      <c r="D70" s="46"/>
      <c r="E70" s="46"/>
    </row>
    <row r="71" spans="1:5" ht="15" hidden="1" customHeight="1" x14ac:dyDescent="0.25">
      <c r="A71" s="25"/>
      <c r="B71" s="57"/>
      <c r="C71" s="20"/>
      <c r="D71" s="47"/>
      <c r="E71" s="47"/>
    </row>
    <row r="72" spans="1:5" ht="15" hidden="1" customHeight="1" x14ac:dyDescent="0.25">
      <c r="A72" s="25"/>
      <c r="B72" s="57"/>
      <c r="C72" s="20"/>
      <c r="D72" s="47"/>
      <c r="E72" s="47"/>
    </row>
    <row r="73" spans="1:5" ht="15" hidden="1" customHeight="1" thickBot="1" x14ac:dyDescent="0.3">
      <c r="A73" s="26"/>
      <c r="B73" s="59"/>
      <c r="C73" s="20"/>
      <c r="D73" s="47"/>
      <c r="E73" s="47"/>
    </row>
    <row r="74" spans="1:5" ht="13.8" hidden="1" thickBot="1" x14ac:dyDescent="0.3">
      <c r="A74" s="52" t="s">
        <v>27</v>
      </c>
      <c r="B74" s="55"/>
      <c r="C74" s="22"/>
      <c r="D74" s="45"/>
      <c r="E74" s="45"/>
    </row>
    <row r="75" spans="1:5" ht="15" hidden="1" customHeight="1" x14ac:dyDescent="0.25">
      <c r="A75" s="33"/>
      <c r="B75" s="56"/>
      <c r="C75" s="24"/>
      <c r="D75" s="46"/>
      <c r="E75" s="46"/>
    </row>
    <row r="76" spans="1:5" ht="15" hidden="1" customHeight="1" x14ac:dyDescent="0.25">
      <c r="A76" s="25"/>
      <c r="B76" s="57"/>
      <c r="C76" s="20"/>
      <c r="D76" s="47"/>
      <c r="E76" s="47"/>
    </row>
    <row r="77" spans="1:5" ht="15" hidden="1" customHeight="1" x14ac:dyDescent="0.25">
      <c r="A77" s="25"/>
      <c r="B77" s="57"/>
      <c r="C77" s="20"/>
      <c r="D77" s="47"/>
      <c r="E77" s="47"/>
    </row>
    <row r="78" spans="1:5" ht="15" hidden="1" customHeight="1" thickBot="1" x14ac:dyDescent="0.3">
      <c r="A78" s="26"/>
      <c r="B78" s="59"/>
      <c r="C78" s="76"/>
      <c r="D78" s="47"/>
      <c r="E78" s="47"/>
    </row>
    <row r="79" spans="1:5" ht="16.2" hidden="1" thickBot="1" x14ac:dyDescent="0.35">
      <c r="C79" s="77">
        <f>SUM(C45:C78)</f>
        <v>0</v>
      </c>
    </row>
  </sheetData>
  <phoneticPr fontId="0" type="noConversion"/>
  <printOptions horizontalCentered="1"/>
  <pageMargins left="0.25" right="0.25" top="0.75" bottom="0.75" header="0.3" footer="0.3"/>
  <pageSetup scale="86" firstPageNumber="144" fitToHeight="0" orientation="landscape" useFirstPageNumber="1" r:id="rId1"/>
  <headerFooter alignWithMargins="0">
    <oddHeader>&amp;C&amp;F</oddHeader>
    <oddFooter>&amp;R&amp;A</oddFooter>
  </headerFooter>
  <rowBreaks count="1" manualBreakCount="1">
    <brk id="41" max="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4"/>
  <sheetViews>
    <sheetView zoomScaleNormal="100" zoomScaleSheetLayoutView="100" workbookViewId="0">
      <selection activeCell="B2" sqref="B2"/>
    </sheetView>
  </sheetViews>
  <sheetFormatPr defaultRowHeight="13.2" x14ac:dyDescent="0.25"/>
  <cols>
    <col min="1" max="1" width="39.88671875" customWidth="1"/>
    <col min="2" max="2" width="36.5546875" customWidth="1"/>
    <col min="3" max="3" width="36.5546875" hidden="1" customWidth="1"/>
    <col min="4" max="4" width="36.5546875" customWidth="1"/>
  </cols>
  <sheetData>
    <row r="1" spans="1:4" ht="16.2" thickBot="1" x14ac:dyDescent="0.35">
      <c r="A1" s="12" t="s">
        <v>6</v>
      </c>
      <c r="B1" s="5"/>
      <c r="C1" s="5"/>
      <c r="D1" s="5"/>
    </row>
    <row r="2" spans="1:4" x14ac:dyDescent="0.25">
      <c r="A2" s="85" t="str">
        <f>'1-Summary'!A2</f>
        <v xml:space="preserve">Vendor: </v>
      </c>
      <c r="B2" s="84">
        <f>'1-Summary'!B2</f>
        <v>0</v>
      </c>
      <c r="C2" s="14"/>
      <c r="D2" s="14"/>
    </row>
    <row r="3" spans="1:4" ht="13.8" thickBot="1" x14ac:dyDescent="0.3">
      <c r="A3" s="1"/>
    </row>
    <row r="4" spans="1:4" ht="15.75" customHeight="1" thickBot="1" x14ac:dyDescent="0.3">
      <c r="A4" s="60" t="s">
        <v>3</v>
      </c>
      <c r="B4" s="61" t="s">
        <v>56</v>
      </c>
      <c r="C4" s="61" t="s">
        <v>40</v>
      </c>
    </row>
    <row r="5" spans="1:4" ht="15" customHeight="1" thickBot="1" x14ac:dyDescent="0.3">
      <c r="A5" s="43"/>
      <c r="B5" s="44"/>
      <c r="C5" s="44"/>
    </row>
    <row r="6" spans="1:4" ht="15" customHeight="1" x14ac:dyDescent="0.25">
      <c r="A6" s="112"/>
      <c r="B6" s="42"/>
      <c r="C6" s="42"/>
    </row>
    <row r="7" spans="1:4" ht="15" customHeight="1" x14ac:dyDescent="0.25">
      <c r="A7" s="41"/>
      <c r="B7" s="42"/>
      <c r="C7" s="42"/>
    </row>
    <row r="8" spans="1:4" ht="15" customHeight="1" x14ac:dyDescent="0.25">
      <c r="A8" s="41"/>
      <c r="B8" s="42"/>
      <c r="C8" s="42"/>
    </row>
    <row r="9" spans="1:4" ht="15" customHeight="1" x14ac:dyDescent="0.25">
      <c r="A9" s="41"/>
      <c r="B9" s="42"/>
      <c r="C9" s="42"/>
    </row>
    <row r="10" spans="1:4" ht="15" customHeight="1" x14ac:dyDescent="0.25">
      <c r="A10" s="41"/>
      <c r="B10" s="42"/>
      <c r="C10" s="42"/>
    </row>
    <row r="11" spans="1:4" ht="15" customHeight="1" x14ac:dyDescent="0.25">
      <c r="A11" s="41"/>
      <c r="B11" s="42"/>
      <c r="C11" s="42"/>
    </row>
    <row r="12" spans="1:4" ht="15" customHeight="1" x14ac:dyDescent="0.25">
      <c r="A12" s="41"/>
      <c r="B12" s="42"/>
      <c r="C12" s="42"/>
    </row>
    <row r="13" spans="1:4" ht="15" customHeight="1" x14ac:dyDescent="0.25">
      <c r="A13" s="41"/>
      <c r="B13" s="42"/>
      <c r="C13" s="42"/>
    </row>
    <row r="14" spans="1:4" ht="15" customHeight="1" x14ac:dyDescent="0.25">
      <c r="A14" s="41"/>
      <c r="B14" s="42"/>
      <c r="C14" s="42"/>
    </row>
    <row r="15" spans="1:4" ht="15" customHeight="1" x14ac:dyDescent="0.25">
      <c r="A15" s="41"/>
      <c r="B15" s="42"/>
      <c r="C15" s="42"/>
    </row>
    <row r="16" spans="1:4" ht="15" customHeight="1" x14ac:dyDescent="0.25">
      <c r="A16" s="41"/>
      <c r="B16" s="42"/>
      <c r="C16" s="42"/>
    </row>
    <row r="17" spans="1:3" ht="15" customHeight="1" x14ac:dyDescent="0.25">
      <c r="A17" s="41"/>
      <c r="B17" s="42"/>
      <c r="C17" s="42"/>
    </row>
    <row r="18" spans="1:3" ht="15" customHeight="1" x14ac:dyDescent="0.25">
      <c r="A18" s="2"/>
      <c r="B18" s="4"/>
      <c r="C18" s="4"/>
    </row>
    <row r="19" spans="1:3" ht="15" customHeight="1" x14ac:dyDescent="0.25">
      <c r="A19" s="2"/>
      <c r="B19" s="4"/>
      <c r="C19" s="4"/>
    </row>
    <row r="20" spans="1:3" ht="15" customHeight="1" x14ac:dyDescent="0.25">
      <c r="A20" s="2"/>
      <c r="B20" s="4"/>
      <c r="C20" s="4"/>
    </row>
    <row r="21" spans="1:3" ht="15" customHeight="1" x14ac:dyDescent="0.3">
      <c r="A21" s="82" t="s">
        <v>2</v>
      </c>
      <c r="B21" s="78">
        <f>SUM(B6:B20)</f>
        <v>0</v>
      </c>
      <c r="C21" s="78">
        <f>SUM(C6:C20)</f>
        <v>0</v>
      </c>
    </row>
    <row r="22" spans="1:3" ht="15" customHeight="1" x14ac:dyDescent="0.25">
      <c r="A22" s="36"/>
      <c r="B22" s="35"/>
      <c r="C22" s="86"/>
    </row>
    <row r="23" spans="1:3" x14ac:dyDescent="0.25">
      <c r="A23" s="3"/>
    </row>
    <row r="24" spans="1:3" s="6" customFormat="1" x14ac:dyDescent="0.25"/>
  </sheetData>
  <phoneticPr fontId="0" type="noConversion"/>
  <printOptions horizontalCentered="1"/>
  <pageMargins left="0.25" right="0.25" top="0.75" bottom="0.75" header="0.3" footer="0.3"/>
  <pageSetup firstPageNumber="144" fitToHeight="0" orientation="landscape" useFirstPageNumber="1" r:id="rId1"/>
  <headerFooter alignWithMargins="0">
    <oddHeader>&amp;C&amp;F</oddHeader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"/>
  <sheetViews>
    <sheetView workbookViewId="0">
      <selection activeCell="B15" sqref="B15"/>
    </sheetView>
  </sheetViews>
  <sheetFormatPr defaultRowHeight="13.2" x14ac:dyDescent="0.25"/>
  <cols>
    <col min="1" max="1" width="20.109375" customWidth="1"/>
    <col min="2" max="3" width="11.5546875" customWidth="1"/>
    <col min="4" max="4" width="28.33203125" customWidth="1"/>
    <col min="5" max="8" width="19" customWidth="1"/>
  </cols>
  <sheetData>
    <row r="1" spans="1:8" x14ac:dyDescent="0.25">
      <c r="A1" s="119" t="s">
        <v>42</v>
      </c>
      <c r="E1" s="120" t="s">
        <v>43</v>
      </c>
      <c r="F1" s="121">
        <v>0.1</v>
      </c>
    </row>
    <row r="2" spans="1:8" x14ac:dyDescent="0.25">
      <c r="A2" s="122" t="s">
        <v>44</v>
      </c>
      <c r="B2" s="123"/>
      <c r="C2" s="123"/>
    </row>
    <row r="3" spans="1:8" x14ac:dyDescent="0.25">
      <c r="A3" s="124" t="s">
        <v>45</v>
      </c>
      <c r="B3" s="124" t="s">
        <v>46</v>
      </c>
      <c r="C3" s="124" t="s">
        <v>47</v>
      </c>
      <c r="D3" s="124" t="s">
        <v>48</v>
      </c>
      <c r="E3" s="124" t="s">
        <v>49</v>
      </c>
      <c r="F3" s="124" t="s">
        <v>50</v>
      </c>
      <c r="G3" s="124" t="s">
        <v>57</v>
      </c>
      <c r="H3" s="124" t="s">
        <v>51</v>
      </c>
    </row>
    <row r="4" spans="1:8" x14ac:dyDescent="0.25">
      <c r="A4" s="66">
        <v>1</v>
      </c>
      <c r="B4" s="70"/>
      <c r="C4" s="66"/>
      <c r="D4" s="66"/>
      <c r="E4" s="73"/>
      <c r="F4" s="73">
        <f>E4*F$1</f>
        <v>0</v>
      </c>
      <c r="G4" s="73">
        <f>E4-F4</f>
        <v>0</v>
      </c>
      <c r="H4" s="73">
        <f>E4-G4</f>
        <v>0</v>
      </c>
    </row>
    <row r="5" spans="1:8" x14ac:dyDescent="0.25">
      <c r="A5" s="66">
        <v>2</v>
      </c>
      <c r="B5" s="66"/>
      <c r="C5" s="66"/>
      <c r="D5" s="66"/>
      <c r="E5" s="73"/>
      <c r="F5" s="73">
        <f t="shared" ref="F5:F22" si="0">E5*F$1</f>
        <v>0</v>
      </c>
      <c r="G5" s="73">
        <f>E5-F5</f>
        <v>0</v>
      </c>
      <c r="H5" s="73">
        <f>H4+(E5-G5)</f>
        <v>0</v>
      </c>
    </row>
    <row r="6" spans="1:8" x14ac:dyDescent="0.25">
      <c r="A6" s="66">
        <v>3</v>
      </c>
      <c r="B6" s="66"/>
      <c r="C6" s="66"/>
      <c r="D6" s="66"/>
      <c r="E6" s="73"/>
      <c r="F6" s="73">
        <f t="shared" si="0"/>
        <v>0</v>
      </c>
      <c r="G6" s="73">
        <f t="shared" ref="G6:G20" si="1">E6-F6</f>
        <v>0</v>
      </c>
      <c r="H6" s="73">
        <f t="shared" ref="H6:H22" si="2">H5+(E6-G6)</f>
        <v>0</v>
      </c>
    </row>
    <row r="7" spans="1:8" x14ac:dyDescent="0.25">
      <c r="A7" s="66">
        <v>4</v>
      </c>
      <c r="B7" s="66"/>
      <c r="C7" s="66"/>
      <c r="D7" s="66"/>
      <c r="E7" s="73"/>
      <c r="F7" s="73">
        <f t="shared" si="0"/>
        <v>0</v>
      </c>
      <c r="G7" s="73">
        <f t="shared" si="1"/>
        <v>0</v>
      </c>
      <c r="H7" s="73">
        <f t="shared" si="2"/>
        <v>0</v>
      </c>
    </row>
    <row r="8" spans="1:8" x14ac:dyDescent="0.25">
      <c r="A8" s="66">
        <v>5</v>
      </c>
      <c r="B8" s="66"/>
      <c r="C8" s="66"/>
      <c r="D8" s="66"/>
      <c r="E8" s="73"/>
      <c r="F8" s="73">
        <f t="shared" si="0"/>
        <v>0</v>
      </c>
      <c r="G8" s="73">
        <f t="shared" si="1"/>
        <v>0</v>
      </c>
      <c r="H8" s="73">
        <f t="shared" si="2"/>
        <v>0</v>
      </c>
    </row>
    <row r="9" spans="1:8" x14ac:dyDescent="0.25">
      <c r="A9" s="66">
        <v>6</v>
      </c>
      <c r="B9" s="66"/>
      <c r="C9" s="66"/>
      <c r="D9" s="66"/>
      <c r="E9" s="73"/>
      <c r="F9" s="73">
        <f t="shared" si="0"/>
        <v>0</v>
      </c>
      <c r="G9" s="73">
        <f t="shared" si="1"/>
        <v>0</v>
      </c>
      <c r="H9" s="73">
        <f t="shared" si="2"/>
        <v>0</v>
      </c>
    </row>
    <row r="10" spans="1:8" x14ac:dyDescent="0.25">
      <c r="A10" s="66">
        <v>7</v>
      </c>
      <c r="B10" s="66"/>
      <c r="C10" s="66"/>
      <c r="D10" s="66"/>
      <c r="E10" s="73"/>
      <c r="F10" s="73">
        <f t="shared" si="0"/>
        <v>0</v>
      </c>
      <c r="G10" s="73">
        <f t="shared" si="1"/>
        <v>0</v>
      </c>
      <c r="H10" s="73">
        <f t="shared" si="2"/>
        <v>0</v>
      </c>
    </row>
    <row r="11" spans="1:8" x14ac:dyDescent="0.25">
      <c r="A11" s="66">
        <v>8</v>
      </c>
      <c r="B11" s="66"/>
      <c r="C11" s="66"/>
      <c r="D11" s="66"/>
      <c r="E11" s="73"/>
      <c r="F11" s="73">
        <f t="shared" si="0"/>
        <v>0</v>
      </c>
      <c r="G11" s="73">
        <f t="shared" si="1"/>
        <v>0</v>
      </c>
      <c r="H11" s="73">
        <f t="shared" si="2"/>
        <v>0</v>
      </c>
    </row>
    <row r="12" spans="1:8" x14ac:dyDescent="0.25">
      <c r="A12" s="66">
        <v>9</v>
      </c>
      <c r="B12" s="66"/>
      <c r="C12" s="66"/>
      <c r="D12" s="66"/>
      <c r="E12" s="73"/>
      <c r="F12" s="73">
        <f t="shared" si="0"/>
        <v>0</v>
      </c>
      <c r="G12" s="73">
        <f t="shared" si="1"/>
        <v>0</v>
      </c>
      <c r="H12" s="73">
        <f t="shared" si="2"/>
        <v>0</v>
      </c>
    </row>
    <row r="13" spans="1:8" x14ac:dyDescent="0.25">
      <c r="A13" s="66">
        <v>10</v>
      </c>
      <c r="B13" s="66"/>
      <c r="C13" s="66"/>
      <c r="D13" s="66"/>
      <c r="E13" s="73"/>
      <c r="F13" s="73">
        <f t="shared" si="0"/>
        <v>0</v>
      </c>
      <c r="G13" s="73">
        <f t="shared" si="1"/>
        <v>0</v>
      </c>
      <c r="H13" s="73">
        <f t="shared" si="2"/>
        <v>0</v>
      </c>
    </row>
    <row r="14" spans="1:8" x14ac:dyDescent="0.25">
      <c r="A14" s="66">
        <v>11</v>
      </c>
      <c r="B14" s="66"/>
      <c r="C14" s="66"/>
      <c r="D14" s="66"/>
      <c r="E14" s="73"/>
      <c r="F14" s="73">
        <f t="shared" si="0"/>
        <v>0</v>
      </c>
      <c r="G14" s="73">
        <f t="shared" si="1"/>
        <v>0</v>
      </c>
      <c r="H14" s="73">
        <f t="shared" si="2"/>
        <v>0</v>
      </c>
    </row>
    <row r="15" spans="1:8" x14ac:dyDescent="0.25">
      <c r="A15" s="66">
        <v>12</v>
      </c>
      <c r="B15" s="66"/>
      <c r="C15" s="66"/>
      <c r="D15" s="66"/>
      <c r="E15" s="73"/>
      <c r="F15" s="73">
        <f t="shared" si="0"/>
        <v>0</v>
      </c>
      <c r="G15" s="73">
        <f t="shared" si="1"/>
        <v>0</v>
      </c>
      <c r="H15" s="73">
        <f t="shared" si="2"/>
        <v>0</v>
      </c>
    </row>
    <row r="16" spans="1:8" x14ac:dyDescent="0.25">
      <c r="A16" s="66">
        <v>13</v>
      </c>
      <c r="B16" s="66"/>
      <c r="C16" s="66"/>
      <c r="D16" s="66"/>
      <c r="E16" s="73"/>
      <c r="F16" s="73">
        <f t="shared" si="0"/>
        <v>0</v>
      </c>
      <c r="G16" s="73">
        <f t="shared" si="1"/>
        <v>0</v>
      </c>
      <c r="H16" s="73">
        <f t="shared" si="2"/>
        <v>0</v>
      </c>
    </row>
    <row r="17" spans="1:8" x14ac:dyDescent="0.25">
      <c r="A17" s="66">
        <v>14</v>
      </c>
      <c r="B17" s="66"/>
      <c r="C17" s="66"/>
      <c r="D17" s="66"/>
      <c r="E17" s="73"/>
      <c r="F17" s="73">
        <f t="shared" si="0"/>
        <v>0</v>
      </c>
      <c r="G17" s="73">
        <f t="shared" si="1"/>
        <v>0</v>
      </c>
      <c r="H17" s="73">
        <f t="shared" si="2"/>
        <v>0</v>
      </c>
    </row>
    <row r="18" spans="1:8" x14ac:dyDescent="0.25">
      <c r="A18" s="66">
        <v>15</v>
      </c>
      <c r="B18" s="66"/>
      <c r="C18" s="66"/>
      <c r="D18" s="66"/>
      <c r="E18" s="73"/>
      <c r="F18" s="73">
        <f t="shared" si="0"/>
        <v>0</v>
      </c>
      <c r="G18" s="73">
        <f t="shared" si="1"/>
        <v>0</v>
      </c>
      <c r="H18" s="73">
        <f t="shared" si="2"/>
        <v>0</v>
      </c>
    </row>
    <row r="19" spans="1:8" x14ac:dyDescent="0.25">
      <c r="A19" s="66">
        <v>16</v>
      </c>
      <c r="B19" s="66"/>
      <c r="C19" s="66"/>
      <c r="D19" s="66"/>
      <c r="E19" s="73"/>
      <c r="F19" s="73">
        <f t="shared" si="0"/>
        <v>0</v>
      </c>
      <c r="G19" s="73">
        <f t="shared" si="1"/>
        <v>0</v>
      </c>
      <c r="H19" s="73">
        <f t="shared" si="2"/>
        <v>0</v>
      </c>
    </row>
    <row r="20" spans="1:8" x14ac:dyDescent="0.25">
      <c r="A20" s="66">
        <v>17</v>
      </c>
      <c r="B20" s="66"/>
      <c r="C20" s="66"/>
      <c r="D20" s="66"/>
      <c r="E20" s="73"/>
      <c r="F20" s="73">
        <f t="shared" si="0"/>
        <v>0</v>
      </c>
      <c r="G20" s="73">
        <f t="shared" si="1"/>
        <v>0</v>
      </c>
      <c r="H20" s="73">
        <f t="shared" si="2"/>
        <v>0</v>
      </c>
    </row>
    <row r="21" spans="1:8" x14ac:dyDescent="0.25">
      <c r="A21" s="70" t="s">
        <v>52</v>
      </c>
      <c r="B21" s="66"/>
      <c r="C21" s="66"/>
      <c r="D21" s="66"/>
      <c r="E21" s="73"/>
      <c r="F21" s="73">
        <f t="shared" si="0"/>
        <v>0</v>
      </c>
      <c r="G21" s="73">
        <f>E21-F21</f>
        <v>0</v>
      </c>
      <c r="H21" s="73">
        <f t="shared" si="2"/>
        <v>0</v>
      </c>
    </row>
    <row r="22" spans="1:8" x14ac:dyDescent="0.25">
      <c r="A22" s="70" t="s">
        <v>53</v>
      </c>
      <c r="B22" s="66"/>
      <c r="C22" s="66"/>
      <c r="D22" s="70" t="s">
        <v>54</v>
      </c>
      <c r="E22" s="73"/>
      <c r="F22" s="73">
        <f t="shared" si="0"/>
        <v>0</v>
      </c>
      <c r="G22" s="73"/>
      <c r="H22" s="73">
        <f t="shared" si="2"/>
        <v>0</v>
      </c>
    </row>
  </sheetData>
  <pageMargins left="0.25" right="0.25" top="0.75" bottom="0.75" header="0.3" footer="0.3"/>
  <pageSetup scale="92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A12A84129ADC49BDBA5894F82CF824" ma:contentTypeVersion="" ma:contentTypeDescription="Create a new document." ma:contentTypeScope="" ma:versionID="aa07a1abd8cceb2831a7e5b6e8e7c279">
  <xsd:schema xmlns:xsd="http://www.w3.org/2001/XMLSchema" xmlns:xs="http://www.w3.org/2001/XMLSchema" xmlns:p="http://schemas.microsoft.com/office/2006/metadata/properties" xmlns:ns2="0585f562-432c-4a19-b700-719bc411e0fa" xmlns:ns3="646bc7fa-7551-4fba-a78a-c714cb2f159e" targetNamespace="http://schemas.microsoft.com/office/2006/metadata/properties" ma:root="true" ma:fieldsID="e74abe2a259983bc49799682516de1cf" ns2:_="" ns3:_="">
    <xsd:import namespace="0585f562-432c-4a19-b700-719bc411e0fa"/>
    <xsd:import namespace="646bc7fa-7551-4fba-a78a-c714cb2f15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85f562-432c-4a19-b700-719bc411e0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6bc7fa-7551-4fba-a78a-c714cb2f159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1BAD5C-2645-43C2-B114-5C018B0BC8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CF4A63-E378-499B-9617-A84E5BE0F3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85f562-432c-4a19-b700-719bc411e0fa"/>
    <ds:schemaRef ds:uri="646bc7fa-7551-4fba-a78a-c714cb2f1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AB71AD-8AF4-4275-A1B7-216B3BA2DF75}">
  <ds:schemaRefs>
    <ds:schemaRef ds:uri="646bc7fa-7551-4fba-a78a-c714cb2f159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585f562-432c-4a19-b700-719bc411e0fa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1-Summary</vt:lpstr>
      <vt:lpstr>2-Software OnPrem</vt:lpstr>
      <vt:lpstr>2-Software SaaS</vt:lpstr>
      <vt:lpstr>3-Services</vt:lpstr>
      <vt:lpstr>4-Other</vt:lpstr>
      <vt:lpstr>5-Milestone Payments</vt:lpstr>
      <vt:lpstr>'1-Summary'!Print_Area</vt:lpstr>
      <vt:lpstr>'2-Software OnPrem'!Print_Area</vt:lpstr>
      <vt:lpstr>'2-Software SaaS'!Print_Area</vt:lpstr>
      <vt:lpstr>'3-Services'!Print_Area</vt:lpstr>
      <vt:lpstr>'4-Other'!Print_Area</vt:lpstr>
      <vt:lpstr>'2-Software OnPrem'!Print_Titles</vt:lpstr>
      <vt:lpstr>'2-Software SaaS'!Print_Titles</vt:lpstr>
    </vt:vector>
  </TitlesOfParts>
  <Company>GFOA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MMucha</dc:creator>
  <cp:lastModifiedBy>Ryan Lawler</cp:lastModifiedBy>
  <cp:lastPrinted>2016-03-14T20:14:28Z</cp:lastPrinted>
  <dcterms:created xsi:type="dcterms:W3CDTF">1998-04-30T13:13:23Z</dcterms:created>
  <dcterms:modified xsi:type="dcterms:W3CDTF">2018-05-17T16:02:07Z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</Properties>
</file>