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xhibit D Bid Form" sheetId="7" r:id="rId1"/>
  </sheets>
  <definedNames>
    <definedName name="_xlnm.Print_Area" localSheetId="0">'Exhibit D Bid Form'!$A$1:$J$21</definedName>
  </definedNames>
  <calcPr calcId="152511"/>
</workbook>
</file>

<file path=xl/calcChain.xml><?xml version="1.0" encoding="utf-8"?>
<calcChain xmlns="http://schemas.openxmlformats.org/spreadsheetml/2006/main">
  <c r="G16" i="7" l="1"/>
  <c r="G15" i="7"/>
  <c r="J16" i="7" l="1"/>
  <c r="J15" i="7"/>
  <c r="J17" i="7" l="1"/>
  <c r="G12" i="7"/>
  <c r="J12" i="7" s="1"/>
  <c r="G7" i="7"/>
  <c r="J7" i="7" s="1"/>
  <c r="G8" i="7" l="1"/>
  <c r="J8" i="7" s="1"/>
  <c r="G9" i="7"/>
  <c r="J9" i="7" s="1"/>
  <c r="G10" i="7"/>
  <c r="J10" i="7" s="1"/>
  <c r="G11" i="7"/>
  <c r="J11" i="7" s="1"/>
  <c r="J13" i="7" l="1"/>
</calcChain>
</file>

<file path=xl/sharedStrings.xml><?xml version="1.0" encoding="utf-8"?>
<sst xmlns="http://schemas.openxmlformats.org/spreadsheetml/2006/main" count="48" uniqueCount="27">
  <si>
    <t xml:space="preserve">Description </t>
  </si>
  <si>
    <t xml:space="preserve">Quantity </t>
  </si>
  <si>
    <t>Unit</t>
  </si>
  <si>
    <t xml:space="preserve"> No. </t>
  </si>
  <si>
    <t>LS</t>
  </si>
  <si>
    <t xml:space="preserve">Cost </t>
  </si>
  <si>
    <t>TOTAL BID AMOUNT:</t>
  </si>
  <si>
    <t>The above prices include all mobilization, labor, material, and equipment, overhead, profit, taxes, insurance, permit fees, etc. to complete the work.</t>
  </si>
  <si>
    <t xml:space="preserve">The City of Georgetown reserves the right to add or reduce the scope of work and material quantities as the budget and schedule allows. 
</t>
  </si>
  <si>
    <t>Bid Table</t>
  </si>
  <si>
    <t>Exhibit D</t>
  </si>
  <si>
    <t>x</t>
  </si>
  <si>
    <t>=</t>
  </si>
  <si>
    <t>Unit Price</t>
  </si>
  <si>
    <t>Orange Street Parking Lot Resurfacing Project #1227</t>
  </si>
  <si>
    <t xml:space="preserve">Removal and disposal of existing asphalt pavement, grading, and compaction </t>
  </si>
  <si>
    <t>2” Asphalt Surface Course, SCDOT Type B</t>
  </si>
  <si>
    <t xml:space="preserve">Paint traffic arrows: one-way direction </t>
  </si>
  <si>
    <t xml:space="preserve">Furnish and install precast concrete wheel stops </t>
  </si>
  <si>
    <t>EA</t>
  </si>
  <si>
    <t xml:space="preserve">   </t>
  </si>
  <si>
    <t>Alternates</t>
  </si>
  <si>
    <t>Furnish and install commercial-grade plastic wheel stops (yellow)</t>
  </si>
  <si>
    <t>Furnish and install commercial-grade plastic wheel stops (blue)</t>
  </si>
  <si>
    <t>TOTAL ALTERNATE BID AMOUNT:</t>
  </si>
  <si>
    <t>Paint standard parking spaces at 45 degree angle</t>
  </si>
  <si>
    <t>Paint handicap parking space at 45 degree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</si>
</sst>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1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3" fontId="4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43" fontId="6" fillId="0" borderId="0" xfId="1" applyFont="1" applyBorder="1" applyAlignment="1" applyProtection="1">
      <alignment horizontal="center" vertical="center"/>
    </xf>
    <xf numFmtId="43" fontId="7" fillId="0" borderId="0" xfId="1" applyFont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23"/>
  <sheetViews>
    <sheetView tabSelected="1" zoomScale="75" zoomScaleNormal="75" workbookViewId="0">
      <selection activeCell="L12" sqref="L12"/>
    </sheetView>
  </sheetViews>
  <sheetFormatPr defaultRowHeight="36" customHeight="1" x14ac:dyDescent="0.25"/>
  <cols>
    <col min="1" max="1" width="7.7109375" style="2" customWidth="1"/>
    <col min="2" max="2" width="89.7109375" style="2" customWidth="1"/>
    <col min="3" max="3" width="12.140625" style="2" customWidth="1"/>
    <col min="4" max="4" width="4.28515625" style="2" customWidth="1"/>
    <col min="5" max="5" width="11" style="2" customWidth="1"/>
    <col min="6" max="6" width="5.85546875" style="2" customWidth="1"/>
    <col min="7" max="8" width="13.28515625" style="2" hidden="1" customWidth="1"/>
    <col min="9" max="9" width="6.85546875" style="2" customWidth="1"/>
    <col min="10" max="10" width="19.5703125" style="3" customWidth="1"/>
    <col min="11" max="16384" width="9.140625" style="2"/>
  </cols>
  <sheetData>
    <row r="1" spans="1:10" ht="36" customHeight="1" x14ac:dyDescent="0.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36" customHeight="1" x14ac:dyDescent="0.5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36" customHeight="1" x14ac:dyDescent="0.5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1" customFormat="1" ht="36" customHeight="1" x14ac:dyDescent="0.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s="1" customFormat="1" ht="36" customHeight="1" x14ac:dyDescent="0.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s="13" customFormat="1" ht="36" customHeight="1" x14ac:dyDescent="0.25">
      <c r="A6" s="6" t="s">
        <v>3</v>
      </c>
      <c r="B6" s="7" t="s">
        <v>0</v>
      </c>
      <c r="C6" s="6" t="s">
        <v>1</v>
      </c>
      <c r="D6" s="6"/>
      <c r="E6" s="14" t="s">
        <v>13</v>
      </c>
      <c r="F6" s="6" t="s">
        <v>2</v>
      </c>
      <c r="G6" s="6" t="s">
        <v>5</v>
      </c>
      <c r="H6" s="6"/>
      <c r="I6" s="6"/>
      <c r="J6" s="15" t="s">
        <v>5</v>
      </c>
    </row>
    <row r="7" spans="1:10" s="13" customFormat="1" ht="36" customHeight="1" x14ac:dyDescent="0.25">
      <c r="A7" s="8">
        <v>1</v>
      </c>
      <c r="B7" s="9" t="s">
        <v>15</v>
      </c>
      <c r="C7" s="8">
        <v>1</v>
      </c>
      <c r="D7" s="8" t="s">
        <v>11</v>
      </c>
      <c r="E7" s="10"/>
      <c r="F7" s="8" t="s">
        <v>4</v>
      </c>
      <c r="G7" s="8">
        <f>C7*E7</f>
        <v>0</v>
      </c>
      <c r="H7" s="8"/>
      <c r="I7" s="8" t="s">
        <v>12</v>
      </c>
      <c r="J7" s="23" t="str">
        <f>IF(E7=0,"   ",G7)</f>
        <v xml:space="preserve">   </v>
      </c>
    </row>
    <row r="8" spans="1:10" s="13" customFormat="1" ht="36" customHeight="1" x14ac:dyDescent="0.25">
      <c r="A8" s="8">
        <v>2</v>
      </c>
      <c r="B8" s="9" t="s">
        <v>16</v>
      </c>
      <c r="C8" s="8">
        <v>1</v>
      </c>
      <c r="D8" s="8" t="s">
        <v>11</v>
      </c>
      <c r="E8" s="10"/>
      <c r="F8" s="8" t="s">
        <v>4</v>
      </c>
      <c r="G8" s="8">
        <f t="shared" ref="G8:G12" si="0">C8*E8</f>
        <v>0</v>
      </c>
      <c r="H8" s="8"/>
      <c r="I8" s="8" t="s">
        <v>12</v>
      </c>
      <c r="J8" s="23" t="str">
        <f t="shared" ref="J8:J12" si="1">IF(E8=0,"   ",G8)</f>
        <v xml:space="preserve">   </v>
      </c>
    </row>
    <row r="9" spans="1:10" s="13" customFormat="1" ht="36" customHeight="1" x14ac:dyDescent="0.25">
      <c r="A9" s="8">
        <v>3</v>
      </c>
      <c r="B9" s="9" t="s">
        <v>25</v>
      </c>
      <c r="C9" s="8">
        <v>42</v>
      </c>
      <c r="D9" s="8" t="s">
        <v>11</v>
      </c>
      <c r="E9" s="10"/>
      <c r="F9" s="8" t="s">
        <v>19</v>
      </c>
      <c r="G9" s="8">
        <f t="shared" si="0"/>
        <v>0</v>
      </c>
      <c r="H9" s="8"/>
      <c r="I9" s="8" t="s">
        <v>12</v>
      </c>
      <c r="J9" s="23" t="str">
        <f t="shared" si="1"/>
        <v xml:space="preserve">   </v>
      </c>
    </row>
    <row r="10" spans="1:10" s="13" customFormat="1" ht="36" customHeight="1" x14ac:dyDescent="0.25">
      <c r="A10" s="8">
        <v>4</v>
      </c>
      <c r="B10" s="9" t="s">
        <v>26</v>
      </c>
      <c r="C10" s="8">
        <v>2</v>
      </c>
      <c r="D10" s="8" t="s">
        <v>11</v>
      </c>
      <c r="E10" s="10"/>
      <c r="F10" s="8" t="s">
        <v>19</v>
      </c>
      <c r="G10" s="8">
        <f t="shared" si="0"/>
        <v>0</v>
      </c>
      <c r="H10" s="8"/>
      <c r="I10" s="8" t="s">
        <v>12</v>
      </c>
      <c r="J10" s="23" t="str">
        <f t="shared" si="1"/>
        <v xml:space="preserve">   </v>
      </c>
    </row>
    <row r="11" spans="1:10" s="13" customFormat="1" ht="36" customHeight="1" x14ac:dyDescent="0.25">
      <c r="A11" s="8">
        <v>5</v>
      </c>
      <c r="B11" s="9" t="s">
        <v>17</v>
      </c>
      <c r="C11" s="8">
        <v>3</v>
      </c>
      <c r="D11" s="8" t="s">
        <v>11</v>
      </c>
      <c r="E11" s="10"/>
      <c r="F11" s="8" t="s">
        <v>19</v>
      </c>
      <c r="G11" s="8">
        <f t="shared" si="0"/>
        <v>0</v>
      </c>
      <c r="H11" s="8"/>
      <c r="I11" s="8" t="s">
        <v>12</v>
      </c>
      <c r="J11" s="23" t="str">
        <f t="shared" si="1"/>
        <v xml:space="preserve">   </v>
      </c>
    </row>
    <row r="12" spans="1:10" s="13" customFormat="1" ht="36" customHeight="1" x14ac:dyDescent="0.25">
      <c r="A12" s="8">
        <v>6</v>
      </c>
      <c r="B12" s="9" t="s">
        <v>18</v>
      </c>
      <c r="C12" s="8">
        <v>10</v>
      </c>
      <c r="D12" s="8" t="s">
        <v>11</v>
      </c>
      <c r="E12" s="10"/>
      <c r="F12" s="8" t="s">
        <v>19</v>
      </c>
      <c r="G12" s="8">
        <f t="shared" si="0"/>
        <v>0</v>
      </c>
      <c r="H12" s="8"/>
      <c r="I12" s="8" t="s">
        <v>12</v>
      </c>
      <c r="J12" s="23" t="str">
        <f t="shared" si="1"/>
        <v xml:space="preserve">   </v>
      </c>
    </row>
    <row r="13" spans="1:10" s="9" customFormat="1" ht="36" customHeight="1" x14ac:dyDescent="0.25">
      <c r="F13" s="11" t="s">
        <v>6</v>
      </c>
      <c r="G13" s="11"/>
      <c r="H13" s="11"/>
      <c r="I13" s="11"/>
      <c r="J13" s="24">
        <f>SUM(J7:J12)</f>
        <v>0</v>
      </c>
    </row>
    <row r="14" spans="1:10" s="9" customFormat="1" ht="36" customHeight="1" x14ac:dyDescent="0.25">
      <c r="B14" s="16" t="s">
        <v>21</v>
      </c>
      <c r="F14" s="11"/>
      <c r="G14" s="11"/>
      <c r="H14" s="11"/>
      <c r="I14" s="11"/>
      <c r="J14" s="24" t="s">
        <v>20</v>
      </c>
    </row>
    <row r="15" spans="1:10" s="13" customFormat="1" ht="36" customHeight="1" x14ac:dyDescent="0.25">
      <c r="A15" s="8">
        <v>6.1</v>
      </c>
      <c r="B15" s="9" t="s">
        <v>22</v>
      </c>
      <c r="C15" s="8">
        <v>8</v>
      </c>
      <c r="D15" s="18" t="s">
        <v>11</v>
      </c>
      <c r="E15" s="10"/>
      <c r="F15" s="11" t="s">
        <v>19</v>
      </c>
      <c r="G15" s="8">
        <f t="shared" ref="G15:G16" si="2">C15*E15</f>
        <v>0</v>
      </c>
      <c r="H15" s="11"/>
      <c r="I15" s="12" t="s">
        <v>12</v>
      </c>
      <c r="J15" s="23" t="str">
        <f t="shared" ref="J15:J16" si="3">IF(E15=0,"   ",G15)</f>
        <v xml:space="preserve">   </v>
      </c>
    </row>
    <row r="16" spans="1:10" s="13" customFormat="1" ht="36" customHeight="1" x14ac:dyDescent="0.25">
      <c r="A16" s="8">
        <v>6.2</v>
      </c>
      <c r="B16" s="9" t="s">
        <v>23</v>
      </c>
      <c r="C16" s="8">
        <v>2</v>
      </c>
      <c r="D16" s="18" t="s">
        <v>11</v>
      </c>
      <c r="E16" s="10"/>
      <c r="F16" s="11" t="s">
        <v>19</v>
      </c>
      <c r="G16" s="8">
        <f t="shared" si="2"/>
        <v>0</v>
      </c>
      <c r="H16" s="11"/>
      <c r="I16" s="12" t="s">
        <v>12</v>
      </c>
      <c r="J16" s="23" t="str">
        <f t="shared" si="3"/>
        <v xml:space="preserve">   </v>
      </c>
    </row>
    <row r="17" spans="1:10" s="9" customFormat="1" ht="36" customHeight="1" x14ac:dyDescent="0.25">
      <c r="F17" s="11" t="s">
        <v>24</v>
      </c>
      <c r="G17" s="11"/>
      <c r="H17" s="11"/>
      <c r="I17" s="11"/>
      <c r="J17" s="24">
        <f>SUM(J15:J16)</f>
        <v>0</v>
      </c>
    </row>
    <row r="18" spans="1:10" s="9" customFormat="1" ht="36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s="9" customFormat="1" ht="36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s="17" customFormat="1" ht="54" customHeight="1" x14ac:dyDescent="0.3">
      <c r="B20" s="21" t="s">
        <v>7</v>
      </c>
      <c r="C20" s="21"/>
      <c r="D20" s="21"/>
      <c r="E20" s="21"/>
      <c r="F20" s="21"/>
      <c r="G20" s="21"/>
      <c r="H20" s="21"/>
      <c r="I20" s="21"/>
      <c r="J20" s="21"/>
    </row>
    <row r="21" spans="1:10" s="17" customFormat="1" ht="42.75" customHeight="1" x14ac:dyDescent="0.3">
      <c r="B21" s="20" t="s">
        <v>8</v>
      </c>
      <c r="C21" s="20"/>
      <c r="D21" s="20"/>
      <c r="E21" s="20"/>
      <c r="F21" s="20"/>
      <c r="G21" s="20"/>
      <c r="H21" s="20"/>
      <c r="I21" s="20"/>
      <c r="J21" s="20"/>
    </row>
    <row r="22" spans="1:10" s="4" customFormat="1" ht="36" customHeight="1" x14ac:dyDescent="0.3">
      <c r="J22" s="5"/>
    </row>
    <row r="23" spans="1:10" s="4" customFormat="1" ht="36" customHeight="1" x14ac:dyDescent="0.3">
      <c r="J23" s="5"/>
    </row>
  </sheetData>
  <sheetProtection algorithmName="SHA-512" hashValue="og3F5UMoHQkCTXM9SsnWQI8Au2iu/lHKv83VJBd41QlbmnvMgSMCWHF+fOEuTpxAT7UPV/AMpaNq6P5U3kABww==" saltValue="dhb7gXQlUubkB62sgUIjAg==" spinCount="100000" sheet="1" objects="1" scenarios="1" selectLockedCells="1"/>
  <mergeCells count="9">
    <mergeCell ref="A1:J1"/>
    <mergeCell ref="A4:J4"/>
    <mergeCell ref="A5:J5"/>
    <mergeCell ref="B21:J21"/>
    <mergeCell ref="B20:J20"/>
    <mergeCell ref="A3:J3"/>
    <mergeCell ref="A2:J2"/>
    <mergeCell ref="A18:J18"/>
    <mergeCell ref="A19:J19"/>
  </mergeCells>
  <printOptions gridLines="1"/>
  <pageMargins left="0.2" right="0.2" top="0.75" bottom="0.75" header="0.3" footer="0.3"/>
  <pageSetup scale="68" orientation="portrait" r:id="rId1"/>
  <headerFooter>
    <oddFooter>&amp;LPage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D Bid Form</vt:lpstr>
      <vt:lpstr>'Exhibit D Bid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2021-04-15T12:35:21Z</dcterms:modified>
</cp:coreProperties>
</file>