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scambiacountyfl-my.sharepoint.com/personal/ahamilto_myescambia_com/Documents/BUDGET/22_23 Budget Prep/Generator Maintenance and Unscheduled Repair/"/>
    </mc:Choice>
  </mc:AlternateContent>
  <xr:revisionPtr revIDLastSave="3" documentId="8_{879A9486-6378-455F-A22C-9E3305C76D02}" xr6:coauthVersionLast="47" xr6:coauthVersionMax="47" xr10:uidLastSave="{CD3D1862-0710-4768-A504-77DE0005262E}"/>
  <bookViews>
    <workbookView xWindow="1830" yWindow="0" windowWidth="25830" windowHeight="1437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5" i="1" l="1"/>
  <c r="H31" i="1"/>
  <c r="H22" i="1" l="1"/>
  <c r="H47" i="1"/>
</calcChain>
</file>

<file path=xl/sharedStrings.xml><?xml version="1.0" encoding="utf-8"?>
<sst xmlns="http://schemas.openxmlformats.org/spreadsheetml/2006/main" count="102" uniqueCount="66">
  <si>
    <t>PUBLIC SAFETY DEPARTMENT GENERATORS</t>
  </si>
  <si>
    <t>COMMUNICATIONS</t>
  </si>
  <si>
    <t xml:space="preserve">Generac 20KW Model # 10558090200 21008880 </t>
  </si>
  <si>
    <t>Big Lagoon Tower Site</t>
  </si>
  <si>
    <t>NONE</t>
  </si>
  <si>
    <t>Generator Description</t>
  </si>
  <si>
    <t>Location</t>
  </si>
  <si>
    <t>Property</t>
  </si>
  <si>
    <t>Number</t>
  </si>
  <si>
    <t># of Visits</t>
  </si>
  <si>
    <t>per Year</t>
  </si>
  <si>
    <t>Generac 20 KW - Model # 20A02676-A 2057873</t>
  </si>
  <si>
    <t>Century Water Tower</t>
  </si>
  <si>
    <t>CAT Model #D50-6S-SER.# 00C44CGLD00912</t>
  </si>
  <si>
    <t>Onan 75 KW - Model # 75.0DBV B860799312</t>
  </si>
  <si>
    <t>Generac 50kw Diesel serial #8442256</t>
  </si>
  <si>
    <t>Generac 30KW 10015150200 2098713</t>
  </si>
  <si>
    <t>Olympian Model # G35LG2 SER. # GXE01004</t>
  </si>
  <si>
    <t>Generac - Model # 97A01561-S 2033968</t>
  </si>
  <si>
    <t>Kohler 30 KW - Model # 30ROZJ61 391565</t>
  </si>
  <si>
    <t>Generac 15 KW - Model #98A03452-S 2042378</t>
  </si>
  <si>
    <t>Generac 25 KW - Model # QT02516ANSN 4647441</t>
  </si>
  <si>
    <t>Don Sutton Tower Site</t>
  </si>
  <si>
    <t>Englewood Tower Site</t>
  </si>
  <si>
    <t>Public Safety Tower Site</t>
  </si>
  <si>
    <t>Gonzales Tower Site</t>
  </si>
  <si>
    <t>Gulf Breeze Tower Site</t>
  </si>
  <si>
    <t>Molino Health Dept. Tower Site</t>
  </si>
  <si>
    <t>North Site Tower Site</t>
  </si>
  <si>
    <t>Pipeline Tower Site</t>
  </si>
  <si>
    <t>Walnut Hill Tower Site</t>
  </si>
  <si>
    <t>Warrington Tower Site</t>
  </si>
  <si>
    <t>I-10/4H Tower Site</t>
  </si>
  <si>
    <t>City Prop.</t>
  </si>
  <si>
    <t>83J7-S.O.</t>
  </si>
  <si>
    <t>EMERGENCY MANAGEMENT</t>
  </si>
  <si>
    <t>Stamford 30 KW - Model # N/A Ser. #0111355/05</t>
  </si>
  <si>
    <t>Power Tech 20 KW - Model # PTS MH-20AA KHA45DCA3213AA</t>
  </si>
  <si>
    <t>Honda Model # EB5000 Ser. # EA7-3111709</t>
  </si>
  <si>
    <t>Kohler 350 KW Protable - Model # 350REOZD 602562</t>
  </si>
  <si>
    <t>Pensacola State College</t>
  </si>
  <si>
    <t>EMS</t>
  </si>
  <si>
    <t>Kohler 80 KW - Model # 80ROZJ 393452</t>
  </si>
  <si>
    <t>#1 Honda 6.5 KW - Model # ES6500 EA1-1077128</t>
  </si>
  <si>
    <t>#2 Honda 6.5 KW - Model # ES6500 EA1-1070758</t>
  </si>
  <si>
    <t>#3 Honda 5.0 KW - Model # EM5000S EA&amp; 1119206</t>
  </si>
  <si>
    <t>#4 Honda 5.0 KW - Model # EM5000S EA7 1118855</t>
  </si>
  <si>
    <t>#5 Honda 2000 I - Ser# EAAJ1393351</t>
  </si>
  <si>
    <t>Meco Alte Spa Model  N/A Serial # 620327C3</t>
  </si>
  <si>
    <t>Century EMS Sub-Station</t>
  </si>
  <si>
    <t>Public Safety Storage Building</t>
  </si>
  <si>
    <t>Public Safety Medical Supply</t>
  </si>
  <si>
    <t>Kohler 1000 KW- Model # 1000R0ZD4</t>
  </si>
  <si>
    <t>Public Safety Building 6575 N "W" St</t>
  </si>
  <si>
    <t>Martin Diesel-Yanmar Generator CGS-44YE</t>
  </si>
  <si>
    <t>THOR Command Trailer/PS Storage Bldg.</t>
  </si>
  <si>
    <t>Honda Portable/Public Safety Storage Bldg</t>
  </si>
  <si>
    <t>Perkins Portable/Public Safety Storage Bldg.</t>
  </si>
  <si>
    <t>Annual Cost</t>
  </si>
  <si>
    <t>GRAND TOTAL ANNUAL COSTS FOR SERVICE</t>
  </si>
  <si>
    <t>CAT 400 KW - Public Safety Back up</t>
  </si>
  <si>
    <t>Carrier PC6000</t>
  </si>
  <si>
    <t>Generac  22 KW -Model #RG02224ANAX</t>
  </si>
  <si>
    <t>Kohler 31KW - Model #GLS-164231-0150</t>
  </si>
  <si>
    <t>Fire Station #3/EMS Support Trailer</t>
  </si>
  <si>
    <t>Mobile 1 Command Trailer/Fire Station #16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</si>
</sst>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5" xfId="0" applyFont="1" applyBorder="1"/>
    <xf numFmtId="0" fontId="4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14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/>
    <xf numFmtId="0" fontId="4" fillId="0" borderId="22" xfId="0" applyFont="1" applyBorder="1" applyAlignment="1">
      <alignment horizontal="center"/>
    </xf>
    <xf numFmtId="0" fontId="3" fillId="0" borderId="21" xfId="0" applyFont="1" applyBorder="1"/>
    <xf numFmtId="0" fontId="3" fillId="0" borderId="23" xfId="0" applyFont="1" applyBorder="1"/>
    <xf numFmtId="0" fontId="3" fillId="0" borderId="24" xfId="0" applyFont="1" applyBorder="1"/>
    <xf numFmtId="0" fontId="3" fillId="0" borderId="25" xfId="0" applyFont="1" applyBorder="1"/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/>
    <xf numFmtId="164" fontId="0" fillId="0" borderId="30" xfId="0" applyNumberFormat="1" applyBorder="1"/>
    <xf numFmtId="164" fontId="0" fillId="0" borderId="33" xfId="0" applyNumberFormat="1" applyBorder="1"/>
    <xf numFmtId="164" fontId="0" fillId="0" borderId="0" xfId="0" applyNumberFormat="1"/>
    <xf numFmtId="164" fontId="5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28" xfId="0" applyFont="1" applyFill="1" applyBorder="1"/>
    <xf numFmtId="0" fontId="0" fillId="0" borderId="0" xfId="0" applyFill="1"/>
    <xf numFmtId="0" fontId="3" fillId="0" borderId="29" xfId="0" applyFont="1" applyFill="1" applyBorder="1"/>
    <xf numFmtId="0" fontId="0" fillId="0" borderId="29" xfId="0" applyFill="1" applyBorder="1" applyAlignment="1">
      <alignment horizontal="center"/>
    </xf>
    <xf numFmtId="164" fontId="0" fillId="0" borderId="30" xfId="0" applyNumberFormat="1" applyFill="1" applyBorder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showGridLines="0" tabSelected="1" topLeftCell="A7" workbookViewId="0">
      <selection activeCell="C15" sqref="C15"/>
    </sheetView>
  </sheetViews>
  <sheetFormatPr defaultRowHeight="15" x14ac:dyDescent="0.25"/>
  <cols>
    <col min="1" max="1" width="62.5703125" customWidth="1"/>
    <col min="2" max="2" width="1.140625" customWidth="1"/>
    <col min="3" max="3" width="48" customWidth="1"/>
    <col min="4" max="4" width="1.140625" customWidth="1"/>
    <col min="5" max="5" width="10.85546875" style="2" customWidth="1"/>
    <col min="6" max="6" width="1" customWidth="1"/>
    <col min="7" max="7" width="13.42578125" style="2" customWidth="1"/>
    <col min="8" max="8" width="12" customWidth="1"/>
  </cols>
  <sheetData>
    <row r="1" spans="1:8" ht="23.25" x14ac:dyDescent="0.35">
      <c r="A1" s="48" t="s">
        <v>0</v>
      </c>
      <c r="B1" s="48"/>
      <c r="C1" s="48"/>
      <c r="D1" s="48"/>
      <c r="E1" s="48"/>
      <c r="F1" s="48"/>
      <c r="G1" s="48"/>
    </row>
    <row r="3" spans="1:8" ht="18.75" x14ac:dyDescent="0.3">
      <c r="A3" s="1" t="s">
        <v>1</v>
      </c>
      <c r="B3" s="1"/>
    </row>
    <row r="4" spans="1:8" ht="15.75" thickBot="1" x14ac:dyDescent="0.3"/>
    <row r="5" spans="1:8" ht="15.75" x14ac:dyDescent="0.25">
      <c r="A5" s="3"/>
      <c r="B5" s="4"/>
      <c r="C5" s="5"/>
      <c r="D5" s="4"/>
      <c r="E5" s="6" t="s">
        <v>7</v>
      </c>
      <c r="F5" s="4"/>
      <c r="G5" s="6" t="s">
        <v>9</v>
      </c>
      <c r="H5" s="49" t="s">
        <v>58</v>
      </c>
    </row>
    <row r="6" spans="1:8" ht="16.5" thickBot="1" x14ac:dyDescent="0.3">
      <c r="A6" s="8" t="s">
        <v>5</v>
      </c>
      <c r="B6" s="9"/>
      <c r="C6" s="10" t="s">
        <v>6</v>
      </c>
      <c r="D6" s="9"/>
      <c r="E6" s="11" t="s">
        <v>8</v>
      </c>
      <c r="F6" s="9"/>
      <c r="G6" s="11" t="s">
        <v>10</v>
      </c>
      <c r="H6" s="50"/>
    </row>
    <row r="7" spans="1:8" ht="16.5" thickTop="1" x14ac:dyDescent="0.25">
      <c r="A7" s="13" t="s">
        <v>2</v>
      </c>
      <c r="B7" s="14"/>
      <c r="C7" s="15" t="s">
        <v>3</v>
      </c>
      <c r="D7" s="14"/>
      <c r="E7" s="16" t="s">
        <v>4</v>
      </c>
      <c r="F7" s="14"/>
      <c r="G7" s="16">
        <v>3</v>
      </c>
      <c r="H7" s="36"/>
    </row>
    <row r="8" spans="1:8" ht="15.75" x14ac:dyDescent="0.25">
      <c r="A8" s="17" t="s">
        <v>11</v>
      </c>
      <c r="B8" s="18"/>
      <c r="C8" s="19" t="s">
        <v>12</v>
      </c>
      <c r="D8" s="18"/>
      <c r="E8" s="20">
        <v>49178</v>
      </c>
      <c r="F8" s="18"/>
      <c r="G8" s="20">
        <v>3</v>
      </c>
      <c r="H8" s="36"/>
    </row>
    <row r="9" spans="1:8" ht="15.75" x14ac:dyDescent="0.25">
      <c r="A9" s="17" t="s">
        <v>13</v>
      </c>
      <c r="B9" s="18"/>
      <c r="C9" s="19" t="s">
        <v>22</v>
      </c>
      <c r="D9" s="18"/>
      <c r="E9" s="20" t="s">
        <v>4</v>
      </c>
      <c r="F9" s="18"/>
      <c r="G9" s="20">
        <v>3</v>
      </c>
      <c r="H9" s="36"/>
    </row>
    <row r="10" spans="1:8" ht="15.75" x14ac:dyDescent="0.25">
      <c r="A10" s="17" t="s">
        <v>14</v>
      </c>
      <c r="B10" s="18"/>
      <c r="C10" s="19" t="s">
        <v>23</v>
      </c>
      <c r="D10" s="18"/>
      <c r="E10" s="20" t="s">
        <v>33</v>
      </c>
      <c r="F10" s="18"/>
      <c r="G10" s="20">
        <v>3</v>
      </c>
      <c r="H10" s="36"/>
    </row>
    <row r="11" spans="1:8" ht="15.75" x14ac:dyDescent="0.25">
      <c r="A11" s="13" t="s">
        <v>15</v>
      </c>
      <c r="B11" s="14"/>
      <c r="C11" s="15" t="s">
        <v>24</v>
      </c>
      <c r="D11" s="14"/>
      <c r="E11" s="16"/>
      <c r="F11" s="14"/>
      <c r="G11" s="16">
        <v>3</v>
      </c>
      <c r="H11" s="36"/>
    </row>
    <row r="12" spans="1:8" ht="15.75" x14ac:dyDescent="0.25">
      <c r="A12" s="17" t="s">
        <v>16</v>
      </c>
      <c r="B12" s="18"/>
      <c r="C12" s="19" t="s">
        <v>25</v>
      </c>
      <c r="D12" s="18"/>
      <c r="E12" s="20" t="s">
        <v>34</v>
      </c>
      <c r="F12" s="18"/>
      <c r="G12" s="20">
        <v>3</v>
      </c>
      <c r="H12" s="36"/>
    </row>
    <row r="13" spans="1:8" ht="15.75" x14ac:dyDescent="0.25">
      <c r="A13" s="17" t="s">
        <v>17</v>
      </c>
      <c r="B13" s="18"/>
      <c r="C13" s="19" t="s">
        <v>26</v>
      </c>
      <c r="D13" s="18"/>
      <c r="E13" s="20" t="s">
        <v>4</v>
      </c>
      <c r="F13" s="18"/>
      <c r="G13" s="20">
        <v>3</v>
      </c>
      <c r="H13" s="36"/>
    </row>
    <row r="14" spans="1:8" ht="15.75" x14ac:dyDescent="0.25">
      <c r="A14" s="17" t="s">
        <v>18</v>
      </c>
      <c r="B14" s="18"/>
      <c r="C14" s="19" t="s">
        <v>27</v>
      </c>
      <c r="D14" s="18"/>
      <c r="E14" s="20" t="s">
        <v>4</v>
      </c>
      <c r="F14" s="18"/>
      <c r="G14" s="20">
        <v>3</v>
      </c>
      <c r="H14" s="36"/>
    </row>
    <row r="15" spans="1:8" ht="15.75" x14ac:dyDescent="0.25">
      <c r="A15" s="17" t="s">
        <v>63</v>
      </c>
      <c r="B15" s="18"/>
      <c r="C15" s="19" t="s">
        <v>28</v>
      </c>
      <c r="D15" s="18"/>
      <c r="E15" s="20" t="s">
        <v>4</v>
      </c>
      <c r="F15" s="18"/>
      <c r="G15" s="20">
        <v>3</v>
      </c>
      <c r="H15" s="36"/>
    </row>
    <row r="16" spans="1:8" ht="15.75" x14ac:dyDescent="0.25">
      <c r="A16" s="17" t="s">
        <v>19</v>
      </c>
      <c r="B16" s="18"/>
      <c r="C16" s="19" t="s">
        <v>29</v>
      </c>
      <c r="D16" s="18"/>
      <c r="E16" s="20">
        <v>46226</v>
      </c>
      <c r="F16" s="18"/>
      <c r="G16" s="20">
        <v>3</v>
      </c>
      <c r="H16" s="36"/>
    </row>
    <row r="17" spans="1:8" ht="15.75" x14ac:dyDescent="0.25">
      <c r="A17" s="17" t="s">
        <v>20</v>
      </c>
      <c r="B17" s="18"/>
      <c r="C17" s="19" t="s">
        <v>30</v>
      </c>
      <c r="D17" s="18"/>
      <c r="E17" s="20" t="s">
        <v>4</v>
      </c>
      <c r="F17" s="18"/>
      <c r="G17" s="20">
        <v>3</v>
      </c>
      <c r="H17" s="36"/>
    </row>
    <row r="18" spans="1:8" ht="15.75" x14ac:dyDescent="0.25">
      <c r="A18" s="17" t="s">
        <v>21</v>
      </c>
      <c r="B18" s="18"/>
      <c r="C18" s="19" t="s">
        <v>31</v>
      </c>
      <c r="D18" s="18"/>
      <c r="E18" s="20" t="s">
        <v>4</v>
      </c>
      <c r="F18" s="18"/>
      <c r="G18" s="20">
        <v>3</v>
      </c>
      <c r="H18" s="36"/>
    </row>
    <row r="19" spans="1:8" ht="16.5" thickBot="1" x14ac:dyDescent="0.3">
      <c r="A19" s="22" t="s">
        <v>62</v>
      </c>
      <c r="B19" s="23"/>
      <c r="C19" s="24" t="s">
        <v>32</v>
      </c>
      <c r="D19" s="23"/>
      <c r="E19" s="25" t="s">
        <v>4</v>
      </c>
      <c r="F19" s="23"/>
      <c r="G19" s="25">
        <v>3</v>
      </c>
      <c r="H19" s="36"/>
    </row>
    <row r="20" spans="1:8" s="43" customFormat="1" ht="16.5" thickBot="1" x14ac:dyDescent="0.3">
      <c r="A20" s="42" t="s">
        <v>52</v>
      </c>
      <c r="C20" s="44" t="s">
        <v>53</v>
      </c>
      <c r="E20" s="45" t="s">
        <v>4</v>
      </c>
      <c r="G20" s="45">
        <v>3</v>
      </c>
      <c r="H20" s="46"/>
    </row>
    <row r="21" spans="1:8" s="43" customFormat="1" ht="15.75" x14ac:dyDescent="0.25">
      <c r="A21" s="42" t="s">
        <v>60</v>
      </c>
      <c r="C21" s="44" t="s">
        <v>53</v>
      </c>
      <c r="E21" s="45" t="s">
        <v>4</v>
      </c>
      <c r="G21" s="45">
        <v>3</v>
      </c>
      <c r="H21" s="46"/>
    </row>
    <row r="22" spans="1:8" ht="18.75" x14ac:dyDescent="0.3">
      <c r="A22" s="1" t="s">
        <v>35</v>
      </c>
      <c r="H22" s="39">
        <f>SUM(H7:H20)</f>
        <v>0</v>
      </c>
    </row>
    <row r="23" spans="1:8" ht="15.75" thickBot="1" x14ac:dyDescent="0.3"/>
    <row r="24" spans="1:8" ht="15.75" x14ac:dyDescent="0.25">
      <c r="A24" s="27"/>
      <c r="B24" s="4"/>
      <c r="C24" s="5"/>
      <c r="D24" s="4"/>
      <c r="E24" s="6" t="s">
        <v>7</v>
      </c>
      <c r="F24" s="4"/>
      <c r="G24" s="7" t="s">
        <v>9</v>
      </c>
      <c r="H24" s="49" t="s">
        <v>58</v>
      </c>
    </row>
    <row r="25" spans="1:8" ht="16.5" thickBot="1" x14ac:dyDescent="0.3">
      <c r="A25" s="28" t="s">
        <v>5</v>
      </c>
      <c r="B25" s="9"/>
      <c r="C25" s="10" t="s">
        <v>6</v>
      </c>
      <c r="D25" s="9"/>
      <c r="E25" s="11" t="s">
        <v>8</v>
      </c>
      <c r="F25" s="9"/>
      <c r="G25" s="12" t="s">
        <v>10</v>
      </c>
      <c r="H25" s="50"/>
    </row>
    <row r="26" spans="1:8" ht="17.25" thickTop="1" thickBot="1" x14ac:dyDescent="0.3">
      <c r="A26" s="30" t="s">
        <v>36</v>
      </c>
      <c r="B26" s="31"/>
      <c r="C26" s="32" t="s">
        <v>57</v>
      </c>
      <c r="D26" s="31"/>
      <c r="E26" s="33" t="s">
        <v>4</v>
      </c>
      <c r="F26" s="31"/>
      <c r="G26" s="34">
        <v>1</v>
      </c>
      <c r="H26" s="37"/>
    </row>
    <row r="27" spans="1:8" ht="16.5" thickBot="1" x14ac:dyDescent="0.3">
      <c r="A27" s="35" t="s">
        <v>54</v>
      </c>
      <c r="B27" s="18"/>
      <c r="C27" s="19" t="s">
        <v>55</v>
      </c>
      <c r="D27" s="18"/>
      <c r="E27" s="20" t="s">
        <v>4</v>
      </c>
      <c r="F27" s="18"/>
      <c r="G27" s="21">
        <v>2</v>
      </c>
      <c r="H27" s="37"/>
    </row>
    <row r="28" spans="1:8" ht="16.5" thickBot="1" x14ac:dyDescent="0.3">
      <c r="A28" s="35" t="s">
        <v>61</v>
      </c>
      <c r="B28" s="18"/>
      <c r="C28" s="19" t="s">
        <v>55</v>
      </c>
      <c r="D28" s="18"/>
      <c r="E28" s="20" t="s">
        <v>4</v>
      </c>
      <c r="F28" s="18"/>
      <c r="G28" s="21">
        <v>1</v>
      </c>
      <c r="H28" s="37"/>
    </row>
    <row r="29" spans="1:8" ht="16.5" thickBot="1" x14ac:dyDescent="0.3">
      <c r="A29" s="35" t="s">
        <v>38</v>
      </c>
      <c r="B29" s="18"/>
      <c r="C29" s="19" t="s">
        <v>56</v>
      </c>
      <c r="D29" s="18"/>
      <c r="E29" s="20">
        <v>58532</v>
      </c>
      <c r="F29" s="18"/>
      <c r="G29" s="21">
        <v>1</v>
      </c>
      <c r="H29" s="37"/>
    </row>
    <row r="30" spans="1:8" ht="16.5" thickBot="1" x14ac:dyDescent="0.3">
      <c r="A30" s="29" t="s">
        <v>39</v>
      </c>
      <c r="B30" s="23"/>
      <c r="C30" s="24" t="s">
        <v>40</v>
      </c>
      <c r="D30" s="23"/>
      <c r="E30" s="25" t="s">
        <v>4</v>
      </c>
      <c r="F30" s="23"/>
      <c r="G30" s="26">
        <v>3</v>
      </c>
      <c r="H30" s="37"/>
    </row>
    <row r="31" spans="1:8" x14ac:dyDescent="0.25">
      <c r="H31" s="39">
        <f>SUM(H27:H30)</f>
        <v>0</v>
      </c>
    </row>
    <row r="32" spans="1:8" ht="18.75" x14ac:dyDescent="0.3">
      <c r="A32" s="1" t="s">
        <v>41</v>
      </c>
    </row>
    <row r="33" spans="1:8" ht="15.75" thickBot="1" x14ac:dyDescent="0.3"/>
    <row r="34" spans="1:8" ht="15.75" x14ac:dyDescent="0.25">
      <c r="A34" s="27"/>
      <c r="B34" s="4"/>
      <c r="C34" s="5"/>
      <c r="D34" s="4"/>
      <c r="E34" s="6" t="s">
        <v>7</v>
      </c>
      <c r="F34" s="4"/>
      <c r="G34" s="7" t="s">
        <v>9</v>
      </c>
      <c r="H34" s="49" t="s">
        <v>58</v>
      </c>
    </row>
    <row r="35" spans="1:8" ht="16.5" thickBot="1" x14ac:dyDescent="0.3">
      <c r="A35" s="28" t="s">
        <v>5</v>
      </c>
      <c r="B35" s="9"/>
      <c r="C35" s="10" t="s">
        <v>6</v>
      </c>
      <c r="D35" s="9"/>
      <c r="E35" s="11" t="s">
        <v>8</v>
      </c>
      <c r="F35" s="9"/>
      <c r="G35" s="12" t="s">
        <v>10</v>
      </c>
      <c r="H35" s="50"/>
    </row>
    <row r="36" spans="1:8" ht="17.25" thickTop="1" thickBot="1" x14ac:dyDescent="0.3">
      <c r="A36" s="30" t="s">
        <v>42</v>
      </c>
      <c r="B36" s="31"/>
      <c r="C36" s="32" t="s">
        <v>49</v>
      </c>
      <c r="D36" s="31"/>
      <c r="E36" s="33" t="s">
        <v>4</v>
      </c>
      <c r="F36" s="31"/>
      <c r="G36" s="34">
        <v>3</v>
      </c>
      <c r="H36" s="37"/>
    </row>
    <row r="37" spans="1:8" ht="16.5" thickBot="1" x14ac:dyDescent="0.3">
      <c r="A37" s="35" t="s">
        <v>43</v>
      </c>
      <c r="B37" s="18"/>
      <c r="C37" s="19" t="s">
        <v>50</v>
      </c>
      <c r="D37" s="18"/>
      <c r="E37" s="20">
        <v>44150</v>
      </c>
      <c r="F37" s="18"/>
      <c r="G37" s="21">
        <v>1</v>
      </c>
      <c r="H37" s="37"/>
    </row>
    <row r="38" spans="1:8" ht="16.5" thickBot="1" x14ac:dyDescent="0.3">
      <c r="A38" s="35" t="s">
        <v>44</v>
      </c>
      <c r="B38" s="18"/>
      <c r="C38" s="19" t="s">
        <v>50</v>
      </c>
      <c r="D38" s="18"/>
      <c r="E38" s="20">
        <v>44149</v>
      </c>
      <c r="F38" s="18"/>
      <c r="G38" s="21">
        <v>1</v>
      </c>
      <c r="H38" s="37"/>
    </row>
    <row r="39" spans="1:8" ht="16.5" thickBot="1" x14ac:dyDescent="0.3">
      <c r="A39" s="35" t="s">
        <v>45</v>
      </c>
      <c r="B39" s="18"/>
      <c r="C39" s="19" t="s">
        <v>50</v>
      </c>
      <c r="D39" s="18"/>
      <c r="E39" s="20">
        <v>41336</v>
      </c>
      <c r="F39" s="18"/>
      <c r="G39" s="21">
        <v>1</v>
      </c>
      <c r="H39" s="37"/>
    </row>
    <row r="40" spans="1:8" ht="16.5" thickBot="1" x14ac:dyDescent="0.3">
      <c r="A40" s="35" t="s">
        <v>46</v>
      </c>
      <c r="B40" s="18"/>
      <c r="C40" s="19" t="s">
        <v>50</v>
      </c>
      <c r="D40" s="18"/>
      <c r="E40" s="20">
        <v>41337</v>
      </c>
      <c r="F40" s="18"/>
      <c r="G40" s="21">
        <v>1</v>
      </c>
      <c r="H40" s="37"/>
    </row>
    <row r="41" spans="1:8" ht="16.5" thickBot="1" x14ac:dyDescent="0.3">
      <c r="A41" s="35" t="s">
        <v>47</v>
      </c>
      <c r="B41" s="18"/>
      <c r="C41" s="19" t="s">
        <v>51</v>
      </c>
      <c r="D41" s="18"/>
      <c r="E41" s="20" t="s">
        <v>4</v>
      </c>
      <c r="F41" s="18"/>
      <c r="G41" s="21">
        <v>1</v>
      </c>
      <c r="H41" s="37"/>
    </row>
    <row r="42" spans="1:8" ht="16.5" thickBot="1" x14ac:dyDescent="0.3">
      <c r="A42" s="29" t="s">
        <v>48</v>
      </c>
      <c r="B42" s="23"/>
      <c r="C42" s="24" t="s">
        <v>64</v>
      </c>
      <c r="D42" s="23"/>
      <c r="E42" s="25" t="s">
        <v>4</v>
      </c>
      <c r="F42" s="23"/>
      <c r="G42" s="26">
        <v>3</v>
      </c>
      <c r="H42" s="37"/>
    </row>
    <row r="43" spans="1:8" ht="15.75" thickBot="1" x14ac:dyDescent="0.3">
      <c r="H43" s="38"/>
    </row>
    <row r="44" spans="1:8" ht="16.5" thickBot="1" x14ac:dyDescent="0.3">
      <c r="A44" s="35" t="s">
        <v>37</v>
      </c>
      <c r="B44" s="18"/>
      <c r="C44" s="19" t="s">
        <v>65</v>
      </c>
      <c r="D44" s="18"/>
      <c r="E44" s="20" t="s">
        <v>4</v>
      </c>
      <c r="F44" s="18"/>
      <c r="G44" s="21">
        <v>2</v>
      </c>
      <c r="H44" s="37"/>
    </row>
    <row r="45" spans="1:8" x14ac:dyDescent="0.25">
      <c r="H45" s="39">
        <f>SUM(H36:H44)</f>
        <v>0</v>
      </c>
    </row>
    <row r="46" spans="1:8" x14ac:dyDescent="0.25">
      <c r="H46" s="39"/>
    </row>
    <row r="47" spans="1:8" x14ac:dyDescent="0.25">
      <c r="E47" s="47" t="s">
        <v>59</v>
      </c>
      <c r="F47" s="47"/>
      <c r="G47" s="47"/>
      <c r="H47" s="39">
        <f>SUM(H7:H20,H27:H29,H30,H36:H42,H44)</f>
        <v>0</v>
      </c>
    </row>
    <row r="48" spans="1:8" x14ac:dyDescent="0.25">
      <c r="E48" s="41"/>
      <c r="F48" s="40"/>
      <c r="G48" s="41"/>
    </row>
  </sheetData>
  <mergeCells count="5">
    <mergeCell ref="E47:G47"/>
    <mergeCell ref="A1:G1"/>
    <mergeCell ref="H34:H35"/>
    <mergeCell ref="H5:H6"/>
    <mergeCell ref="H24:H25"/>
  </mergeCells>
  <pageMargins left="0.2" right="0.2" top="0.25" bottom="0.25" header="0.3" footer="0.3"/>
  <pageSetup paperSize="5" scale="85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Escambia County BCC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akmorgan</dc:creator>
  <cp:lastModifiedBy>Andrew J Hamilton</cp:lastModifiedBy>
  <cp:lastPrinted>2017-08-02T18:27:12Z</cp:lastPrinted>
  <dcterms:created xsi:type="dcterms:W3CDTF">2014-10-09T14:29:19Z</dcterms:created>
  <dcterms:modified xsi:type="dcterms:W3CDTF">2022-03-16T20:26:29Z</dcterms:modified>
</cp:coreProperties>
</file>