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S" sheetId="1" r:id="rId4"/>
  </sheets>
  <definedNames/>
  <calcPr/>
</workbook>
</file>

<file path=xl/sharedStrings.xml><?xml version="1.0" encoding="utf-8"?>
<sst xmlns="http://schemas.openxmlformats.org/spreadsheetml/2006/main" count="80" uniqueCount="79">
  <si>
    <t>RFP # 30340</t>
  </si>
  <si>
    <t>Due No Later Than 1:00pm on May 17, 2022</t>
  </si>
  <si>
    <t>BID SUBMISSION- PCHS Football Bid 2022-2023</t>
  </si>
  <si>
    <t>Qty</t>
  </si>
  <si>
    <t>For Portage Central Football</t>
  </si>
  <si>
    <t>Internet Links: Examples</t>
  </si>
  <si>
    <t>Description</t>
  </si>
  <si>
    <t>Color</t>
  </si>
  <si>
    <t>One Size</t>
  </si>
  <si>
    <t xml:space="preserve">small </t>
  </si>
  <si>
    <t>medium</t>
  </si>
  <si>
    <t xml:space="preserve">large </t>
  </si>
  <si>
    <t>x large</t>
  </si>
  <si>
    <t>xx large</t>
  </si>
  <si>
    <t>xxx large</t>
  </si>
  <si>
    <t>Price Per Unit</t>
  </si>
  <si>
    <t>Total Cost</t>
  </si>
  <si>
    <t>Knee Pads Sets (Pair)</t>
  </si>
  <si>
    <t xml:space="preserve">Adams Adult TL-850 Football Knee Pads </t>
  </si>
  <si>
    <t>small knee pads</t>
  </si>
  <si>
    <t>Girdles</t>
  </si>
  <si>
    <t xml:space="preserve">Champro Bull Rush 5-Piece Football Girdle </t>
  </si>
  <si>
    <t>Integrated: hip, thigh, butt</t>
  </si>
  <si>
    <t>Belts</t>
  </si>
  <si>
    <t>Adams USA Web Football Belt</t>
  </si>
  <si>
    <t>Nylon Web</t>
  </si>
  <si>
    <t>Navy</t>
  </si>
  <si>
    <t>Fox 40 Whistle rubber tip</t>
  </si>
  <si>
    <t>https://www.amazon.com/dp/B07MTHL736/ref=twister_B07NNZF47T?_encoding=UTF8&amp;th=1</t>
  </si>
  <si>
    <t>Yellow/Blue</t>
  </si>
  <si>
    <t>9 yellow, 9 blue</t>
  </si>
  <si>
    <t>Riddell Speed Flex Helmets</t>
  </si>
  <si>
    <t>Green Bay Gold</t>
  </si>
  <si>
    <t>Schutt Helmets F7</t>
  </si>
  <si>
    <t>https://www.schuttsports.com/f7-vtd-collegiate-football-helmet.html</t>
  </si>
  <si>
    <t>Wilson Footballs</t>
  </si>
  <si>
    <t>Wilson GST Leather Game Football</t>
  </si>
  <si>
    <t>Stitching on Stripe</t>
  </si>
  <si>
    <t>Wilson Football Ball Bag</t>
  </si>
  <si>
    <t xml:space="preserve">Wilson Football Duffle Bag </t>
  </si>
  <si>
    <t>10 or 12 ball</t>
  </si>
  <si>
    <t>Mouthpieces</t>
  </si>
  <si>
    <t>Champro Boil-and-Bite Mouthguards (50PK)</t>
  </si>
  <si>
    <t>Adult</t>
  </si>
  <si>
    <t>Navy or Gold</t>
  </si>
  <si>
    <t xml:space="preserve">Velcro Scrimmage Vests </t>
  </si>
  <si>
    <t>https://fisherathletic.com/sv100/item</t>
  </si>
  <si>
    <t>Mesh practice vest</t>
  </si>
  <si>
    <t>12 Red</t>
  </si>
  <si>
    <t>Shoulder Pads</t>
  </si>
  <si>
    <t xml:space="preserve">Douglas Legacy DD Football Shoulder Pad </t>
  </si>
  <si>
    <t>Buckled - Not Straped.</t>
  </si>
  <si>
    <t>Spacer Pads for Field</t>
  </si>
  <si>
    <t xml:space="preserve">CROWTHER SPACER PADS </t>
  </si>
  <si>
    <t>Rae Crowther - SPAC</t>
  </si>
  <si>
    <t>Impact ball FIsher Athletics Page 48</t>
  </si>
  <si>
    <t>https://fisherathletic.com/ipb34/item</t>
  </si>
  <si>
    <t>Impact Ball</t>
  </si>
  <si>
    <t>Tackle Wheel</t>
  </si>
  <si>
    <t>https://fisherathletic.com/tw4825/item</t>
  </si>
  <si>
    <t>Open Mesh Practice Jerseys ??? Depending on item below</t>
  </si>
  <si>
    <t>Champro Time Out Polyester Practice Football Jersey</t>
  </si>
  <si>
    <t>Open Mesh</t>
  </si>
  <si>
    <t>White with Numbers (1-50)</t>
  </si>
  <si>
    <t>Sub Varsity Game Jersey</t>
  </si>
  <si>
    <t>Stock Uniform Sublimation Options</t>
  </si>
  <si>
    <t xml:space="preserve">Helmet Stripes </t>
  </si>
  <si>
    <t>Helmet Multi Stripes</t>
  </si>
  <si>
    <t>3 Inches Wide (1 inch Blue, 1 Inch White, 1 Inch Blue)</t>
  </si>
  <si>
    <t>Blue/White/Blue</t>
  </si>
  <si>
    <t>Helmet Decals</t>
  </si>
  <si>
    <t>Bucking Mustang (Will Provide Template)</t>
  </si>
  <si>
    <t>set of 1 inch circle numbered stickers 1-99</t>
  </si>
  <si>
    <t>Punch-Out Number Sets</t>
  </si>
  <si>
    <t>navy</t>
  </si>
  <si>
    <t>US Flag stickers</t>
  </si>
  <si>
    <t>Helmet American Flag Stickers</t>
  </si>
  <si>
    <t>Shipping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</si>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</sst>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3">
    <font>
      <sz val="10.0"/>
      <color rgb="FF000000"/>
      <name val="Calibri"/>
      <scheme val="minor"/>
    </font>
    <font>
      <b/>
      <color theme="1"/>
      <name val="Arial"/>
    </font>
    <font/>
    <font>
      <color theme="1"/>
      <name val="Calibri"/>
    </font>
    <font>
      <b/>
      <u/>
      <sz val="12.0"/>
      <color theme="1"/>
      <name val="Arial"/>
    </font>
    <font>
      <sz val="10.0"/>
      <color theme="1"/>
      <name val="Arial"/>
    </font>
    <font>
      <b/>
      <u/>
      <color theme="1"/>
      <name val="Arial"/>
    </font>
    <font>
      <b/>
      <u/>
      <color theme="1"/>
      <name val="Arial"/>
    </font>
    <font>
      <b/>
      <u/>
      <color theme="1"/>
      <name val="Arial"/>
    </font>
    <font>
      <color theme="1"/>
      <name val="Arial"/>
    </font>
    <font>
      <u/>
      <color rgb="FF0563C1"/>
      <name val="Arial"/>
    </font>
    <font>
      <u/>
      <color rgb="FF0563C1"/>
      <name val="Arial"/>
    </font>
    <font>
      <sz val="8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4" fillId="0" fontId="3" numFmtId="0" xfId="0" applyAlignment="1" applyBorder="1" applyFont="1">
      <alignment vertical="bottom"/>
    </xf>
    <xf borderId="1" fillId="0" fontId="5" numFmtId="0" xfId="0" applyBorder="1" applyFont="1"/>
    <xf borderId="4" fillId="0" fontId="6" numFmtId="0" xfId="0" applyAlignment="1" applyBorder="1" applyFont="1">
      <alignment horizontal="center" vertical="bottom"/>
    </xf>
    <xf borderId="4" fillId="0" fontId="1" numFmtId="0" xfId="0" applyAlignment="1" applyBorder="1" applyFont="1">
      <alignment vertical="bottom"/>
    </xf>
    <xf borderId="4" fillId="0" fontId="7" numFmtId="0" xfId="0" applyAlignment="1" applyBorder="1" applyFont="1">
      <alignment shrinkToFit="0" vertical="bottom" wrapText="1"/>
    </xf>
    <xf borderId="4" fillId="0" fontId="8" numFmtId="0" xfId="0" applyAlignment="1" applyBorder="1" applyFont="1">
      <alignment horizontal="center" shrinkToFit="0" vertical="bottom" wrapText="1"/>
    </xf>
    <xf borderId="4" fillId="3" fontId="9" numFmtId="0" xfId="0" applyAlignment="1" applyBorder="1" applyFill="1" applyFont="1">
      <alignment horizontal="center" vertical="bottom"/>
    </xf>
    <xf borderId="4" fillId="0" fontId="10" numFmtId="0" xfId="0" applyAlignment="1" applyBorder="1" applyFont="1">
      <alignment shrinkToFit="0" vertical="bottom" wrapText="1"/>
    </xf>
    <xf borderId="4" fillId="0" fontId="11" numFmtId="0" xfId="0" applyAlignment="1" applyBorder="1" applyFont="1">
      <alignment vertical="bottom"/>
    </xf>
    <xf borderId="4" fillId="0" fontId="9" numFmtId="0" xfId="0" applyAlignment="1" applyBorder="1" applyFont="1">
      <alignment horizontal="center" vertical="bottom"/>
    </xf>
    <xf borderId="4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4" fillId="0" fontId="12" numFmtId="0" xfId="0" applyAlignment="1" applyBorder="1" applyFont="1">
      <alignment vertical="bottom"/>
    </xf>
    <xf borderId="4" fillId="0" fontId="9" numFmtId="0" xfId="0" applyAlignment="1" applyBorder="1" applyFont="1">
      <alignment shrinkToFit="0" vertical="bottom" wrapText="0"/>
    </xf>
    <xf borderId="4" fillId="0" fontId="9" numFmtId="0" xfId="0" applyAlignment="1" applyBorder="1" applyFont="1">
      <alignment shrinkToFit="0" vertical="bottom" wrapText="1"/>
    </xf>
    <xf borderId="4" fillId="3" fontId="1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right" vertical="bottom"/>
    </xf>
    <xf borderId="4" fillId="4" fontId="3" numFmtId="0" xfId="0" applyAlignment="1" applyBorder="1" applyFill="1" applyFont="1">
      <alignment vertical="bottom"/>
    </xf>
    <xf borderId="4" fillId="0" fontId="1" numFmtId="164" xfId="0" applyAlignment="1" applyBorder="1" applyFont="1" applyNumberFormat="1">
      <alignment vertical="bottom"/>
    </xf>
    <xf borderId="4" fillId="0" fontId="9" numFmtId="16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raecrowther.com/product/crowther-spacer-pads/" TargetMode="External"/><Relationship Id="rId22" Type="http://schemas.openxmlformats.org/officeDocument/2006/relationships/hyperlink" Target="https://issuu.com/fisherathleticequipment/docs/2020_new_football_catalog_with_front_n_back_covers?fr=sYmU0NzM3MDQ0Mg" TargetMode="External"/><Relationship Id="rId21" Type="http://schemas.openxmlformats.org/officeDocument/2006/relationships/hyperlink" Target="https://fisherathletic.com/ipb34/item" TargetMode="External"/><Relationship Id="rId24" Type="http://schemas.openxmlformats.org/officeDocument/2006/relationships/hyperlink" Target="https://www.amazon.com/dp/B073WMC4JJ/ref=twister_B08VHJ8QBL?th=1&amp;psc=1" TargetMode="External"/><Relationship Id="rId23" Type="http://schemas.openxmlformats.org/officeDocument/2006/relationships/hyperlink" Target="https://fisherathletic.com/tw4825/item" TargetMode="External"/><Relationship Id="rId1" Type="http://schemas.openxmlformats.org/officeDocument/2006/relationships/hyperlink" Target="https://football.epicsports.com/prod/22740/adams-adult-tl-850-football-knee-pads.html" TargetMode="External"/><Relationship Id="rId2" Type="http://schemas.openxmlformats.org/officeDocument/2006/relationships/hyperlink" Target="https://football.epicsports.com/prod/22740/adams-adult-tl-850-football-knee-pads.html" TargetMode="External"/><Relationship Id="rId3" Type="http://schemas.openxmlformats.org/officeDocument/2006/relationships/hyperlink" Target="https://football.epicsports.com/prod/102286/champro-bull-rush-5-piece-football-girdle.html" TargetMode="External"/><Relationship Id="rId4" Type="http://schemas.openxmlformats.org/officeDocument/2006/relationships/hyperlink" Target="https://football.epicsports.com/prod/102286/champro-bull-rush-5-piece-football-girdle.html" TargetMode="External"/><Relationship Id="rId9" Type="http://schemas.openxmlformats.org/officeDocument/2006/relationships/hyperlink" Target="https://www.amazon.com/dp/B0009KMXVK?pd_rd_i=B0009KMXVK&amp;pd_rd_w=61XLk&amp;pf_rd_p=ee186ce0-6bf7-4893-85b9-f3368b019e0f&amp;pd_rd_wg=s14ck&amp;pf_rd_r=JKWZ6T5E7EPDQ6G0TKEN&amp;pd_rd_r=9965c742-69a4-4401-8b64-8fb99e154e55" TargetMode="External"/><Relationship Id="rId26" Type="http://schemas.openxmlformats.org/officeDocument/2006/relationships/hyperlink" Target="https://www.protuffdecals.com/product/football-helmet-decals/helmet-stripes/multi-stripes" TargetMode="External"/><Relationship Id="rId25" Type="http://schemas.openxmlformats.org/officeDocument/2006/relationships/hyperlink" Target="https://www.amazon.com/dp/B073WMC4JJ/ref=twister_B08VHJ8QBL?th=1&amp;psc=1" TargetMode="External"/><Relationship Id="rId28" Type="http://schemas.openxmlformats.org/officeDocument/2006/relationships/hyperlink" Target="https://www.protuffdecals.com/product/helmet-numbers/punch-out-number" TargetMode="External"/><Relationship Id="rId27" Type="http://schemas.openxmlformats.org/officeDocument/2006/relationships/hyperlink" Target="https://www.protuffdecals.com/product/football-helmet-decals/helmet-stripes/multi-stripes" TargetMode="External"/><Relationship Id="rId5" Type="http://schemas.openxmlformats.org/officeDocument/2006/relationships/hyperlink" Target="https://www.amazon.com/Schutt-Sports-Football-One-Size-Fits-All-White/dp/B000HD6WXY/ref=sr_1_1_sspa?dchild=1&amp;keywords=football%2Bbelts&amp;qid=1617809227&amp;s=sporting-goods&amp;sr=1-1-spons&amp;spLa=ZW5jcnlwdGVkUXVhbGlmaWVyPUFWRFlPRllRUkQ5NVQmZW5jcnlwdGVkSWQ9QTA2NjA1MT" TargetMode="External"/><Relationship Id="rId6" Type="http://schemas.openxmlformats.org/officeDocument/2006/relationships/hyperlink" Target="https://www.amazon.com/Schutt-Sports-Football-One-Size-Fits-All-White/dp/B000HD6WXY/ref=sr_1_1_sspa?dchild=1&amp;keywords=football%2Bbelts&amp;qid=1617809227&amp;s=sporting-goods&amp;sr=1-1-spons&amp;spLa=ZW5jcnlwdGVkUXVhbGlmaWVyPUFWRFlPRllRUkQ5NVQmZW5jcnlwdGVkSWQ9QTA2NjA1MTEzSlVZSFRRTDlCNDcmZW5jcnlwdGVkQWRJZD1BMDk2NTYyMVY0UzNVU1dLOUFEUSZ3aWRnZXROYW1lPXNwX2F0ZiZhY3Rpb249Y2xpY2tSZWRpcmVjdCZkb05vdExvZ0NsaWNrPXRydWU&amp;th=1" TargetMode="External"/><Relationship Id="rId29" Type="http://schemas.openxmlformats.org/officeDocument/2006/relationships/hyperlink" Target="https://www.protuffdecals.com/product/football-helmet-decals/flags-helmet-warning-label-ribbon-decals" TargetMode="External"/><Relationship Id="rId7" Type="http://schemas.openxmlformats.org/officeDocument/2006/relationships/hyperlink" Target="https://www.amazon.com/dp/B07MTHL736/ref=twister_B07NNZF47T?_encoding=UTF8&amp;th=1" TargetMode="External"/><Relationship Id="rId8" Type="http://schemas.openxmlformats.org/officeDocument/2006/relationships/hyperlink" Target="https://www.schuttsports.com/f7-vtd-collegiate-football-helmet.html" TargetMode="External"/><Relationship Id="rId30" Type="http://schemas.openxmlformats.org/officeDocument/2006/relationships/drawing" Target="../drawings/drawing1.xml"/><Relationship Id="rId11" Type="http://schemas.openxmlformats.org/officeDocument/2006/relationships/hyperlink" Target="https://www.amazon.com/Wilson-10-Ball-Duffle-Bag/dp/B071Z3B962/ref=sr_1_5?dchild=1&amp;keywords=football%2Bball%2Bbag&amp;qid=1617808922&amp;sr=8-5&amp;th=1" TargetMode="External"/><Relationship Id="rId10" Type="http://schemas.openxmlformats.org/officeDocument/2006/relationships/hyperlink" Target="https://www.amazon.com/dp/B0009KMXVK?pd_rd_i=B0009KMXVK&amp;pd_rd_w=61XLk&amp;pf_rd_p=ee186ce0-6bf7-4893-85b9-f3368b019e0f&amp;pd_rd_wg=s14ck&amp;pf_rd_r=JKWZ6T5E7EPDQ6G0TKEN&amp;pd_rd_r=9965c742-69a4-4401-8b64-8fb99e154e55" TargetMode="External"/><Relationship Id="rId13" Type="http://schemas.openxmlformats.org/officeDocument/2006/relationships/hyperlink" Target="https://football.epicsports.com/prod/129013/champro-boil-and-bite-mouthguards-50pk.html" TargetMode="External"/><Relationship Id="rId12" Type="http://schemas.openxmlformats.org/officeDocument/2006/relationships/hyperlink" Target="https://www.amazon.com/Wilson-10-Ball-Duffle-Bag/dp/B071Z3B962/ref=sr_1_5?dchild=1&amp;keywords=football%2Bball%2Bbag&amp;qid=1617808922&amp;sr=8-5&amp;th=1" TargetMode="External"/><Relationship Id="rId15" Type="http://schemas.openxmlformats.org/officeDocument/2006/relationships/hyperlink" Target="https://fisherathletic.com/sv100/item" TargetMode="External"/><Relationship Id="rId14" Type="http://schemas.openxmlformats.org/officeDocument/2006/relationships/hyperlink" Target="https://football.epicsports.com/prod/129013/champro-boil-and-bite-mouthguards-50pk.html" TargetMode="External"/><Relationship Id="rId17" Type="http://schemas.openxmlformats.org/officeDocument/2006/relationships/hyperlink" Target="https://www.amazon.com/Douglas-Adult-Legacy-Football-Shoulder/dp/B06X9756DL/ref=sr_1_33?dchild=1&amp;keywords=football+shoulder+pads&amp;qid=1617809173&amp;s=sporting-goods&amp;sr=1-33" TargetMode="External"/><Relationship Id="rId16" Type="http://schemas.openxmlformats.org/officeDocument/2006/relationships/hyperlink" Target="https://issuu.com/fisherathleticequipment/docs/2020_new_football_catalog_with_front_n_back_covers?fr=sYmU0NzM3MDQ0Mg" TargetMode="External"/><Relationship Id="rId19" Type="http://schemas.openxmlformats.org/officeDocument/2006/relationships/hyperlink" Target="https://www.raecrowther.com/product/crowther-spacer-pads/" TargetMode="External"/><Relationship Id="rId18" Type="http://schemas.openxmlformats.org/officeDocument/2006/relationships/hyperlink" Target="https://www.amazon.com/Douglas-Adult-Legacy-Football-Shoulder/dp/B06X9756DL/ref=sr_1_33?dchild=1&amp;keywords=football+shoulder+pads&amp;qid=1617809173&amp;s=sporting-goods&amp;sr=1-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38.14"/>
    <col customWidth="1" min="3" max="3" width="53.14"/>
    <col customWidth="1" min="4" max="4" width="35.86"/>
    <col customWidth="1" min="5" max="29" width="14.43"/>
  </cols>
  <sheetData>
    <row r="1" ht="15.7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5.75" customHeight="1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5.75" customHeight="1">
      <c r="A3" s="5" t="s">
        <v>2</v>
      </c>
      <c r="G3" s="6"/>
      <c r="H3" s="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5.75" customHeight="1">
      <c r="A4" s="6"/>
      <c r="B4" s="7"/>
      <c r="C4" s="2"/>
      <c r="D4" s="2"/>
      <c r="E4" s="2"/>
      <c r="F4" s="2"/>
      <c r="G4" s="2"/>
      <c r="H4" s="3"/>
      <c r="I4" s="6"/>
      <c r="J4" s="6"/>
      <c r="K4" s="6"/>
      <c r="L4" s="6"/>
      <c r="M4" s="6"/>
      <c r="N4" s="6"/>
      <c r="O4" s="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ht="15.75" customHeight="1">
      <c r="A5" s="8" t="s">
        <v>3</v>
      </c>
      <c r="B5" s="9" t="s">
        <v>4</v>
      </c>
      <c r="C5" s="10" t="s">
        <v>5</v>
      </c>
      <c r="D5" s="10" t="s">
        <v>6</v>
      </c>
      <c r="E5" s="11" t="s">
        <v>7</v>
      </c>
      <c r="F5" s="11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6"/>
      <c r="N5" s="9" t="s">
        <v>15</v>
      </c>
      <c r="O5" s="9" t="s">
        <v>16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15.75" customHeight="1">
      <c r="A6" s="12">
        <v>36.0</v>
      </c>
      <c r="B6" s="6" t="s">
        <v>17</v>
      </c>
      <c r="C6" s="13" t="s">
        <v>18</v>
      </c>
      <c r="D6" s="14" t="s">
        <v>19</v>
      </c>
      <c r="E6" s="6"/>
      <c r="F6" s="15">
        <v>36.0</v>
      </c>
      <c r="G6" s="6"/>
      <c r="H6" s="6"/>
      <c r="I6" s="6"/>
      <c r="J6" s="6"/>
      <c r="K6" s="6"/>
      <c r="L6" s="6"/>
      <c r="M6" s="16">
        <f t="shared" ref="M6:M8" si="1">SUM(F6:K6)</f>
        <v>36</v>
      </c>
      <c r="N6" s="6"/>
      <c r="O6" s="6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ht="15.75" customHeight="1">
      <c r="A7" s="12">
        <v>24.0</v>
      </c>
      <c r="B7" s="6" t="s">
        <v>20</v>
      </c>
      <c r="C7" s="13" t="s">
        <v>21</v>
      </c>
      <c r="D7" s="13" t="s">
        <v>22</v>
      </c>
      <c r="E7" s="6"/>
      <c r="F7" s="6"/>
      <c r="G7" s="15">
        <v>6.0</v>
      </c>
      <c r="H7" s="15">
        <v>6.0</v>
      </c>
      <c r="I7" s="15">
        <v>8.0</v>
      </c>
      <c r="J7" s="15">
        <v>2.0</v>
      </c>
      <c r="K7" s="16">
        <v>2.0</v>
      </c>
      <c r="L7" s="6"/>
      <c r="M7" s="16">
        <f t="shared" si="1"/>
        <v>24</v>
      </c>
      <c r="N7" s="6"/>
      <c r="O7" s="6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ht="15.75" customHeight="1">
      <c r="A8" s="12">
        <v>60.0</v>
      </c>
      <c r="B8" s="6" t="s">
        <v>23</v>
      </c>
      <c r="C8" s="13" t="s">
        <v>24</v>
      </c>
      <c r="D8" s="14" t="s">
        <v>25</v>
      </c>
      <c r="E8" s="6" t="s">
        <v>26</v>
      </c>
      <c r="F8" s="16">
        <v>48.0</v>
      </c>
      <c r="G8" s="6"/>
      <c r="H8" s="6"/>
      <c r="I8" s="6"/>
      <c r="J8" s="6"/>
      <c r="K8" s="6"/>
      <c r="L8" s="6"/>
      <c r="M8" s="16">
        <f t="shared" si="1"/>
        <v>48</v>
      </c>
      <c r="N8" s="6"/>
      <c r="O8" s="6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ht="15.75" customHeight="1">
      <c r="A9" s="12">
        <v>18.0</v>
      </c>
      <c r="B9" s="17" t="s">
        <v>27</v>
      </c>
      <c r="C9" s="13" t="s">
        <v>28</v>
      </c>
      <c r="D9" s="6"/>
      <c r="E9" s="17" t="s">
        <v>29</v>
      </c>
      <c r="F9" s="17" t="s">
        <v>30</v>
      </c>
      <c r="G9" s="6"/>
      <c r="H9" s="6"/>
      <c r="I9" s="6"/>
      <c r="J9" s="6"/>
      <c r="K9" s="6"/>
      <c r="L9" s="6"/>
      <c r="M9" s="16"/>
      <c r="N9" s="6"/>
      <c r="O9" s="6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15.75" customHeight="1">
      <c r="A10" s="12">
        <v>6.0</v>
      </c>
      <c r="B10" s="6" t="s">
        <v>31</v>
      </c>
      <c r="C10" s="6"/>
      <c r="D10" s="6"/>
      <c r="E10" s="6" t="s">
        <v>32</v>
      </c>
      <c r="F10" s="6"/>
      <c r="G10" s="6"/>
      <c r="H10" s="16">
        <v>1.0</v>
      </c>
      <c r="I10" s="16">
        <v>4.0</v>
      </c>
      <c r="J10" s="16">
        <v>1.0</v>
      </c>
      <c r="K10" s="6"/>
      <c r="L10" s="6"/>
      <c r="M10" s="16">
        <f>SUM(F10:K10)</f>
        <v>6</v>
      </c>
      <c r="N10" s="6"/>
      <c r="O10" s="6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t="15.75" customHeight="1">
      <c r="A11" s="12">
        <v>6.0</v>
      </c>
      <c r="B11" s="17" t="s">
        <v>33</v>
      </c>
      <c r="C11" s="13" t="s">
        <v>34</v>
      </c>
      <c r="D11" s="6"/>
      <c r="E11" s="6" t="s">
        <v>32</v>
      </c>
      <c r="F11" s="6"/>
      <c r="G11" s="6"/>
      <c r="H11" s="16">
        <v>2.0</v>
      </c>
      <c r="I11" s="16">
        <v>3.0</v>
      </c>
      <c r="J11" s="16">
        <v>1.0</v>
      </c>
      <c r="K11" s="6"/>
      <c r="L11" s="6"/>
      <c r="M11" s="16">
        <v>6.0</v>
      </c>
      <c r="N11" s="6"/>
      <c r="O11" s="6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t="15.75" customHeight="1">
      <c r="A12" s="12">
        <v>18.0</v>
      </c>
      <c r="B12" s="6" t="s">
        <v>35</v>
      </c>
      <c r="C12" s="13" t="s">
        <v>36</v>
      </c>
      <c r="D12" s="14" t="s">
        <v>37</v>
      </c>
      <c r="E12" s="6"/>
      <c r="F12" s="16">
        <v>24.0</v>
      </c>
      <c r="G12" s="6"/>
      <c r="H12" s="6"/>
      <c r="I12" s="6"/>
      <c r="J12" s="6"/>
      <c r="K12" s="6"/>
      <c r="L12" s="6"/>
      <c r="M12" s="16">
        <v>24.0</v>
      </c>
      <c r="N12" s="6"/>
      <c r="O12" s="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15.75" customHeight="1">
      <c r="A13" s="12">
        <v>1.0</v>
      </c>
      <c r="B13" s="6" t="s">
        <v>38</v>
      </c>
      <c r="C13" s="13" t="s">
        <v>39</v>
      </c>
      <c r="D13" s="14" t="s">
        <v>40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15.75" customHeight="1">
      <c r="A14" s="12">
        <v>150.0</v>
      </c>
      <c r="B14" s="6" t="s">
        <v>41</v>
      </c>
      <c r="C14" s="13" t="s">
        <v>42</v>
      </c>
      <c r="D14" s="14" t="s">
        <v>43</v>
      </c>
      <c r="E14" s="6" t="s">
        <v>44</v>
      </c>
      <c r="F14" s="16">
        <v>100.0</v>
      </c>
      <c r="G14" s="6"/>
      <c r="H14" s="6"/>
      <c r="I14" s="6"/>
      <c r="J14" s="6"/>
      <c r="K14" s="6"/>
      <c r="L14" s="6"/>
      <c r="M14" s="16">
        <f t="shared" ref="M14:M17" si="2">SUM(F14:K14)</f>
        <v>100</v>
      </c>
      <c r="N14" s="6"/>
      <c r="O14" s="6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t="15.75" customHeight="1">
      <c r="A15" s="12">
        <v>12.0</v>
      </c>
      <c r="B15" s="17" t="s">
        <v>45</v>
      </c>
      <c r="C15" s="13" t="s">
        <v>46</v>
      </c>
      <c r="D15" s="14" t="s">
        <v>47</v>
      </c>
      <c r="E15" s="6" t="s">
        <v>48</v>
      </c>
      <c r="F15" s="16">
        <v>12.0</v>
      </c>
      <c r="G15" s="6"/>
      <c r="H15" s="15"/>
      <c r="I15" s="15"/>
      <c r="J15" s="15"/>
      <c r="K15" s="6"/>
      <c r="L15" s="6"/>
      <c r="M15" s="16">
        <f t="shared" si="2"/>
        <v>12</v>
      </c>
      <c r="N15" s="6"/>
      <c r="O15" s="6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15.75" customHeight="1">
      <c r="A16" s="12">
        <v>12.0</v>
      </c>
      <c r="B16" s="6" t="s">
        <v>49</v>
      </c>
      <c r="C16" s="13" t="s">
        <v>50</v>
      </c>
      <c r="D16" s="14" t="s">
        <v>51</v>
      </c>
      <c r="E16" s="6"/>
      <c r="F16" s="6"/>
      <c r="G16" s="6"/>
      <c r="H16" s="16">
        <v>2.0</v>
      </c>
      <c r="I16" s="16">
        <v>4.0</v>
      </c>
      <c r="J16" s="16">
        <v>2.0</v>
      </c>
      <c r="K16" s="6"/>
      <c r="L16" s="6"/>
      <c r="M16" s="16">
        <f t="shared" si="2"/>
        <v>8</v>
      </c>
      <c r="N16" s="6"/>
      <c r="O16" s="6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ht="15.75" customHeight="1">
      <c r="A17" s="12">
        <v>12.0</v>
      </c>
      <c r="B17" s="6" t="s">
        <v>52</v>
      </c>
      <c r="C17" s="13" t="s">
        <v>53</v>
      </c>
      <c r="D17" s="14" t="s">
        <v>54</v>
      </c>
      <c r="E17" s="6"/>
      <c r="F17" s="16">
        <v>18.0</v>
      </c>
      <c r="G17" s="6"/>
      <c r="H17" s="6"/>
      <c r="I17" s="6"/>
      <c r="J17" s="6"/>
      <c r="K17" s="6"/>
      <c r="L17" s="6"/>
      <c r="M17" s="16">
        <f t="shared" si="2"/>
        <v>18</v>
      </c>
      <c r="N17" s="6"/>
      <c r="O17" s="6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t="15.75" customHeight="1">
      <c r="A18" s="12">
        <v>1.0</v>
      </c>
      <c r="B18" s="18" t="s">
        <v>55</v>
      </c>
      <c r="C18" s="13" t="s">
        <v>56</v>
      </c>
      <c r="D18" s="14" t="s">
        <v>57</v>
      </c>
      <c r="E18" s="6"/>
      <c r="F18" s="15">
        <v>2.0</v>
      </c>
      <c r="G18" s="6"/>
      <c r="H18" s="6"/>
      <c r="I18" s="6"/>
      <c r="J18" s="6"/>
      <c r="K18" s="6"/>
      <c r="L18" s="6"/>
      <c r="M18" s="6"/>
      <c r="N18" s="6"/>
      <c r="O18" s="6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ht="15.75" customHeight="1">
      <c r="A19" s="12">
        <v>1.0</v>
      </c>
      <c r="B19" s="18" t="s">
        <v>58</v>
      </c>
      <c r="C19" s="13" t="s">
        <v>59</v>
      </c>
      <c r="D19" s="6"/>
      <c r="E19" s="17"/>
      <c r="F19" s="16">
        <v>1.0</v>
      </c>
      <c r="G19" s="6"/>
      <c r="H19" s="6"/>
      <c r="I19" s="6"/>
      <c r="J19" s="6"/>
      <c r="K19" s="6"/>
      <c r="L19" s="6"/>
      <c r="M19" s="6"/>
      <c r="N19" s="6"/>
      <c r="O19" s="6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t="15.75" customHeight="1">
      <c r="A20" s="12">
        <v>50.0</v>
      </c>
      <c r="B20" s="18" t="s">
        <v>60</v>
      </c>
      <c r="C20" s="13" t="s">
        <v>61</v>
      </c>
      <c r="D20" s="14" t="s">
        <v>62</v>
      </c>
      <c r="E20" s="19" t="s">
        <v>63</v>
      </c>
      <c r="F20" s="6"/>
      <c r="G20" s="16">
        <v>4.0</v>
      </c>
      <c r="H20" s="16">
        <v>13.0</v>
      </c>
      <c r="I20" s="16">
        <v>17.0</v>
      </c>
      <c r="J20" s="16">
        <v>12.0</v>
      </c>
      <c r="K20" s="16">
        <v>4.0</v>
      </c>
      <c r="L20" s="6"/>
      <c r="M20" s="16">
        <v>50.0</v>
      </c>
      <c r="N20" s="6"/>
      <c r="O20" s="6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15.75" customHeight="1">
      <c r="A21" s="12">
        <v>50.0</v>
      </c>
      <c r="B21" s="17" t="s">
        <v>64</v>
      </c>
      <c r="C21" s="6"/>
      <c r="D21" s="20" t="s">
        <v>65</v>
      </c>
      <c r="E21" s="6"/>
      <c r="F21" s="6"/>
      <c r="G21" s="16">
        <v>8.0</v>
      </c>
      <c r="H21" s="16">
        <v>15.0</v>
      </c>
      <c r="I21" s="16">
        <v>15.0</v>
      </c>
      <c r="J21" s="16">
        <v>7.0</v>
      </c>
      <c r="K21" s="16">
        <v>4.0</v>
      </c>
      <c r="L21" s="16">
        <v>1.0</v>
      </c>
      <c r="M21" s="6"/>
      <c r="N21" s="6"/>
      <c r="O21" s="6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5.75" customHeight="1">
      <c r="A22" s="12">
        <v>100.0</v>
      </c>
      <c r="B22" s="6" t="s">
        <v>66</v>
      </c>
      <c r="C22" s="13" t="s">
        <v>67</v>
      </c>
      <c r="D22" s="13" t="s">
        <v>68</v>
      </c>
      <c r="E22" s="6" t="s">
        <v>69</v>
      </c>
      <c r="F22" s="6"/>
      <c r="G22" s="6"/>
      <c r="H22" s="6"/>
      <c r="I22" s="6"/>
      <c r="J22" s="6"/>
      <c r="K22" s="6"/>
      <c r="L22" s="6"/>
      <c r="M22" s="16">
        <v>100.0</v>
      </c>
      <c r="N22" s="6"/>
      <c r="O22" s="6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5.75" customHeight="1">
      <c r="A23" s="12">
        <v>50.0</v>
      </c>
      <c r="B23" s="20" t="s">
        <v>70</v>
      </c>
      <c r="C23" s="6"/>
      <c r="D23" s="6" t="s">
        <v>71</v>
      </c>
      <c r="E23" s="6"/>
      <c r="F23" s="6"/>
      <c r="G23" s="6"/>
      <c r="H23" s="6"/>
      <c r="I23" s="6"/>
      <c r="J23" s="6"/>
      <c r="K23" s="6"/>
      <c r="L23" s="6"/>
      <c r="M23" s="15">
        <v>50.0</v>
      </c>
      <c r="N23" s="6"/>
      <c r="O23" s="6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15.75" customHeight="1">
      <c r="A24" s="12">
        <v>4.0</v>
      </c>
      <c r="B24" s="6" t="s">
        <v>72</v>
      </c>
      <c r="C24" s="13" t="s">
        <v>73</v>
      </c>
      <c r="D24" s="6"/>
      <c r="E24" s="6" t="s">
        <v>74</v>
      </c>
      <c r="F24" s="16">
        <v>4.0</v>
      </c>
      <c r="G24" s="6"/>
      <c r="H24" s="6"/>
      <c r="I24" s="6"/>
      <c r="J24" s="6"/>
      <c r="K24" s="6"/>
      <c r="L24" s="6"/>
      <c r="M24" s="16">
        <f>SUM(F24:K24)</f>
        <v>4</v>
      </c>
      <c r="N24" s="6"/>
      <c r="O24" s="6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15.75" customHeight="1">
      <c r="A25" s="21">
        <v>100.0</v>
      </c>
      <c r="B25" s="9" t="s">
        <v>75</v>
      </c>
      <c r="C25" s="13" t="s">
        <v>76</v>
      </c>
      <c r="D25" s="6"/>
      <c r="E25" s="9"/>
      <c r="F25" s="22">
        <v>100.0</v>
      </c>
      <c r="G25" s="9"/>
      <c r="H25" s="9"/>
      <c r="I25" s="9"/>
      <c r="J25" s="9"/>
      <c r="K25" s="9"/>
      <c r="L25" s="9"/>
      <c r="M25" s="6"/>
      <c r="N25" s="6"/>
      <c r="O25" s="6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6"/>
      <c r="N26" s="23"/>
      <c r="O26" s="2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6"/>
      <c r="N27" s="9" t="s">
        <v>77</v>
      </c>
      <c r="O27" s="6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6"/>
      <c r="N28" s="24" t="s">
        <v>78</v>
      </c>
      <c r="O28" s="25">
        <f>SUM(O6:O27)</f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</sheetData>
  <mergeCells count="4">
    <mergeCell ref="A1:C1"/>
    <mergeCell ref="A2:C2"/>
    <mergeCell ref="A3:F3"/>
    <mergeCell ref="B4:H4"/>
  </mergeCells>
  <hyperlinks>
    <hyperlink r:id="rId1" ref="C6"/>
    <hyperlink r:id="rId2" ref="D6"/>
    <hyperlink r:id="rId3" ref="C7"/>
    <hyperlink r:id="rId4" ref="D7"/>
    <hyperlink r:id="rId5" ref="C8"/>
    <hyperlink r:id="rId6" ref="D8"/>
    <hyperlink r:id="rId7" ref="C9"/>
    <hyperlink r:id="rId8" ref="C11"/>
    <hyperlink r:id="rId9" ref="C12"/>
    <hyperlink r:id="rId10" ref="D12"/>
    <hyperlink r:id="rId11" ref="C13"/>
    <hyperlink r:id="rId12" ref="D13"/>
    <hyperlink r:id="rId13" ref="C14"/>
    <hyperlink r:id="rId14" ref="D14"/>
    <hyperlink r:id="rId15" ref="C15"/>
    <hyperlink r:id="rId16" ref="D15"/>
    <hyperlink r:id="rId17" ref="C16"/>
    <hyperlink r:id="rId18" ref="D16"/>
    <hyperlink r:id="rId19" ref="C17"/>
    <hyperlink r:id="rId20" ref="D17"/>
    <hyperlink r:id="rId21" ref="C18"/>
    <hyperlink r:id="rId22" ref="D18"/>
    <hyperlink r:id="rId23" ref="C19"/>
    <hyperlink r:id="rId24" ref="C20"/>
    <hyperlink r:id="rId25" ref="D20"/>
    <hyperlink r:id="rId26" ref="C22"/>
    <hyperlink r:id="rId27" ref="D22"/>
    <hyperlink r:id="rId28" ref="C24"/>
    <hyperlink r:id="rId29" ref="C2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0"/>
</worksheet>
</file>