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 Documents\CURRENT BIDS &amp; RFPs\Riverfront Park Seawall 20383\"/>
    </mc:Choice>
  </mc:AlternateContent>
  <bookViews>
    <workbookView xWindow="-21210" yWindow="1670" windowWidth="21600" windowHeight="11390" tabRatio="601"/>
  </bookViews>
  <sheets>
    <sheet name="Fisherman's Wharf Bulkhead" sheetId="2" r:id="rId1"/>
  </sheets>
  <definedNames>
    <definedName name="_xlnm.Print_Area" localSheetId="0">'Fisherman''s Wharf Bulkhead'!$A$1:$G$27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G20" i="2" l="1"/>
  <c r="G23" i="2" l="1"/>
  <c r="G22" i="2"/>
  <c r="G21" i="2"/>
  <c r="G18" i="2"/>
  <c r="G17" i="2"/>
  <c r="G19" i="2"/>
  <c r="G16" i="2" l="1"/>
  <c r="G15" i="2" l="1"/>
  <c r="G14" i="2"/>
  <c r="G13" i="2"/>
  <c r="G26" i="2" s="1"/>
  <c r="G24" i="2" l="1"/>
  <c r="G12" i="2"/>
  <c r="G11" i="2" l="1"/>
  <c r="G10" i="2"/>
  <c r="G5" i="2" l="1"/>
  <c r="G9" i="2"/>
  <c r="G8" i="2"/>
  <c r="G7" i="2"/>
  <c r="G6" i="2"/>
</calcChain>
</file>

<file path=xl/sharedStrings.xml><?xml version="1.0" encoding="utf-8"?>
<sst xmlns="http://schemas.openxmlformats.org/spreadsheetml/2006/main" count="53" uniqueCount="37">
  <si>
    <t>UNIT</t>
  </si>
  <si>
    <t>PRICE/UNIT</t>
  </si>
  <si>
    <t>PRICE</t>
  </si>
  <si>
    <t>QTY</t>
  </si>
  <si>
    <t>LS</t>
  </si>
  <si>
    <t>DESCRIPTION</t>
  </si>
  <si>
    <t>ITEM #</t>
  </si>
  <si>
    <t>LF</t>
  </si>
  <si>
    <t>Environmental Compliance</t>
  </si>
  <si>
    <t>CY</t>
  </si>
  <si>
    <t>EA</t>
  </si>
  <si>
    <t>TOTAL</t>
  </si>
  <si>
    <t>Mobilization and Demobilization</t>
  </si>
  <si>
    <t>Temporary Traffic Control</t>
  </si>
  <si>
    <t>Demolition, Hauling and Disposal</t>
  </si>
  <si>
    <t xml:space="preserve">General                                  FEMA Funding </t>
  </si>
  <si>
    <t>Construction and As-Built Survey</t>
  </si>
  <si>
    <t>Structural Fill</t>
  </si>
  <si>
    <t>Seawall Cap (includes concrete plugs)</t>
  </si>
  <si>
    <t>UC-95 Sheet Pile Bulkhead</t>
  </si>
  <si>
    <t>Prestressed Concrete Support Piles</t>
  </si>
  <si>
    <t>Overlook Structures</t>
  </si>
  <si>
    <t>Decorative Handrail</t>
  </si>
  <si>
    <t>Pedestrian Bridge Restoration</t>
  </si>
  <si>
    <t xml:space="preserve">Manhole, FDOT Type P-7 </t>
  </si>
  <si>
    <t xml:space="preserve">Wall Connection </t>
  </si>
  <si>
    <t xml:space="preserve">Duckbill Check Valve </t>
  </si>
  <si>
    <t xml:space="preserve">15” RCP </t>
  </si>
  <si>
    <t xml:space="preserve">24” RCP </t>
  </si>
  <si>
    <t xml:space="preserve">30” RCP </t>
  </si>
  <si>
    <t xml:space="preserve">60” RCP </t>
  </si>
  <si>
    <t>18" RCP</t>
  </si>
  <si>
    <t>LS=Lump Sum; CY=Cubic Yard; LF=Linear Foot; EA=per Each; TN=Ton</t>
  </si>
  <si>
    <t>TN</t>
  </si>
  <si>
    <t>Allowance - City Building Permit Fee</t>
  </si>
  <si>
    <t>Bid Schedule - Revised - Addendum 6</t>
  </si>
  <si>
    <t>Riverfront Park Seawall Replacement - ITB 20383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</si>
</sst>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7"/>
      <color indexed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4" borderId="0" xfId="0" applyFill="1"/>
    <xf numFmtId="0" fontId="2" fillId="2" borderId="0" xfId="0" applyFont="1" applyFill="1"/>
    <xf numFmtId="44" fontId="0" fillId="2" borderId="4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8" xfId="1" applyFont="1" applyFill="1" applyBorder="1" applyProtection="1">
      <protection locked="0"/>
    </xf>
    <xf numFmtId="44" fontId="8" fillId="3" borderId="2" xfId="1" applyFont="1" applyFill="1" applyBorder="1" applyProtection="1">
      <protection locked="0"/>
    </xf>
    <xf numFmtId="44" fontId="8" fillId="0" borderId="2" xfId="1" applyFont="1" applyFill="1" applyBorder="1" applyProtection="1">
      <protection locked="0"/>
    </xf>
    <xf numFmtId="44" fontId="0" fillId="3" borderId="2" xfId="1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3" fillId="3" borderId="4" xfId="0" applyFont="1" applyFill="1" applyBorder="1" applyAlignment="1" applyProtection="1">
      <alignment horizontal="center"/>
    </xf>
    <xf numFmtId="9" fontId="3" fillId="2" borderId="4" xfId="0" applyNumberFormat="1" applyFont="1" applyFill="1" applyBorder="1" applyAlignment="1" applyProtection="1">
      <alignment horizontal="center"/>
    </xf>
    <xf numFmtId="0" fontId="1" fillId="2" borderId="4" xfId="0" applyFont="1" applyFill="1" applyBorder="1" applyProtection="1"/>
    <xf numFmtId="44" fontId="0" fillId="2" borderId="24" xfId="0" applyNumberFormat="1" applyFill="1" applyBorder="1" applyProtection="1"/>
    <xf numFmtId="0" fontId="2" fillId="2" borderId="2" xfId="0" applyFont="1" applyFill="1" applyBorder="1" applyProtection="1"/>
    <xf numFmtId="0" fontId="3" fillId="3" borderId="2" xfId="0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44" fontId="0" fillId="2" borderId="10" xfId="0" applyNumberFormat="1" applyFill="1" applyBorder="1" applyProtection="1"/>
    <xf numFmtId="0" fontId="2" fillId="2" borderId="0" xfId="0" applyFont="1" applyFill="1" applyBorder="1" applyProtection="1"/>
    <xf numFmtId="0" fontId="3" fillId="3" borderId="8" xfId="0" applyFont="1" applyFill="1" applyBorder="1" applyAlignment="1" applyProtection="1">
      <alignment horizontal="center"/>
    </xf>
    <xf numFmtId="9" fontId="3" fillId="2" borderId="2" xfId="0" applyNumberFormat="1" applyFont="1" applyFill="1" applyBorder="1" applyAlignment="1" applyProtection="1">
      <alignment horizontal="center"/>
    </xf>
    <xf numFmtId="0" fontId="1" fillId="2" borderId="8" xfId="0" applyFont="1" applyFill="1" applyBorder="1" applyProtection="1"/>
    <xf numFmtId="44" fontId="0" fillId="2" borderId="11" xfId="0" applyNumberFormat="1" applyFill="1" applyBorder="1" applyProtection="1"/>
    <xf numFmtId="3" fontId="3" fillId="3" borderId="2" xfId="0" applyNumberFormat="1" applyFont="1" applyFill="1" applyBorder="1" applyAlignment="1" applyProtection="1">
      <alignment horizontal="center"/>
    </xf>
    <xf numFmtId="9" fontId="2" fillId="2" borderId="2" xfId="0" applyNumberFormat="1" applyFont="1" applyFill="1" applyBorder="1" applyAlignment="1" applyProtection="1">
      <alignment horizontal="center"/>
    </xf>
    <xf numFmtId="0" fontId="2" fillId="3" borderId="2" xfId="0" applyFont="1" applyFill="1" applyBorder="1" applyProtection="1"/>
    <xf numFmtId="0" fontId="1" fillId="3" borderId="2" xfId="0" applyFont="1" applyFill="1" applyBorder="1" applyProtection="1"/>
    <xf numFmtId="44" fontId="0" fillId="3" borderId="10" xfId="0" applyNumberFormat="1" applyFill="1" applyBorder="1" applyProtection="1"/>
    <xf numFmtId="0" fontId="2" fillId="0" borderId="2" xfId="0" applyFont="1" applyFill="1" applyBorder="1" applyProtection="1"/>
    <xf numFmtId="3" fontId="2" fillId="0" borderId="2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2" xfId="0" applyFill="1" applyBorder="1" applyProtection="1"/>
    <xf numFmtId="44" fontId="0" fillId="0" borderId="10" xfId="0" applyNumberFormat="1" applyFill="1" applyBorder="1" applyProtection="1"/>
    <xf numFmtId="0" fontId="0" fillId="2" borderId="1" xfId="0" applyFill="1" applyBorder="1" applyAlignment="1" applyProtection="1">
      <alignment horizontal="center"/>
    </xf>
    <xf numFmtId="3" fontId="0" fillId="3" borderId="2" xfId="0" applyNumberForma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0" fillId="3" borderId="2" xfId="0" applyFill="1" applyBorder="1" applyProtection="1"/>
    <xf numFmtId="44" fontId="0" fillId="3" borderId="2" xfId="1" applyFont="1" applyFill="1" applyBorder="1" applyProtection="1"/>
    <xf numFmtId="0" fontId="0" fillId="2" borderId="2" xfId="0" applyFill="1" applyBorder="1" applyAlignment="1" applyProtection="1">
      <alignment horizontal="center"/>
    </xf>
    <xf numFmtId="44" fontId="0" fillId="3" borderId="24" xfId="0" applyNumberFormat="1" applyFill="1" applyBorder="1" applyProtection="1"/>
    <xf numFmtId="44" fontId="6" fillId="2" borderId="24" xfId="0" applyNumberFormat="1" applyFont="1" applyFill="1" applyBorder="1" applyProtection="1"/>
    <xf numFmtId="0" fontId="0" fillId="2" borderId="0" xfId="0" applyFill="1" applyProtection="1"/>
    <xf numFmtId="0" fontId="4" fillId="2" borderId="0" xfId="0" applyFont="1" applyFill="1" applyAlignment="1" applyProtection="1"/>
    <xf numFmtId="0" fontId="6" fillId="2" borderId="18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1" fillId="5" borderId="12" xfId="0" applyFont="1" applyFill="1" applyBorder="1" applyAlignment="1" applyProtection="1"/>
    <xf numFmtId="0" fontId="5" fillId="5" borderId="13" xfId="0" applyFont="1" applyFill="1" applyBorder="1" applyAlignment="1" applyProtection="1"/>
    <xf numFmtId="0" fontId="5" fillId="5" borderId="14" xfId="0" applyFont="1" applyFill="1" applyBorder="1" applyAlignment="1" applyProtection="1"/>
    <xf numFmtId="44" fontId="6" fillId="2" borderId="15" xfId="0" applyNumberFormat="1" applyFont="1" applyFill="1" applyBorder="1" applyAlignment="1" applyProtection="1">
      <alignment horizontal="right"/>
    </xf>
    <xf numFmtId="0" fontId="7" fillId="0" borderId="16" xfId="0" applyFont="1" applyBorder="1" applyAlignment="1" applyProtection="1">
      <alignment horizontal="right"/>
    </xf>
    <xf numFmtId="0" fontId="7" fillId="0" borderId="17" xfId="0" applyFont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8DDE8"/>
      <color rgb="FF969696"/>
      <color rgb="FFED6FD5"/>
      <color rgb="FF2CF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251115</xdr:colOff>
      <xdr:row>0</xdr:row>
      <xdr:rowOff>164524</xdr:rowOff>
    </xdr:from>
    <xdr:to>
      <xdr:col>6</xdr:col>
      <xdr:colOff>1177637</xdr:colOff>
      <xdr:row>0</xdr:row>
      <xdr:rowOff>673202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5592" y="164524"/>
          <a:ext cx="926522" cy="50867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0</xdr:row>
      <xdr:rowOff>43294</xdr:rowOff>
    </xdr:from>
    <xdr:to>
      <xdr:col>1</xdr:col>
      <xdr:colOff>393123</xdr:colOff>
      <xdr:row>0</xdr:row>
      <xdr:rowOff>727363</xdr:rowOff>
    </xdr:to>
    <xdr:pic>
      <xdr:nvPicPr>
        <xdr:cNvPr id="7" name="Picture 6" descr="A close up of a sign&#10;&#10;Description automatically generated">
          <a:extLst>
            <a:ext uri="{FF2B5EF4-FFF2-40B4-BE49-F238E27FC236}">
              <a16:creationId xmlns:a16="http://schemas.microsoft.com/office/drawing/2014/main" id="{F850E759-B1AE-40F5-82A3-8B9AD44E0DF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294"/>
          <a:ext cx="707448" cy="684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view="pageLayout" zoomScale="80" zoomScaleNormal="100" zoomScaleSheetLayoutView="100" zoomScalePageLayoutView="80" workbookViewId="0">
      <selection activeCell="F21" sqref="F21"/>
    </sheetView>
  </sheetViews>
  <sheetFormatPr defaultColWidth="9.1796875" defaultRowHeight="12.5" x14ac:dyDescent="0.25"/>
  <cols>
    <col min="1" max="1" width="9.1796875" style="1"/>
    <col min="2" max="2" width="99.453125" style="1" bestFit="1" customWidth="1"/>
    <col min="3" max="3" width="8.81640625" style="1" customWidth="1"/>
    <col min="4" max="4" width="7.1796875" style="1" customWidth="1"/>
    <col min="5" max="5" width="1.7265625" style="1" hidden="1" customWidth="1"/>
    <col min="6" max="6" width="13.7265625" style="1" customWidth="1"/>
    <col min="7" max="7" width="19.26953125" style="1" customWidth="1"/>
    <col min="8" max="8" width="9.1796875" style="1"/>
    <col min="9" max="9" width="12.54296875" style="1" bestFit="1" customWidth="1"/>
    <col min="10" max="13" width="9.1796875" style="1"/>
    <col min="14" max="14" width="18.81640625" style="1" customWidth="1"/>
    <col min="15" max="16384" width="9.1796875" style="1"/>
  </cols>
  <sheetData>
    <row r="1" spans="1:7" ht="60" customHeight="1" thickTop="1" thickBot="1" x14ac:dyDescent="0.3">
      <c r="A1" s="49" t="s">
        <v>36</v>
      </c>
      <c r="B1" s="50"/>
      <c r="C1" s="50"/>
      <c r="D1" s="50"/>
      <c r="E1" s="50"/>
      <c r="F1" s="50"/>
      <c r="G1" s="51"/>
    </row>
    <row r="2" spans="1:7" ht="22.5" customHeight="1" thickTop="1" thickBot="1" x14ac:dyDescent="0.35">
      <c r="A2" s="52" t="s">
        <v>35</v>
      </c>
      <c r="B2" s="53"/>
      <c r="C2" s="53"/>
      <c r="D2" s="53"/>
      <c r="E2" s="53"/>
      <c r="F2" s="53"/>
      <c r="G2" s="54"/>
    </row>
    <row r="3" spans="1:7" ht="23.25" customHeight="1" thickTop="1" thickBot="1" x14ac:dyDescent="0.35">
      <c r="A3" s="10" t="s">
        <v>6</v>
      </c>
      <c r="B3" s="11" t="s">
        <v>5</v>
      </c>
      <c r="C3" s="12" t="s">
        <v>3</v>
      </c>
      <c r="D3" s="12" t="s">
        <v>0</v>
      </c>
      <c r="E3" s="12"/>
      <c r="F3" s="12" t="s">
        <v>1</v>
      </c>
      <c r="G3" s="13" t="s">
        <v>2</v>
      </c>
    </row>
    <row r="4" spans="1:7" ht="14.25" customHeight="1" x14ac:dyDescent="0.3">
      <c r="A4" s="55" t="s">
        <v>15</v>
      </c>
      <c r="B4" s="56"/>
      <c r="C4" s="56"/>
      <c r="D4" s="56"/>
      <c r="E4" s="56"/>
      <c r="F4" s="56"/>
      <c r="G4" s="57"/>
    </row>
    <row r="5" spans="1:7" ht="13" x14ac:dyDescent="0.3">
      <c r="A5" s="14">
        <v>1</v>
      </c>
      <c r="B5" s="15" t="s">
        <v>12</v>
      </c>
      <c r="C5" s="16">
        <v>1</v>
      </c>
      <c r="D5" s="17" t="s">
        <v>4</v>
      </c>
      <c r="E5" s="18"/>
      <c r="F5" s="4"/>
      <c r="G5" s="19">
        <f t="shared" ref="G5:G10" si="0">C5*F5</f>
        <v>0</v>
      </c>
    </row>
    <row r="6" spans="1:7" ht="13" x14ac:dyDescent="0.3">
      <c r="A6" s="14">
        <v>2</v>
      </c>
      <c r="B6" s="20" t="s">
        <v>16</v>
      </c>
      <c r="C6" s="21">
        <v>1</v>
      </c>
      <c r="D6" s="17" t="s">
        <v>4</v>
      </c>
      <c r="E6" s="22"/>
      <c r="F6" s="5"/>
      <c r="G6" s="23">
        <f t="shared" si="0"/>
        <v>0</v>
      </c>
    </row>
    <row r="7" spans="1:7" ht="13" x14ac:dyDescent="0.3">
      <c r="A7" s="14">
        <v>3</v>
      </c>
      <c r="B7" s="24" t="s">
        <v>8</v>
      </c>
      <c r="C7" s="25">
        <v>1</v>
      </c>
      <c r="D7" s="26" t="s">
        <v>4</v>
      </c>
      <c r="E7" s="27"/>
      <c r="F7" s="6"/>
      <c r="G7" s="28">
        <f t="shared" si="0"/>
        <v>0</v>
      </c>
    </row>
    <row r="8" spans="1:7" ht="13" x14ac:dyDescent="0.3">
      <c r="A8" s="14">
        <v>4</v>
      </c>
      <c r="B8" s="20" t="s">
        <v>13</v>
      </c>
      <c r="C8" s="21">
        <v>1</v>
      </c>
      <c r="D8" s="17" t="s">
        <v>4</v>
      </c>
      <c r="E8" s="22"/>
      <c r="F8" s="5"/>
      <c r="G8" s="23">
        <f t="shared" si="0"/>
        <v>0</v>
      </c>
    </row>
    <row r="9" spans="1:7" ht="13" x14ac:dyDescent="0.3">
      <c r="A9" s="14">
        <v>5</v>
      </c>
      <c r="B9" s="20" t="s">
        <v>14</v>
      </c>
      <c r="C9" s="29">
        <v>4500</v>
      </c>
      <c r="D9" s="30" t="s">
        <v>33</v>
      </c>
      <c r="E9" s="22"/>
      <c r="F9" s="5"/>
      <c r="G9" s="23">
        <f t="shared" si="0"/>
        <v>0</v>
      </c>
    </row>
    <row r="10" spans="1:7" s="2" customFormat="1" ht="13" x14ac:dyDescent="0.3">
      <c r="A10" s="14">
        <v>6</v>
      </c>
      <c r="B10" s="31" t="s">
        <v>17</v>
      </c>
      <c r="C10" s="29">
        <v>3000</v>
      </c>
      <c r="D10" s="21" t="s">
        <v>9</v>
      </c>
      <c r="E10" s="32"/>
      <c r="F10" s="7"/>
      <c r="G10" s="33">
        <f t="shared" si="0"/>
        <v>0</v>
      </c>
    </row>
    <row r="11" spans="1:7" s="2" customFormat="1" x14ac:dyDescent="0.25">
      <c r="A11" s="14">
        <v>7</v>
      </c>
      <c r="B11" s="34" t="s">
        <v>19</v>
      </c>
      <c r="C11" s="35">
        <v>1428</v>
      </c>
      <c r="D11" s="36" t="s">
        <v>7</v>
      </c>
      <c r="E11" s="37"/>
      <c r="F11" s="8"/>
      <c r="G11" s="38">
        <f t="shared" ref="G11:G25" si="1">C11*F11</f>
        <v>0</v>
      </c>
    </row>
    <row r="12" spans="1:7" x14ac:dyDescent="0.25">
      <c r="A12" s="39">
        <v>8</v>
      </c>
      <c r="B12" s="31" t="s">
        <v>18</v>
      </c>
      <c r="C12" s="40">
        <v>1428</v>
      </c>
      <c r="D12" s="41" t="s">
        <v>7</v>
      </c>
      <c r="E12" s="42"/>
      <c r="F12" s="9"/>
      <c r="G12" s="33">
        <f t="shared" si="1"/>
        <v>0</v>
      </c>
    </row>
    <row r="13" spans="1:7" x14ac:dyDescent="0.25">
      <c r="A13" s="39">
        <v>9</v>
      </c>
      <c r="B13" s="31" t="s">
        <v>20</v>
      </c>
      <c r="C13" s="40">
        <v>24</v>
      </c>
      <c r="D13" s="41" t="s">
        <v>10</v>
      </c>
      <c r="E13" s="42"/>
      <c r="F13" s="9"/>
      <c r="G13" s="33">
        <f t="shared" si="1"/>
        <v>0</v>
      </c>
    </row>
    <row r="14" spans="1:7" x14ac:dyDescent="0.25">
      <c r="A14" s="39">
        <v>10</v>
      </c>
      <c r="B14" s="31" t="s">
        <v>21</v>
      </c>
      <c r="C14" s="40">
        <v>3</v>
      </c>
      <c r="D14" s="41" t="s">
        <v>10</v>
      </c>
      <c r="E14" s="42"/>
      <c r="F14" s="9"/>
      <c r="G14" s="33">
        <f t="shared" si="1"/>
        <v>0</v>
      </c>
    </row>
    <row r="15" spans="1:7" x14ac:dyDescent="0.25">
      <c r="A15" s="39">
        <v>11</v>
      </c>
      <c r="B15" s="31" t="s">
        <v>22</v>
      </c>
      <c r="C15" s="40">
        <v>1421</v>
      </c>
      <c r="D15" s="41" t="s">
        <v>7</v>
      </c>
      <c r="E15" s="42"/>
      <c r="F15" s="9"/>
      <c r="G15" s="33">
        <f t="shared" si="1"/>
        <v>0</v>
      </c>
    </row>
    <row r="16" spans="1:7" x14ac:dyDescent="0.25">
      <c r="A16" s="39">
        <v>12</v>
      </c>
      <c r="B16" s="31" t="s">
        <v>24</v>
      </c>
      <c r="C16" s="40">
        <v>9</v>
      </c>
      <c r="D16" s="41" t="s">
        <v>10</v>
      </c>
      <c r="E16" s="42"/>
      <c r="F16" s="9"/>
      <c r="G16" s="33">
        <f t="shared" ref="G16:G23" si="2">C16*F16</f>
        <v>0</v>
      </c>
    </row>
    <row r="17" spans="1:7" x14ac:dyDescent="0.25">
      <c r="A17" s="39">
        <v>13</v>
      </c>
      <c r="B17" s="31" t="s">
        <v>25</v>
      </c>
      <c r="C17" s="40">
        <v>11</v>
      </c>
      <c r="D17" s="41" t="s">
        <v>10</v>
      </c>
      <c r="E17" s="42"/>
      <c r="F17" s="9"/>
      <c r="G17" s="33">
        <f t="shared" si="2"/>
        <v>0</v>
      </c>
    </row>
    <row r="18" spans="1:7" x14ac:dyDescent="0.25">
      <c r="A18" s="39">
        <v>14</v>
      </c>
      <c r="B18" s="31" t="s">
        <v>26</v>
      </c>
      <c r="C18" s="40">
        <v>10</v>
      </c>
      <c r="D18" s="41" t="s">
        <v>10</v>
      </c>
      <c r="E18" s="42"/>
      <c r="F18" s="9"/>
      <c r="G18" s="33">
        <f t="shared" si="2"/>
        <v>0</v>
      </c>
    </row>
    <row r="19" spans="1:7" x14ac:dyDescent="0.25">
      <c r="A19" s="39">
        <v>15</v>
      </c>
      <c r="B19" s="31" t="s">
        <v>27</v>
      </c>
      <c r="C19" s="40">
        <v>44</v>
      </c>
      <c r="D19" s="41" t="s">
        <v>7</v>
      </c>
      <c r="E19" s="42"/>
      <c r="F19" s="9"/>
      <c r="G19" s="33">
        <f t="shared" si="2"/>
        <v>0</v>
      </c>
    </row>
    <row r="20" spans="1:7" x14ac:dyDescent="0.25">
      <c r="A20" s="39">
        <v>16</v>
      </c>
      <c r="B20" s="31" t="s">
        <v>31</v>
      </c>
      <c r="C20" s="40">
        <v>44</v>
      </c>
      <c r="D20" s="41" t="s">
        <v>7</v>
      </c>
      <c r="E20" s="42"/>
      <c r="F20" s="9"/>
      <c r="G20" s="33">
        <f t="shared" si="2"/>
        <v>0</v>
      </c>
    </row>
    <row r="21" spans="1:7" x14ac:dyDescent="0.25">
      <c r="A21" s="39">
        <v>17</v>
      </c>
      <c r="B21" s="31" t="s">
        <v>28</v>
      </c>
      <c r="C21" s="40">
        <v>45</v>
      </c>
      <c r="D21" s="41" t="s">
        <v>7</v>
      </c>
      <c r="E21" s="42"/>
      <c r="F21" s="9"/>
      <c r="G21" s="33">
        <f t="shared" si="2"/>
        <v>0</v>
      </c>
    </row>
    <row r="22" spans="1:7" x14ac:dyDescent="0.25">
      <c r="A22" s="39">
        <v>18</v>
      </c>
      <c r="B22" s="31" t="s">
        <v>29</v>
      </c>
      <c r="C22" s="40">
        <v>64</v>
      </c>
      <c r="D22" s="41" t="s">
        <v>7</v>
      </c>
      <c r="E22" s="42"/>
      <c r="F22" s="9"/>
      <c r="G22" s="33">
        <f t="shared" si="2"/>
        <v>0</v>
      </c>
    </row>
    <row r="23" spans="1:7" x14ac:dyDescent="0.25">
      <c r="A23" s="39">
        <v>19</v>
      </c>
      <c r="B23" s="31" t="s">
        <v>30</v>
      </c>
      <c r="C23" s="40">
        <v>8</v>
      </c>
      <c r="D23" s="41" t="s">
        <v>7</v>
      </c>
      <c r="E23" s="42"/>
      <c r="F23" s="9"/>
      <c r="G23" s="33">
        <f t="shared" si="2"/>
        <v>0</v>
      </c>
    </row>
    <row r="24" spans="1:7" ht="12.75" customHeight="1" x14ac:dyDescent="0.25">
      <c r="A24" s="39">
        <v>20</v>
      </c>
      <c r="B24" s="31" t="s">
        <v>23</v>
      </c>
      <c r="C24" s="40">
        <v>1</v>
      </c>
      <c r="D24" s="41" t="s">
        <v>4</v>
      </c>
      <c r="E24" s="42"/>
      <c r="F24" s="9"/>
      <c r="G24" s="33">
        <f t="shared" si="1"/>
        <v>0</v>
      </c>
    </row>
    <row r="25" spans="1:7" ht="12.75" customHeight="1" x14ac:dyDescent="0.25">
      <c r="A25" s="44">
        <v>21</v>
      </c>
      <c r="B25" s="31" t="s">
        <v>34</v>
      </c>
      <c r="C25" s="40">
        <v>1</v>
      </c>
      <c r="D25" s="41" t="s">
        <v>4</v>
      </c>
      <c r="E25" s="42"/>
      <c r="F25" s="43">
        <v>13500</v>
      </c>
      <c r="G25" s="45">
        <f t="shared" si="1"/>
        <v>13500</v>
      </c>
    </row>
    <row r="26" spans="1:7" ht="15.5" x14ac:dyDescent="0.35">
      <c r="A26" s="58" t="s">
        <v>11</v>
      </c>
      <c r="B26" s="59"/>
      <c r="C26" s="59"/>
      <c r="D26" s="59"/>
      <c r="E26" s="59"/>
      <c r="F26" s="60"/>
      <c r="G26" s="46">
        <f>SUM(G5:G25)</f>
        <v>13500</v>
      </c>
    </row>
    <row r="27" spans="1:7" x14ac:dyDescent="0.25">
      <c r="A27" s="47" t="s">
        <v>32</v>
      </c>
      <c r="B27" s="47"/>
      <c r="C27" s="48"/>
      <c r="D27" s="47"/>
      <c r="E27" s="47"/>
      <c r="F27" s="47"/>
      <c r="G27" s="47"/>
    </row>
    <row r="28" spans="1:7" x14ac:dyDescent="0.25">
      <c r="A28" s="3"/>
    </row>
    <row r="70" ht="28.5" customHeight="1" x14ac:dyDescent="0.25"/>
  </sheetData>
  <sheetProtection algorithmName="SHA-512" hashValue="08BkF/nkVJRdEsRHfdcoeZ5j6hb/iX+ewzWth3sNRbritB/EFLxFdxq0VXp7rgQD8tvVavANhAw1t+5qEFVtSQ==" saltValue="s72OWIxCUCRqLln8OP0ZbQ==" spinCount="100000" sheet="1" objects="1" scenarios="1" selectLockedCells="1"/>
  <mergeCells count="4">
    <mergeCell ref="A1:G1"/>
    <mergeCell ref="A2:G2"/>
    <mergeCell ref="A4:G4"/>
    <mergeCell ref="A26:F26"/>
  </mergeCells>
  <phoneticPr fontId="0" type="noConversion"/>
  <printOptions gridLines="1" gridLinesSet="0"/>
  <pageMargins left="0.75" right="0.75" top="1" bottom="1" header="0.5" footer="0.5"/>
  <pageSetup scale="78" orientation="landscape" r:id="rId1"/>
  <headerFooter alignWithMargins="0">
    <oddFooter>&amp;C
Addendum #6-Revised Bid Schedule - 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Fisherman's Wharf Bulkhead</vt:lpstr>
      <vt:lpstr>'Fisherman''s Wharf Bulkhead'!Print_Area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estimate</dc:title>
  <dc:creator>Frank Bellomo</dc:creator>
  <cp:lastModifiedBy>Zimmerman, Kirk</cp:lastModifiedBy>
  <cp:lastPrinted>2020-01-31T22:16:46Z</cp:lastPrinted>
  <dcterms:created xsi:type="dcterms:W3CDTF">2001-02-06T15:17:56Z</dcterms:created>
  <dcterms:modified xsi:type="dcterms:W3CDTF">2020-04-11T13:19:43Z</dcterms:modified>
</cp:coreProperties>
</file>