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ambiacountyfl-my.sharepoint.com/personal/jehowes_myescambia_com/Documents/My Documents/Word Documents/Bid Documents/"/>
    </mc:Choice>
  </mc:AlternateContent>
  <xr:revisionPtr revIDLastSave="0" documentId="8_{5603BB2C-A6F3-4DA6-B022-46C42432EF5F}" xr6:coauthVersionLast="47" xr6:coauthVersionMax="47" xr10:uidLastSave="{00000000-0000-0000-0000-000000000000}"/>
  <bookViews>
    <workbookView xWindow="37800" yWindow="3435" windowWidth="16500" windowHeight="116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29" i="1"/>
  <c r="D5" i="1" l="1"/>
  <c r="D35" i="1" l="1"/>
  <c r="D34" i="1"/>
  <c r="D30" i="1"/>
  <c r="D28" i="1"/>
  <c r="D27" i="1"/>
  <c r="D26" i="1"/>
  <c r="D25" i="1"/>
  <c r="D24" i="1"/>
  <c r="D21" i="1"/>
  <c r="D20" i="1"/>
  <c r="D19" i="1"/>
  <c r="D18" i="1"/>
  <c r="D17" i="1"/>
  <c r="D16" i="1"/>
  <c r="D12" i="1"/>
  <c r="D11" i="1"/>
  <c r="D10" i="1"/>
  <c r="D9" i="1"/>
  <c r="D8" i="1"/>
  <c r="D7" i="1"/>
  <c r="D6" i="1"/>
  <c r="D3" i="1"/>
  <c r="D36" i="1" l="1"/>
  <c r="D22" i="1"/>
  <c r="D13" i="1"/>
  <c r="D37" i="1" l="1"/>
</calcChain>
</file>

<file path=xl/sharedStrings.xml><?xml version="1.0" encoding="utf-8"?>
<sst xmlns="http://schemas.openxmlformats.org/spreadsheetml/2006/main" count="47" uniqueCount="31">
  <si>
    <r>
      <t>Perdido Landfill</t>
    </r>
    <r>
      <rPr>
        <sz val="11"/>
        <color rgb="FF000000"/>
        <rFont val="Arial"/>
        <family val="2"/>
      </rPr>
      <t xml:space="preserve"> - </t>
    </r>
    <r>
      <rPr>
        <b/>
        <i/>
        <sz val="11"/>
        <color rgb="FF000000"/>
        <rFont val="Arial"/>
        <family val="2"/>
      </rPr>
      <t>Fire System Inspection Bid Items</t>
    </r>
  </si>
  <si>
    <t>Qty</t>
  </si>
  <si>
    <t>Price Each</t>
  </si>
  <si>
    <t>Total Cost</t>
  </si>
  <si>
    <t>Fire Pump</t>
  </si>
  <si>
    <t>Fire Alarm Control Panel</t>
  </si>
  <si>
    <t>Hydrant Testing</t>
  </si>
  <si>
    <t>Backflow Preventer Testing</t>
  </si>
  <si>
    <t>Admin and Garage Detection Systems</t>
  </si>
  <si>
    <t>Hourly rate for non-inspection repair and maintenance service calls</t>
  </si>
  <si>
    <r>
      <t>Perdido Landfill</t>
    </r>
    <r>
      <rPr>
        <b/>
        <sz val="11"/>
        <color rgb="FF000000"/>
        <rFont val="Arial"/>
        <family val="2"/>
      </rPr>
      <t xml:space="preserve"> -</t>
    </r>
    <r>
      <rPr>
        <b/>
        <i/>
        <sz val="11"/>
        <color rgb="FF000000"/>
        <rFont val="Arial"/>
        <family val="2"/>
      </rPr>
      <t xml:space="preserve"> Fire and Security Monitoring</t>
    </r>
  </si>
  <si>
    <t>Monitor Fire System Panel</t>
  </si>
  <si>
    <t>Monitor Security Alarm Accounts:</t>
  </si>
  <si>
    <t>Admin Bldg.</t>
  </si>
  <si>
    <t>Operations Garage</t>
  </si>
  <si>
    <t>Scale House</t>
  </si>
  <si>
    <t>Warehouse</t>
  </si>
  <si>
    <r>
      <t xml:space="preserve">PTS - </t>
    </r>
    <r>
      <rPr>
        <b/>
        <i/>
        <sz val="11"/>
        <color rgb="FF000000"/>
        <rFont val="Arial"/>
        <family val="2"/>
      </rPr>
      <t>Fire System Inspection Bid Items</t>
    </r>
  </si>
  <si>
    <t>Monitor Security Alarm Account at Scale House</t>
  </si>
  <si>
    <t>TOTAL</t>
  </si>
  <si>
    <t>GRAND TOTAL</t>
  </si>
  <si>
    <t>Fire Alarm Control Panel at HHW</t>
  </si>
  <si>
    <t>Fire Alarm Control Panel at Pump House</t>
  </si>
  <si>
    <r>
      <t>PTS</t>
    </r>
    <r>
      <rPr>
        <b/>
        <sz val="11"/>
        <color rgb="FF000000"/>
        <rFont val="Arial"/>
        <family val="2"/>
      </rPr>
      <t xml:space="preserve"> -</t>
    </r>
    <r>
      <rPr>
        <b/>
        <i/>
        <sz val="11"/>
        <color rgb="FF000000"/>
        <rFont val="Arial"/>
        <family val="2"/>
      </rPr>
      <t xml:space="preserve"> Fire and Security Monitoring</t>
    </r>
  </si>
  <si>
    <t>Sprinkler System at HHW - Quarterly</t>
  </si>
  <si>
    <t>Sprinkler System at HHW - Annual</t>
  </si>
  <si>
    <t>HHW Dry Chemical System - Semi Annual</t>
  </si>
  <si>
    <t>Sprinkler System - Quarterly</t>
  </si>
  <si>
    <t>Sprinkler System, Dry - Annual  (Riser, Air Compressor)</t>
  </si>
  <si>
    <r>
      <t xml:space="preserve">             Fire System and Security Alarm Inspections, Maintenance and Monitoring            Programs Div FY 22-23.02 Bid Sheet   </t>
    </r>
    <r>
      <rPr>
        <b/>
        <sz val="14"/>
        <color theme="1"/>
        <rFont val="Calibri"/>
        <family val="2"/>
        <scheme val="minor"/>
      </rPr>
      <t>Vendor  Name</t>
    </r>
    <r>
      <rPr>
        <b/>
        <sz val="12"/>
        <color theme="1"/>
        <rFont val="Calibri"/>
        <family val="2"/>
        <scheme val="minor"/>
      </rPr>
      <t xml:space="preserve">: </t>
    </r>
  </si>
  <si>
    <t>Qty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</si>
</sst>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sz val="11"/>
      <color rgb="FF000000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vertical="center" wrapText="1"/>
    </xf>
    <xf numFmtId="164" fontId="0" fillId="0" borderId="3" xfId="1" applyNumberFormat="1" applyFont="1" applyFill="1" applyBorder="1" applyAlignment="1" applyProtection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right" vertical="center" wrapText="1"/>
    </xf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0" xfId="0" applyNumberFormat="1" applyFont="1" applyFill="1" applyBorder="1" applyAlignment="1">
      <alignment vertical="center" wrapText="1"/>
    </xf>
    <xf numFmtId="164" fontId="0" fillId="2" borderId="0" xfId="1" applyNumberFormat="1" applyFont="1" applyFill="1" applyBorder="1" applyAlignment="1" applyProtection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workbookViewId="0">
      <selection activeCell="B34" sqref="B34"/>
    </sheetView>
  </sheetViews>
  <sheetFormatPr defaultRowHeight="14.5" x14ac:dyDescent="0.35"/>
  <cols>
    <col min="1" max="1" width="53.26953125" customWidth="1"/>
    <col min="3" max="3" width="11.54296875" customWidth="1"/>
    <col min="4" max="4" width="17.7265625" customWidth="1"/>
    <col min="5" max="5" width="8.984375E-2" customWidth="1"/>
    <col min="8" max="8" width="10.26953125" customWidth="1"/>
  </cols>
  <sheetData>
    <row r="1" spans="1:8" ht="38.25" customHeight="1" thickBot="1" x14ac:dyDescent="0.5">
      <c r="A1" s="12" t="s">
        <v>29</v>
      </c>
      <c r="B1" s="13"/>
      <c r="C1" s="13"/>
      <c r="D1" s="14"/>
    </row>
    <row r="2" spans="1:8" ht="27" customHeight="1" thickBot="1" x14ac:dyDescent="0.4">
      <c r="A2" s="1" t="s">
        <v>0</v>
      </c>
      <c r="B2" s="2" t="s">
        <v>1</v>
      </c>
      <c r="C2" s="2" t="s">
        <v>2</v>
      </c>
      <c r="D2" s="2" t="s">
        <v>3</v>
      </c>
    </row>
    <row r="3" spans="1:8" ht="27" customHeight="1" thickBot="1" x14ac:dyDescent="0.4">
      <c r="A3" s="3" t="s">
        <v>24</v>
      </c>
      <c r="B3" s="4">
        <v>3</v>
      </c>
      <c r="C3" s="7"/>
      <c r="D3" s="9">
        <f t="shared" ref="D3:D9" si="0">IF(B3&gt;0,SUM(B3*C3),"")</f>
        <v>0</v>
      </c>
    </row>
    <row r="4" spans="1:8" ht="27" customHeight="1" thickBot="1" x14ac:dyDescent="0.4">
      <c r="A4" s="3" t="s">
        <v>25</v>
      </c>
      <c r="B4" s="4">
        <v>1</v>
      </c>
      <c r="C4" s="7"/>
      <c r="D4" s="9">
        <f>IF(B4&gt;0,SUM(B4*C4),"")</f>
        <v>0</v>
      </c>
    </row>
    <row r="5" spans="1:8" ht="27" customHeight="1" thickBot="1" x14ac:dyDescent="0.4">
      <c r="A5" s="3" t="s">
        <v>21</v>
      </c>
      <c r="B5" s="4">
        <v>1</v>
      </c>
      <c r="C5" s="7"/>
      <c r="D5" s="9">
        <f t="shared" si="0"/>
        <v>0</v>
      </c>
    </row>
    <row r="6" spans="1:8" ht="27" customHeight="1" thickBot="1" x14ac:dyDescent="0.4">
      <c r="A6" s="3" t="s">
        <v>4</v>
      </c>
      <c r="B6" s="4">
        <v>1</v>
      </c>
      <c r="C6" s="7"/>
      <c r="D6" s="9">
        <f t="shared" si="0"/>
        <v>0</v>
      </c>
    </row>
    <row r="7" spans="1:8" ht="27" customHeight="1" thickBot="1" x14ac:dyDescent="0.4">
      <c r="A7" s="3" t="s">
        <v>22</v>
      </c>
      <c r="B7" s="4">
        <v>1</v>
      </c>
      <c r="C7" s="7"/>
      <c r="D7" s="9">
        <f t="shared" si="0"/>
        <v>0</v>
      </c>
    </row>
    <row r="8" spans="1:8" ht="27" customHeight="1" thickBot="1" x14ac:dyDescent="0.4">
      <c r="A8" s="3" t="s">
        <v>6</v>
      </c>
      <c r="B8" s="4">
        <v>3</v>
      </c>
      <c r="C8" s="7"/>
      <c r="D8" s="8">
        <f t="shared" si="0"/>
        <v>0</v>
      </c>
    </row>
    <row r="9" spans="1:8" ht="34.5" customHeight="1" thickBot="1" x14ac:dyDescent="0.4">
      <c r="A9" s="3" t="s">
        <v>7</v>
      </c>
      <c r="B9" s="4">
        <v>5</v>
      </c>
      <c r="C9" s="7"/>
      <c r="D9" s="9">
        <f t="shared" si="0"/>
        <v>0</v>
      </c>
    </row>
    <row r="10" spans="1:8" ht="27" customHeight="1" thickBot="1" x14ac:dyDescent="0.4">
      <c r="A10" s="3" t="s">
        <v>26</v>
      </c>
      <c r="B10" s="4">
        <v>2</v>
      </c>
      <c r="C10" s="7"/>
      <c r="D10" s="9">
        <f t="shared" ref="D10:D12" si="1">IF(B10&gt;0,SUM(B10*C10),"")</f>
        <v>0</v>
      </c>
    </row>
    <row r="11" spans="1:8" ht="31.5" customHeight="1" thickBot="1" x14ac:dyDescent="0.4">
      <c r="A11" s="3" t="s">
        <v>8</v>
      </c>
      <c r="B11" s="4">
        <v>1</v>
      </c>
      <c r="C11" s="7"/>
      <c r="D11" s="8">
        <f t="shared" si="1"/>
        <v>0</v>
      </c>
    </row>
    <row r="12" spans="1:8" ht="33" customHeight="1" thickBot="1" x14ac:dyDescent="0.4">
      <c r="A12" s="3" t="s">
        <v>9</v>
      </c>
      <c r="B12" s="4"/>
      <c r="C12" s="7"/>
      <c r="D12" s="8" t="str">
        <f t="shared" si="1"/>
        <v/>
      </c>
    </row>
    <row r="13" spans="1:8" ht="27" customHeight="1" thickBot="1" x14ac:dyDescent="0.4">
      <c r="A13" s="19" t="s">
        <v>19</v>
      </c>
      <c r="B13" s="20"/>
      <c r="C13" s="21"/>
      <c r="D13" s="7">
        <f>SUM(D3:D12)</f>
        <v>0</v>
      </c>
    </row>
    <row r="14" spans="1:8" ht="27" customHeight="1" x14ac:dyDescent="0.35">
      <c r="A14" s="17" t="s">
        <v>10</v>
      </c>
      <c r="B14" s="15" t="s">
        <v>30</v>
      </c>
      <c r="C14" s="15" t="s">
        <v>2</v>
      </c>
      <c r="D14" s="15" t="s">
        <v>3</v>
      </c>
      <c r="E14" s="22"/>
      <c r="F14" s="23"/>
      <c r="G14" s="23"/>
      <c r="H14" s="23"/>
    </row>
    <row r="15" spans="1:8" ht="27" customHeight="1" thickBot="1" x14ac:dyDescent="0.4">
      <c r="A15" s="18"/>
      <c r="B15" s="16"/>
      <c r="C15" s="16"/>
      <c r="D15" s="16"/>
      <c r="E15" s="22"/>
      <c r="F15" s="23"/>
      <c r="G15" s="23"/>
      <c r="H15" s="23"/>
    </row>
    <row r="16" spans="1:8" ht="27" customHeight="1" thickBot="1" x14ac:dyDescent="0.4">
      <c r="A16" s="3" t="s">
        <v>11</v>
      </c>
      <c r="B16" s="4">
        <v>12</v>
      </c>
      <c r="C16" s="7">
        <v>0</v>
      </c>
      <c r="D16" s="9">
        <f t="shared" ref="D16:D21" si="2">IF(B16&gt;0,SUM(B16*C16),"")</f>
        <v>0</v>
      </c>
      <c r="E16" s="24"/>
      <c r="F16" s="25"/>
      <c r="G16" s="26"/>
      <c r="H16" s="27"/>
    </row>
    <row r="17" spans="1:8" ht="27" customHeight="1" thickBot="1" x14ac:dyDescent="0.4">
      <c r="A17" s="3" t="s">
        <v>12</v>
      </c>
      <c r="B17" s="4"/>
      <c r="C17" s="7">
        <v>0</v>
      </c>
      <c r="D17" s="9" t="str">
        <f t="shared" si="2"/>
        <v/>
      </c>
      <c r="E17" s="24"/>
      <c r="F17" s="25"/>
      <c r="G17" s="26"/>
      <c r="H17" s="27"/>
    </row>
    <row r="18" spans="1:8" ht="27" customHeight="1" thickBot="1" x14ac:dyDescent="0.4">
      <c r="A18" s="3" t="s">
        <v>13</v>
      </c>
      <c r="B18" s="4">
        <v>12</v>
      </c>
      <c r="C18" s="7">
        <v>0</v>
      </c>
      <c r="D18" s="9">
        <f t="shared" si="2"/>
        <v>0</v>
      </c>
      <c r="E18" s="24"/>
      <c r="F18" s="25"/>
      <c r="G18" s="26"/>
      <c r="H18" s="27"/>
    </row>
    <row r="19" spans="1:8" ht="27" customHeight="1" thickBot="1" x14ac:dyDescent="0.4">
      <c r="A19" s="3" t="s">
        <v>14</v>
      </c>
      <c r="B19" s="4">
        <v>12</v>
      </c>
      <c r="C19" s="7">
        <v>0</v>
      </c>
      <c r="D19" s="9">
        <f t="shared" si="2"/>
        <v>0</v>
      </c>
      <c r="E19" s="24"/>
      <c r="F19" s="25"/>
      <c r="G19" s="26"/>
      <c r="H19" s="27"/>
    </row>
    <row r="20" spans="1:8" ht="27" customHeight="1" thickBot="1" x14ac:dyDescent="0.4">
      <c r="A20" s="3" t="s">
        <v>15</v>
      </c>
      <c r="B20" s="4">
        <v>12</v>
      </c>
      <c r="C20" s="7">
        <v>0</v>
      </c>
      <c r="D20" s="9">
        <f t="shared" si="2"/>
        <v>0</v>
      </c>
      <c r="E20" s="24"/>
      <c r="F20" s="25"/>
      <c r="G20" s="26"/>
      <c r="H20" s="27"/>
    </row>
    <row r="21" spans="1:8" ht="27" customHeight="1" thickBot="1" x14ac:dyDescent="0.4">
      <c r="A21" s="3" t="s">
        <v>16</v>
      </c>
      <c r="B21" s="4">
        <v>12</v>
      </c>
      <c r="C21" s="7">
        <v>0</v>
      </c>
      <c r="D21" s="8">
        <f t="shared" si="2"/>
        <v>0</v>
      </c>
      <c r="E21" s="24"/>
      <c r="F21" s="25"/>
      <c r="G21" s="26"/>
      <c r="H21" s="27"/>
    </row>
    <row r="22" spans="1:8" ht="27" customHeight="1" thickBot="1" x14ac:dyDescent="0.4">
      <c r="A22" s="19" t="s">
        <v>19</v>
      </c>
      <c r="B22" s="20"/>
      <c r="C22" s="21"/>
      <c r="D22" s="29">
        <f>SUM(D16:D21)</f>
        <v>0</v>
      </c>
      <c r="E22" s="28"/>
      <c r="F22" s="28"/>
      <c r="G22" s="28"/>
      <c r="H22" s="25"/>
    </row>
    <row r="23" spans="1:8" ht="27" customHeight="1" thickBot="1" x14ac:dyDescent="0.4">
      <c r="A23" s="5" t="s">
        <v>17</v>
      </c>
      <c r="B23" s="6" t="s">
        <v>1</v>
      </c>
      <c r="C23" s="6" t="s">
        <v>2</v>
      </c>
      <c r="D23" s="6" t="s">
        <v>3</v>
      </c>
    </row>
    <row r="24" spans="1:8" ht="27" customHeight="1" thickBot="1" x14ac:dyDescent="0.4">
      <c r="A24" s="3" t="s">
        <v>27</v>
      </c>
      <c r="B24" s="4">
        <v>3</v>
      </c>
      <c r="C24" s="7"/>
      <c r="D24" s="9">
        <f t="shared" ref="D24:D29" si="3">IF(B24&gt;0,SUM(B24*C24),"")</f>
        <v>0</v>
      </c>
    </row>
    <row r="25" spans="1:8" ht="27" customHeight="1" thickBot="1" x14ac:dyDescent="0.4">
      <c r="A25" s="3" t="s">
        <v>28</v>
      </c>
      <c r="B25" s="4">
        <v>1</v>
      </c>
      <c r="C25" s="7"/>
      <c r="D25" s="9">
        <f t="shared" si="3"/>
        <v>0</v>
      </c>
    </row>
    <row r="26" spans="1:8" ht="27" customHeight="1" thickBot="1" x14ac:dyDescent="0.4">
      <c r="A26" s="3" t="s">
        <v>5</v>
      </c>
      <c r="B26" s="4">
        <v>1</v>
      </c>
      <c r="C26" s="7"/>
      <c r="D26" s="9">
        <f t="shared" si="3"/>
        <v>0</v>
      </c>
    </row>
    <row r="27" spans="1:8" ht="27" customHeight="1" thickBot="1" x14ac:dyDescent="0.4">
      <c r="A27" s="3" t="s">
        <v>6</v>
      </c>
      <c r="B27" s="4">
        <v>1</v>
      </c>
      <c r="C27" s="7"/>
      <c r="D27" s="9">
        <f t="shared" si="3"/>
        <v>0</v>
      </c>
    </row>
    <row r="28" spans="1:8" ht="15" hidden="1" thickBot="1" x14ac:dyDescent="0.4">
      <c r="A28" s="3" t="s">
        <v>7</v>
      </c>
      <c r="B28" s="4"/>
      <c r="C28" s="7"/>
      <c r="D28" s="9" t="str">
        <f t="shared" si="3"/>
        <v/>
      </c>
    </row>
    <row r="29" spans="1:8" ht="27" customHeight="1" thickBot="1" x14ac:dyDescent="0.4">
      <c r="A29" s="3" t="s">
        <v>7</v>
      </c>
      <c r="B29" s="4">
        <v>3</v>
      </c>
      <c r="C29" s="7"/>
      <c r="D29" s="9">
        <f t="shared" si="3"/>
        <v>0</v>
      </c>
    </row>
    <row r="30" spans="1:8" ht="27" hidden="1" customHeight="1" thickBot="1" x14ac:dyDescent="0.4">
      <c r="A30" s="3" t="s">
        <v>9</v>
      </c>
      <c r="B30" s="4"/>
      <c r="C30" s="7"/>
      <c r="D30" s="8" t="str">
        <f t="shared" ref="D30" si="4">IF(B30&gt;0,SUM(B30*C30),"")</f>
        <v/>
      </c>
    </row>
    <row r="31" spans="1:8" ht="27" customHeight="1" thickBot="1" x14ac:dyDescent="0.4">
      <c r="A31" s="19" t="s">
        <v>19</v>
      </c>
      <c r="B31" s="20"/>
      <c r="C31" s="21"/>
      <c r="D31" s="4">
        <v>0</v>
      </c>
    </row>
    <row r="32" spans="1:8" ht="27" customHeight="1" x14ac:dyDescent="0.35">
      <c r="A32" s="17" t="s">
        <v>23</v>
      </c>
      <c r="B32" s="15" t="s">
        <v>30</v>
      </c>
      <c r="C32" s="15" t="s">
        <v>2</v>
      </c>
      <c r="D32" s="15" t="s">
        <v>3</v>
      </c>
      <c r="E32" s="22"/>
      <c r="F32" s="23"/>
      <c r="G32" s="23"/>
      <c r="H32" s="23"/>
    </row>
    <row r="33" spans="1:8" ht="27" customHeight="1" thickBot="1" x14ac:dyDescent="0.4">
      <c r="A33" s="18"/>
      <c r="B33" s="16"/>
      <c r="C33" s="16"/>
      <c r="D33" s="16"/>
      <c r="E33" s="22"/>
      <c r="F33" s="23"/>
      <c r="G33" s="23"/>
      <c r="H33" s="23"/>
    </row>
    <row r="34" spans="1:8" ht="28.5" customHeight="1" thickBot="1" x14ac:dyDescent="0.4">
      <c r="A34" s="10" t="s">
        <v>11</v>
      </c>
      <c r="B34" s="11">
        <v>12</v>
      </c>
      <c r="C34" s="7">
        <v>0</v>
      </c>
      <c r="D34" s="9">
        <f>IF(B34&gt;0,SUM(B34*C34),"")</f>
        <v>0</v>
      </c>
      <c r="E34" s="24"/>
      <c r="F34" s="25"/>
      <c r="G34" s="26"/>
      <c r="H34" s="27"/>
    </row>
    <row r="35" spans="1:8" ht="32.25" customHeight="1" thickBot="1" x14ac:dyDescent="0.4">
      <c r="A35" s="3" t="s">
        <v>18</v>
      </c>
      <c r="B35" s="4">
        <v>12</v>
      </c>
      <c r="C35" s="7">
        <v>0</v>
      </c>
      <c r="D35" s="8">
        <f t="shared" ref="D35" si="5">IF(B35&gt;0,SUM(B35*C35),"")</f>
        <v>0</v>
      </c>
      <c r="E35" s="24"/>
      <c r="F35" s="25"/>
      <c r="G35" s="26"/>
      <c r="H35" s="27"/>
    </row>
    <row r="36" spans="1:8" ht="15" thickBot="1" x14ac:dyDescent="0.4">
      <c r="A36" s="19" t="s">
        <v>19</v>
      </c>
      <c r="B36" s="20"/>
      <c r="C36" s="21"/>
      <c r="D36" s="30">
        <f>SUM(D34:D35)</f>
        <v>0</v>
      </c>
      <c r="E36" s="28"/>
      <c r="F36" s="28"/>
      <c r="G36" s="28"/>
      <c r="H36" s="26"/>
    </row>
    <row r="37" spans="1:8" ht="15" customHeight="1" thickBot="1" x14ac:dyDescent="0.4">
      <c r="A37" s="19" t="s">
        <v>20</v>
      </c>
      <c r="B37" s="20"/>
      <c r="C37" s="21"/>
      <c r="D37" s="30">
        <f>SUM(D13+D22+D31+D36)</f>
        <v>0</v>
      </c>
      <c r="E37" s="28"/>
      <c r="F37" s="28"/>
      <c r="G37" s="28"/>
      <c r="H37" s="26"/>
    </row>
  </sheetData>
  <mergeCells count="25">
    <mergeCell ref="A37:C37"/>
    <mergeCell ref="A13:C13"/>
    <mergeCell ref="A22:C22"/>
    <mergeCell ref="A31:C31"/>
    <mergeCell ref="A36:C36"/>
    <mergeCell ref="A14:A15"/>
    <mergeCell ref="B14:B15"/>
    <mergeCell ref="C14:C15"/>
    <mergeCell ref="A1:D1"/>
    <mergeCell ref="D14:D15"/>
    <mergeCell ref="B32:B33"/>
    <mergeCell ref="C32:C33"/>
    <mergeCell ref="D32:D33"/>
    <mergeCell ref="A32:A33"/>
    <mergeCell ref="H32:H33"/>
    <mergeCell ref="E14:E15"/>
    <mergeCell ref="F14:F15"/>
    <mergeCell ref="G14:G15"/>
    <mergeCell ref="H14:H15"/>
    <mergeCell ref="E22:G22"/>
    <mergeCell ref="E32:E33"/>
    <mergeCell ref="E36:G36"/>
    <mergeCell ref="E37:G37"/>
    <mergeCell ref="F32:F33"/>
    <mergeCell ref="G32:G33"/>
  </mergeCells>
  <pageMargins left="0.7" right="0.7" top="0.75" bottom="0.75" header="0.3" footer="0.3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49E7E813396D4DBD6DA25B51149F88" ma:contentTypeVersion="3" ma:contentTypeDescription="Create a new document." ma:contentTypeScope="" ma:versionID="cc79742b924c5d86c3b37434f5a0628f">
  <xsd:schema xmlns:xsd="http://www.w3.org/2001/XMLSchema" xmlns:xs="http://www.w3.org/2001/XMLSchema" xmlns:p="http://schemas.microsoft.com/office/2006/metadata/properties" xmlns:ns3="85615354-d36d-4988-8620-271d58a876e5" targetNamespace="http://schemas.microsoft.com/office/2006/metadata/properties" ma:root="true" ma:fieldsID="b432968c6d94793e4166ddd5a6c08d1b" ns3:_="">
    <xsd:import namespace="85615354-d36d-4988-8620-271d58a876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15354-d36d-4988-8620-271d58a87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A533E4-589D-4209-8CB2-EB0D6230A366}">
  <ds:schemaRefs>
    <ds:schemaRef ds:uri="http://purl.org/dc/terms/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615354-d36d-4988-8620-271d58a876e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CBDEC65-6F34-4E99-AA2A-211D897ACC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526FF-E628-42F2-8D69-FEF2A81A9A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15354-d36d-4988-8620-271d58a87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jehowes</dc:creator>
  <cp:lastModifiedBy>Jim E. Howes</cp:lastModifiedBy>
  <cp:lastPrinted>2019-09-17T21:44:55Z</cp:lastPrinted>
  <dcterms:created xsi:type="dcterms:W3CDTF">2018-09-12T20:39:14Z</dcterms:created>
  <dcterms:modified xsi:type="dcterms:W3CDTF">2022-09-06T17:45:31Z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0x010100C749E7E813396D4DBD6DA25B51149F88</vt:lpwstr>
  </property>
</Properties>
</file>