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115887\Documents\Documents\Auditor Request\"/>
    </mc:Choice>
  </mc:AlternateContent>
  <bookViews>
    <workbookView xWindow="0" yWindow="0" windowWidth="28800" windowHeight="12300"/>
  </bookViews>
  <sheets>
    <sheet name="Cover Sheet" sheetId="1" r:id="rId1"/>
    <sheet name="1. User Interface" sheetId="2" r:id="rId2"/>
    <sheet name="2. Tech, Infrastructure, SI" sheetId="3" r:id="rId3"/>
    <sheet name="3. Support, Training" sheetId="5" r:id="rId4"/>
  </sheets>
  <definedNames>
    <definedName name="_xlnm._FilterDatabase" localSheetId="2" hidden="1">'2. Tech, Infrastructure, SI'!$A$1:$E$71</definedName>
    <definedName name="_xlnm.Print_Area" localSheetId="1">'1. User Interface'!$A$1:$D$17</definedName>
    <definedName name="_xlnm.Print_Area" localSheetId="2">'2. Tech, Infrastructure, SI'!$A$1:$D$72</definedName>
    <definedName name="_xlnm.Print_Area" localSheetId="3">'3. Support, Training'!$A$1:$D$24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6" i="1" l="1"/>
  <c r="F4" i="1" l="1"/>
</calcChain>
</file>

<file path=xl/sharedStrings.xml><?xml version="1.0" encoding="utf-8"?>
<sst xmlns="http://schemas.openxmlformats.org/spreadsheetml/2006/main" count="359" uniqueCount="259">
  <si>
    <t xml:space="preserve">This sheet outlines the corresponding sections of this workbook.  The categories outlined below have a corresponding tab that includes the related features and functions.  Each feature and function item contains a reference number, description, priority level, function availability, and comments/notes.  Please complete the function availability column by selecting an option from the drop down for each item and provide comments as needed.  The definitions of the different functional availability options are at the bottom of this sheet.  When submitting questions, please use the reference number of the item you are inquiring about.  </t>
  </si>
  <si>
    <t>#</t>
  </si>
  <si>
    <t>Category</t>
  </si>
  <si>
    <t>Definition</t>
  </si>
  <si>
    <t>Points</t>
  </si>
  <si>
    <t>Total Items in Category</t>
  </si>
  <si>
    <t>Feature Availability</t>
  </si>
  <si>
    <t>Description</t>
  </si>
  <si>
    <t>Current Functionality</t>
  </si>
  <si>
    <t>Functionality is currently available and included in the provided proposal</t>
  </si>
  <si>
    <t>Custom Development</t>
  </si>
  <si>
    <t>Functionality not currently available, but can be added through vendor custom development - If this option is selected, describe in comments the complexity and associated cost estimate</t>
  </si>
  <si>
    <t>Not Available</t>
  </si>
  <si>
    <t>Functionality is not available, and release date is not scheduled</t>
  </si>
  <si>
    <t>User Interface and Core Functionality</t>
  </si>
  <si>
    <t>Technical, Infrastructure, and Systems Integration</t>
  </si>
  <si>
    <t>Training and User Support</t>
  </si>
  <si>
    <t>Req. #</t>
  </si>
  <si>
    <t>Requirement</t>
  </si>
  <si>
    <t>Priority</t>
  </si>
  <si>
    <r>
      <t xml:space="preserve">Feature Availability </t>
    </r>
    <r>
      <rPr>
        <b/>
        <sz val="8"/>
        <color rgb="FFFFFFFF"/>
        <rFont val="Arial"/>
        <family val="2"/>
      </rPr>
      <t>(select from drop down)</t>
    </r>
  </si>
  <si>
    <t>Comments</t>
  </si>
  <si>
    <t>Required</t>
  </si>
  <si>
    <t>Preferred</t>
  </si>
  <si>
    <t>Optional</t>
  </si>
  <si>
    <t>UI 1</t>
  </si>
  <si>
    <t>UI 2</t>
  </si>
  <si>
    <t>UI 3</t>
  </si>
  <si>
    <t>UI 4</t>
  </si>
  <si>
    <t>TI 1</t>
  </si>
  <si>
    <t>GENERAL</t>
  </si>
  <si>
    <t>TI 1.1</t>
  </si>
  <si>
    <t>TI 1.2</t>
  </si>
  <si>
    <t>TI 1.3</t>
  </si>
  <si>
    <t>TI 1.4</t>
  </si>
  <si>
    <t>TI 1.5</t>
  </si>
  <si>
    <t>TI 1.6</t>
  </si>
  <si>
    <t>TI 1.7</t>
  </si>
  <si>
    <t>TI 1.8</t>
  </si>
  <si>
    <t>TI 1.9</t>
  </si>
  <si>
    <t>TI 1.10</t>
  </si>
  <si>
    <t>TI 1.11</t>
  </si>
  <si>
    <t>TI 1.12</t>
  </si>
  <si>
    <t>System architecture is compatible with:</t>
  </si>
  <si>
    <t xml:space="preserve">     Web Services APIs</t>
  </si>
  <si>
    <t>TI 2</t>
  </si>
  <si>
    <t>TI 2.1</t>
  </si>
  <si>
    <t>TI 2.2</t>
  </si>
  <si>
    <t>TI 2.3</t>
  </si>
  <si>
    <t>REPORTING</t>
  </si>
  <si>
    <t>TI 6</t>
  </si>
  <si>
    <t>SECURITY AND AUDIT CAPABILITIES</t>
  </si>
  <si>
    <t>TI 6.1</t>
  </si>
  <si>
    <t>TI 6.2</t>
  </si>
  <si>
    <t>Supports expiration of cookies at end of session (time based expiration) by:</t>
  </si>
  <si>
    <t xml:space="preserve">     Logging off application</t>
  </si>
  <si>
    <t xml:space="preserve">     Closing the browser</t>
  </si>
  <si>
    <t>Provides security levels for the following:</t>
  </si>
  <si>
    <t>Provides ability to view or obtain security reports showing:</t>
  </si>
  <si>
    <t xml:space="preserve">     Authorized system use</t>
  </si>
  <si>
    <t xml:space="preserve">     Unauthorized system use</t>
  </si>
  <si>
    <t xml:space="preserve">     Security profiles by user</t>
  </si>
  <si>
    <t xml:space="preserve">     Security breaches or attempts</t>
  </si>
  <si>
    <t>TI 7</t>
  </si>
  <si>
    <t>INTERFACES</t>
  </si>
  <si>
    <t>TI 7.1</t>
  </si>
  <si>
    <t>TI 7.2</t>
  </si>
  <si>
    <t>TI 8</t>
  </si>
  <si>
    <t>TI 8.1</t>
  </si>
  <si>
    <t>HELP SYSTEM CAPABILITY</t>
  </si>
  <si>
    <t>DOCUMENTATION CAPABILITY</t>
  </si>
  <si>
    <t>SaaS (Software as a Service)</t>
  </si>
  <si>
    <t>WEB APPLICATION ANALYTICS</t>
  </si>
  <si>
    <t>Users can be manually added by system admins so that they can authenticate outside of ADFS</t>
  </si>
  <si>
    <t>System is HTML5 based and does not require Java, Flash or Silverlight for management or user interface</t>
  </si>
  <si>
    <t>System works with tablet devices (i.e. Android, iOS, Windows)</t>
  </si>
  <si>
    <t>System is compatible with Chromebooks</t>
  </si>
  <si>
    <t>System supports REST based Web Services via API</t>
  </si>
  <si>
    <t>Application API</t>
  </si>
  <si>
    <t>Provide the ability for administrators to log on as user (impersonation)</t>
  </si>
  <si>
    <t>Sensitive data is encrypted when accessed over the Web using HTTPS (SSL/TLS) even at REST</t>
  </si>
  <si>
    <t>Default security settings are set to the most restrictive level, Principle of Least Privilege</t>
  </si>
  <si>
    <t>Security authentication should produce an error message when incorrect ID or password is entered.  Error message should be generic not displaying which field is incorrect</t>
  </si>
  <si>
    <t>If local system account is used for authentication, ability for administrator to set specific users or groups to force a change of password as part of Role Based Access Control</t>
  </si>
  <si>
    <t>All non-District ADFS account passwords and password procedures must be district password policy compliant</t>
  </si>
  <si>
    <t>Unsuccessful logon attempts are recorded by system and retained for a user-defined period of time in an audit log</t>
  </si>
  <si>
    <t>Issues an alert to the end-user and notifies the System Administrator after a specified number of unauthorized log on attempts</t>
  </si>
  <si>
    <t>Provides Version Control automated tools for tracking, reporting, and logging change activity</t>
  </si>
  <si>
    <t>Documented process for security incident handling of patches or fixes for known security or system vulnerabilities</t>
  </si>
  <si>
    <t>Provides emergency and temporary access to system components or resources for problem resolution</t>
  </si>
  <si>
    <t>Ensures transmittal of passwords using secure protocols/algorithms</t>
  </si>
  <si>
    <t>Require documentation of last two security audits by an indepedent auditor</t>
  </si>
  <si>
    <t>Supports industry acceptable TLS, SSL, HTTPS Encryption</t>
  </si>
  <si>
    <t>Accommodates centralized (one security administrator) security</t>
  </si>
  <si>
    <t>Provides the ability to predefine, based on job function and role, a security profile and assign individuals to such profiles</t>
  </si>
  <si>
    <t>Interfaces with popular desktop applications (e.g., Microsoft Office)</t>
  </si>
  <si>
    <t>Help system is integrated into application</t>
  </si>
  <si>
    <t>Provides a context-sensitive help feature</t>
  </si>
  <si>
    <t>Provides online documentation for users</t>
  </si>
  <si>
    <t>Online documentation contains search function</t>
  </si>
  <si>
    <t>Full functionality of all proposed modules and requirements above are currently available in a SaaS framework</t>
  </si>
  <si>
    <t>Provides a customized user experience based on the identity of the user</t>
  </si>
  <si>
    <t>Utilizes an identity management platform that identifies the users as they log-in and determines their level of access according to a set of security parameters</t>
  </si>
  <si>
    <t>Breadcrumb trail to inform the user of his location within the application</t>
  </si>
  <si>
    <t>All training documenation provided by Vendor to Client will include full duplication rights for Client to use and internal distribution as needed.</t>
  </si>
  <si>
    <t>Vendor provides updated training documentation and reference guides for every release of their application prior to release.</t>
  </si>
  <si>
    <t xml:space="preserve">If local system account is used for authentication, ability to either force change of password on first logon or not force password change, and the ability to have a self service password management for local system accounts  </t>
  </si>
  <si>
    <t>Supports multiple languages (other than English) for the APS community</t>
  </si>
  <si>
    <t>Vendor provides a configuration environment that allows APS to develop and QA any configuration adjustments to the platform before making changes to the production environment</t>
  </si>
  <si>
    <t>System has the capability to allow a single-authentication by APS staff to access enterprise wide business applications over the Intranet using Microsoft Active Directory Federation Services (ADFS 3.0)</t>
  </si>
  <si>
    <t>If the vendor is using a multi-tenant arrangement they must be able to ensure Albuquerque Public Schools data is not mingled with other clients data</t>
  </si>
  <si>
    <t>Planned by January 2021</t>
  </si>
  <si>
    <t>Planned after January 2021</t>
  </si>
  <si>
    <t>Functionality not currently available, but is currently in development and will be in production by January 2021</t>
  </si>
  <si>
    <t>Functionality not currently available, but is on development roadmap for release after January 2021 - If this option is selected, describe in comments the anticipated, scheduled release date</t>
  </si>
  <si>
    <t>Accessibility</t>
  </si>
  <si>
    <t>UI 1.1</t>
  </si>
  <si>
    <t>UI 1.2</t>
  </si>
  <si>
    <t>UI 2.1</t>
  </si>
  <si>
    <t>UI 2.2</t>
  </si>
  <si>
    <t>UI 2.3</t>
  </si>
  <si>
    <t>UI 2.4</t>
  </si>
  <si>
    <t>UI 2.5</t>
  </si>
  <si>
    <t>Responsive design that allows the platform to fully function with appropriate resolution on a desktop, laptop, tablet, or mobile device</t>
  </si>
  <si>
    <t>All text formatting/html editing dialogs will be intuitive and easy to use</t>
  </si>
  <si>
    <t>Evidence with documentation how long vendor has been integrating accessibility into product</t>
  </si>
  <si>
    <t>User Interface</t>
  </si>
  <si>
    <t>Application supports client-defined privileges to the homepage, individual pages,  individual content types, and individual directories</t>
  </si>
  <si>
    <t>UI 3.1</t>
  </si>
  <si>
    <t>UI 3.4</t>
  </si>
  <si>
    <t>Granular Permissions</t>
  </si>
  <si>
    <t>Utilizes a cross platform (Windows, Mac, Chromebook, Android and iOS) web-based interface that provides users of all ability levels easy-to-learn access to a CMS.</t>
  </si>
  <si>
    <t>UI 4.1</t>
  </si>
  <si>
    <t>UI 4.2</t>
  </si>
  <si>
    <t>UI 4.3</t>
  </si>
  <si>
    <t>Utilizes an identity management platform to register CMS users to the platform</t>
  </si>
  <si>
    <t>Application supports client-defined user groups and roles such as District Administrators, Site Administrators, Teachers, Staff, Principals, Associate Principals, School Webmasters, Content Editors with the option for custom permissions</t>
  </si>
  <si>
    <t>User Management with Active Directory Authentication</t>
  </si>
  <si>
    <t>System needs to support multiple concurrent connections</t>
  </si>
  <si>
    <t xml:space="preserve">     Embedded iFrames</t>
  </si>
  <si>
    <t>Integrates with community engagement mobile app</t>
  </si>
  <si>
    <t>Provides integration with a web analytics tool (eg: Google Analytics, WebTrends)</t>
  </si>
  <si>
    <t>TI 1.8.1</t>
  </si>
  <si>
    <t>TI 1.8.2</t>
  </si>
  <si>
    <t>Integrates with GSuite for Education (Gmail, Google Drive, Google Sites)</t>
  </si>
  <si>
    <t>Integrates with Third Party such as BrowseAloud, Siteimprove, Google Translate</t>
  </si>
  <si>
    <t>Provides online help features</t>
  </si>
  <si>
    <t>Each website backs-up on a 24-hour basis</t>
  </si>
  <si>
    <t>System has fully integrated modules/applications</t>
  </si>
  <si>
    <t>All modules/applications can be accessed using district authentication via Microsoft Active Directory Federation Services (ADFS 3.0)</t>
  </si>
  <si>
    <t>System supports a system lifecycle (e.g. live, testing, development, production etc.)</t>
  </si>
  <si>
    <t>Ability to provide data and website analytics in order to understand user activity and behavior on the site.</t>
  </si>
  <si>
    <t>Ability to provide site accessibility audit reports in order to determine accessibility issues for remediation.</t>
  </si>
  <si>
    <t>Ability to provide an outdated content report which displays a list of assets that have not been modified within a specific time period.</t>
  </si>
  <si>
    <t>System Administrators</t>
  </si>
  <si>
    <t>Website Administrators</t>
  </si>
  <si>
    <t>School Prinicipals and Associate Principals</t>
  </si>
  <si>
    <t>Webmasters or Content Editors</t>
  </si>
  <si>
    <t>Custom Role or group</t>
  </si>
  <si>
    <t>Evidence with documentation how vendor and product meets WCAG 2.0 Level AA and WAI-ARIA 1.0</t>
  </si>
  <si>
    <t>DOUBLE CHECK LEVELS WITH OCR AND SL</t>
  </si>
  <si>
    <t>Support</t>
  </si>
  <si>
    <t>24/7/365 unlimited support with timely resolution</t>
  </si>
  <si>
    <t>Self-help resources available online or via a help center</t>
  </si>
  <si>
    <t>Chat feature for all logged in users to get just-in-time assistance</t>
  </si>
  <si>
    <t>Respond to and review support within 1 business day</t>
  </si>
  <si>
    <t>Resolve support tickets with a timely resolution</t>
  </si>
  <si>
    <t>Ability to request 24/7 critical support in the following cases</t>
  </si>
  <si>
    <t>Service is down or unanavailable</t>
  </si>
  <si>
    <t>Critical features or functionality is unavailable or inaccessible, resulting in total disruption of work or critical business impact</t>
  </si>
  <si>
    <t xml:space="preserve">Service crashes or hangs indefinitely causing unacceptable or indefinite delays for resources or response </t>
  </si>
  <si>
    <t xml:space="preserve">Data is corrupted or lost and must be restored from backup </t>
  </si>
  <si>
    <t>Any critical error encounted will be worked on during business hours until resolved</t>
  </si>
  <si>
    <t>Training</t>
  </si>
  <si>
    <t>Customizable Training</t>
  </si>
  <si>
    <t>Training will be available in multiple delivery methods with reference and support resources such as videos and documents for “webmasters” and teachers.</t>
  </si>
  <si>
    <t>Training on basic and advanced content posting and maintenance tasks such as accessibility features for “webmasters” at each school.</t>
  </si>
  <si>
    <t>Test sandbox site available for internal use</t>
  </si>
  <si>
    <t>Initial, during implementation, and ongoing trainings for Web Team staff and all account holders to include webinar, and remote trainings</t>
  </si>
  <si>
    <t>Training on basic page editing, image uploading, and linking for “webmasters” and teachers.</t>
  </si>
  <si>
    <t>Submit product support tickets 24x7x365</t>
  </si>
  <si>
    <t>TI 3</t>
  </si>
  <si>
    <t>TI 3.1</t>
  </si>
  <si>
    <t>TI 3.2</t>
  </si>
  <si>
    <t>TI 3.3</t>
  </si>
  <si>
    <t>TI 3.4</t>
  </si>
  <si>
    <t>TI 3.5</t>
  </si>
  <si>
    <t>TI 3.5.1</t>
  </si>
  <si>
    <t>TI 3.5.2</t>
  </si>
  <si>
    <t>TI 3.6</t>
  </si>
  <si>
    <t>TI 3.7</t>
  </si>
  <si>
    <t>TI 3.8</t>
  </si>
  <si>
    <t>TI 3.9</t>
  </si>
  <si>
    <t>TI 3.10</t>
  </si>
  <si>
    <t>TI 3.11</t>
  </si>
  <si>
    <t>TI 3.12</t>
  </si>
  <si>
    <t>TI 3.13</t>
  </si>
  <si>
    <t>TI 3.14</t>
  </si>
  <si>
    <t>TI 3.15</t>
  </si>
  <si>
    <t>TI 3.16</t>
  </si>
  <si>
    <t>TI 3.17</t>
  </si>
  <si>
    <t>TI 3.18</t>
  </si>
  <si>
    <t>TI 3.18.1</t>
  </si>
  <si>
    <t>TI 3.18.2</t>
  </si>
  <si>
    <t>TI 3.18.3</t>
  </si>
  <si>
    <t>TI 3.18.4</t>
  </si>
  <si>
    <t>TI 3.18.5</t>
  </si>
  <si>
    <t>TI 3.19</t>
  </si>
  <si>
    <t>TI 3.20</t>
  </si>
  <si>
    <t>TI 3.20.1</t>
  </si>
  <si>
    <t>TI 3.20.2</t>
  </si>
  <si>
    <t>TI 3.20.3</t>
  </si>
  <si>
    <t>TI 3.20.4</t>
  </si>
  <si>
    <t>TI 3.21</t>
  </si>
  <si>
    <t>TI 3.22</t>
  </si>
  <si>
    <t>TI 4</t>
  </si>
  <si>
    <t>TI 4.1</t>
  </si>
  <si>
    <t>TI 4.2</t>
  </si>
  <si>
    <t>TI 4.3</t>
  </si>
  <si>
    <t>TI 4.4</t>
  </si>
  <si>
    <t>TI 5</t>
  </si>
  <si>
    <t>TI 5.1</t>
  </si>
  <si>
    <t>TI 5.3</t>
  </si>
  <si>
    <t>TI 5.2</t>
  </si>
  <si>
    <t>ST 1</t>
  </si>
  <si>
    <t>ST 1.1</t>
  </si>
  <si>
    <t>ST 1.2</t>
  </si>
  <si>
    <t>ST 1.3</t>
  </si>
  <si>
    <t>ST 1.4</t>
  </si>
  <si>
    <t>ST 1.5</t>
  </si>
  <si>
    <t>ST 2.1</t>
  </si>
  <si>
    <t>ST 2.2</t>
  </si>
  <si>
    <t>ST 2.3</t>
  </si>
  <si>
    <t>ST 2.4</t>
  </si>
  <si>
    <t>ST 2.5</t>
  </si>
  <si>
    <t>Critical Support</t>
  </si>
  <si>
    <t>ST 2</t>
  </si>
  <si>
    <t>ST 1.6</t>
  </si>
  <si>
    <t>ST 2.6</t>
  </si>
  <si>
    <t>ST 3</t>
  </si>
  <si>
    <t>ST 3.1</t>
  </si>
  <si>
    <t>ST 3.2</t>
  </si>
  <si>
    <t>ST 3.3</t>
  </si>
  <si>
    <t>ST 3.4</t>
  </si>
  <si>
    <t>ST 3.5</t>
  </si>
  <si>
    <t>ST 3.6</t>
  </si>
  <si>
    <t>ST 3.7</t>
  </si>
  <si>
    <t>ST 1.7</t>
  </si>
  <si>
    <t>UI 5</t>
  </si>
  <si>
    <t>Teacher Websites</t>
  </si>
  <si>
    <t>Ability to post individual teacher/classroom content, news, events, videos</t>
  </si>
  <si>
    <t>Ability to restrict fonts, colors, modules</t>
  </si>
  <si>
    <t>UI 5.1</t>
  </si>
  <si>
    <t>UI 5.2</t>
  </si>
  <si>
    <t>UI 5.3</t>
  </si>
  <si>
    <t>Ability to upload documents, files, and class assignments</t>
  </si>
  <si>
    <t xml:space="preserve">These features and functions relate to how users engage and interact with the proposed solutioin. </t>
  </si>
  <si>
    <t>These features and functions identify the technical parameters the platform must fulfill. It also lists needed functionality so that the platform can integrate with the District’s existing systems, processes, and operational standards.</t>
  </si>
  <si>
    <t>These are the features and functions needed to support the end users both during implementation of the platform and the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</si>
</sst>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Arial"/>
      <family val="2"/>
    </font>
    <font>
      <b/>
      <i/>
      <sz val="12"/>
      <name val="Arial"/>
      <family val="2"/>
    </font>
    <font>
      <sz val="10"/>
      <name val="Arial"/>
      <family val="2"/>
    </font>
    <font>
      <b/>
      <sz val="14"/>
      <name val="Arial"/>
      <family val="2"/>
    </font>
    <font>
      <b/>
      <sz val="11"/>
      <name val="Arial"/>
      <family val="2"/>
    </font>
    <font>
      <sz val="11"/>
      <name val="Arial"/>
      <family val="2"/>
    </font>
    <font>
      <sz val="11"/>
      <color rgb="FF000000"/>
      <name val="Arial"/>
      <family val="2"/>
    </font>
    <font>
      <b/>
      <sz val="11"/>
      <color rgb="FF000000"/>
      <name val="Arial"/>
      <family val="2"/>
    </font>
    <font>
      <b/>
      <sz val="11"/>
      <color rgb="FF222222"/>
      <name val="Arial"/>
      <family val="2"/>
    </font>
    <font>
      <b/>
      <u/>
      <sz val="14"/>
      <name val="Arial"/>
      <family val="2"/>
    </font>
    <font>
      <sz val="11"/>
      <color rgb="FF000000"/>
      <name val="Calibri"/>
      <family val="2"/>
    </font>
    <font>
      <b/>
      <sz val="10"/>
      <color rgb="FFFFFFFF"/>
      <name val="Arial"/>
      <family val="2"/>
    </font>
    <font>
      <b/>
      <sz val="8"/>
      <color rgb="FFFFFFFF"/>
      <name val="Arial"/>
      <family val="2"/>
    </font>
    <font>
      <b/>
      <sz val="10"/>
      <name val="Arial"/>
      <family val="2"/>
    </font>
    <font>
      <b/>
      <sz val="10"/>
      <color rgb="FF000000"/>
      <name val="Arial"/>
      <family val="2"/>
    </font>
    <font>
      <sz val="10"/>
      <color rgb="FF000000"/>
      <name val="Arial"/>
      <family val="2"/>
    </font>
  </fonts>
  <fills count="12">
    <fill>
      <patternFill patternType="none"/>
    </fill>
    <fill>
      <patternFill patternType="gray125"/>
    </fill>
    <fill>
      <patternFill patternType="solid">
        <fgColor theme="0"/>
        <bgColor rgb="FFF3F3F3"/>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rgb="FF000000"/>
        <bgColor rgb="FF000000"/>
      </patternFill>
    </fill>
    <fill>
      <patternFill patternType="solid">
        <fgColor theme="6" tint="0.79998168889431442"/>
        <bgColor rgb="FFF3F3F3"/>
      </patternFill>
    </fill>
    <fill>
      <patternFill patternType="solid">
        <fgColor theme="6" tint="0.79998168889431442"/>
        <bgColor indexed="64"/>
      </patternFill>
    </fill>
    <fill>
      <patternFill patternType="solid">
        <fgColor theme="6" tint="0.79998168889431442"/>
        <bgColor rgb="FF8EAADB"/>
      </patternFill>
    </fill>
    <fill>
      <patternFill patternType="solid">
        <fgColor theme="6" tint="0.79998168889431442"/>
        <bgColor rgb="FFFFFFFF"/>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top/>
      <bottom style="thin">
        <color rgb="FF000000"/>
      </bottom>
      <diagonal/>
    </border>
    <border>
      <left/>
      <right/>
      <top/>
      <bottom style="medium">
        <color indexed="64"/>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style="thin">
        <color rgb="FF000000"/>
      </left>
      <right/>
      <top/>
      <bottom/>
      <diagonal/>
    </border>
    <border>
      <left/>
      <right style="thin">
        <color indexed="64"/>
      </right>
      <top/>
      <bottom/>
      <diagonal/>
    </border>
    <border>
      <left/>
      <right style="thin">
        <color rgb="FF000000"/>
      </right>
      <top/>
      <bottom/>
      <diagonal/>
    </border>
  </borders>
  <cellStyleXfs count="2">
    <xf numFmtId="0" fontId="0" fillId="0" borderId="0"/>
    <xf numFmtId="0" fontId="10" fillId="0" borderId="0"/>
  </cellStyleXfs>
  <cellXfs count="65">
    <xf numFmtId="0" fontId="0" fillId="0" borderId="0" xfId="0"/>
    <xf numFmtId="0" fontId="1" fillId="2" borderId="0" xfId="0" applyFont="1" applyFill="1" applyAlignment="1">
      <alignment horizontal="center" wrapText="1"/>
    </xf>
    <xf numFmtId="0" fontId="0" fillId="2" borderId="0" xfId="0" applyFont="1" applyFill="1"/>
    <xf numFmtId="0" fontId="0" fillId="3" borderId="0" xfId="0" applyFont="1" applyFill="1" applyAlignment="1"/>
    <xf numFmtId="0" fontId="0" fillId="3" borderId="0" xfId="0" applyFont="1" applyFill="1"/>
    <xf numFmtId="0" fontId="3" fillId="3" borderId="4" xfId="0" applyFont="1" applyFill="1" applyBorder="1" applyAlignment="1">
      <alignment horizontal="center" vertical="center" wrapText="1"/>
    </xf>
    <xf numFmtId="0" fontId="3" fillId="3" borderId="5" xfId="0" applyFont="1" applyFill="1" applyBorder="1" applyAlignment="1">
      <alignmen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vertical="center" wrapText="1"/>
    </xf>
    <xf numFmtId="0" fontId="4" fillId="3" borderId="11" xfId="0" applyFont="1" applyFill="1" applyBorder="1" applyAlignment="1">
      <alignment horizontal="center" vertical="center"/>
    </xf>
    <xf numFmtId="0" fontId="6" fillId="3" borderId="10" xfId="0" applyFont="1" applyFill="1" applyBorder="1" applyAlignment="1">
      <alignment horizontal="left" vertical="center" wrapText="1"/>
    </xf>
    <xf numFmtId="0" fontId="7" fillId="3" borderId="10" xfId="0" applyFont="1" applyFill="1" applyBorder="1" applyAlignment="1">
      <alignment horizontal="center" vertical="center" wrapText="1"/>
    </xf>
    <xf numFmtId="0" fontId="4" fillId="3" borderId="14" xfId="0" applyFont="1" applyFill="1" applyBorder="1" applyAlignment="1">
      <alignment vertical="center" wrapText="1"/>
    </xf>
    <xf numFmtId="0" fontId="6" fillId="3" borderId="15" xfId="0" applyFont="1" applyFill="1" applyBorder="1" applyAlignment="1">
      <alignment horizontal="left" vertical="center" wrapText="1"/>
    </xf>
    <xf numFmtId="0" fontId="7" fillId="3"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vertical="center"/>
    </xf>
    <xf numFmtId="0" fontId="9" fillId="2" borderId="0" xfId="0" applyFont="1" applyFill="1" applyAlignment="1">
      <alignment horizontal="center" vertical="center" wrapText="1"/>
    </xf>
    <xf numFmtId="0" fontId="9" fillId="3" borderId="4" xfId="0" applyFont="1" applyFill="1" applyBorder="1" applyAlignment="1">
      <alignment vertical="center" wrapText="1"/>
    </xf>
    <xf numFmtId="0" fontId="4" fillId="2" borderId="0" xfId="0" applyFont="1" applyFill="1" applyAlignment="1">
      <alignment horizontal="center" vertical="center" wrapText="1"/>
    </xf>
    <xf numFmtId="0" fontId="4" fillId="3" borderId="8" xfId="0" applyFont="1" applyFill="1" applyBorder="1" applyAlignment="1">
      <alignment vertical="center" wrapText="1"/>
    </xf>
    <xf numFmtId="0" fontId="4" fillId="3" borderId="13" xfId="0" applyFont="1" applyFill="1" applyBorder="1" applyAlignment="1">
      <alignment vertical="center" wrapText="1"/>
    </xf>
    <xf numFmtId="0" fontId="0" fillId="3" borderId="0" xfId="0" applyFont="1" applyFill="1" applyAlignment="1">
      <alignment horizontal="center"/>
    </xf>
    <xf numFmtId="0" fontId="8" fillId="4" borderId="21" xfId="0" applyFont="1" applyFill="1" applyBorder="1" applyAlignment="1">
      <alignment horizontal="center" vertical="center" wrapText="1"/>
    </xf>
    <xf numFmtId="0" fontId="11" fillId="6" borderId="22" xfId="0" applyFont="1" applyFill="1" applyBorder="1" applyAlignment="1">
      <alignment vertical="center" wrapText="1"/>
    </xf>
    <xf numFmtId="0" fontId="11" fillId="6" borderId="22" xfId="0" applyFont="1" applyFill="1" applyBorder="1" applyAlignment="1">
      <alignment horizontal="center" vertical="center" wrapText="1"/>
    </xf>
    <xf numFmtId="0" fontId="13" fillId="7" borderId="22" xfId="0" applyFont="1" applyFill="1" applyBorder="1" applyAlignment="1">
      <alignment vertical="center" wrapText="1"/>
    </xf>
    <xf numFmtId="0" fontId="13" fillId="7" borderId="22" xfId="0" applyFont="1" applyFill="1" applyBorder="1" applyAlignment="1">
      <alignment horizontal="center" vertical="center" wrapText="1"/>
    </xf>
    <xf numFmtId="0" fontId="14" fillId="3" borderId="0" xfId="0" applyFont="1" applyFill="1" applyAlignment="1"/>
    <xf numFmtId="0" fontId="2" fillId="7" borderId="22" xfId="0" applyFont="1" applyFill="1" applyBorder="1" applyAlignment="1">
      <alignment vertical="center" wrapText="1"/>
    </xf>
    <xf numFmtId="0" fontId="2" fillId="5" borderId="22" xfId="0" applyFont="1" applyFill="1" applyBorder="1" applyAlignment="1">
      <alignment vertical="center" wrapText="1"/>
    </xf>
    <xf numFmtId="0" fontId="0" fillId="3" borderId="0" xfId="0" applyFont="1" applyFill="1" applyAlignment="1">
      <alignment vertical="center"/>
    </xf>
    <xf numFmtId="0" fontId="13" fillId="8" borderId="12" xfId="1" applyFont="1" applyFill="1" applyBorder="1" applyAlignment="1">
      <alignment horizontal="left" vertical="center"/>
    </xf>
    <xf numFmtId="0" fontId="2" fillId="8" borderId="12" xfId="1" applyFont="1" applyFill="1" applyBorder="1" applyAlignment="1">
      <alignment vertical="center" wrapText="1"/>
    </xf>
    <xf numFmtId="0" fontId="13" fillId="9" borderId="12" xfId="1" applyFont="1" applyFill="1" applyBorder="1" applyAlignment="1">
      <alignment horizontal="left" vertical="center"/>
    </xf>
    <xf numFmtId="0" fontId="13" fillId="10" borderId="12" xfId="1" applyFont="1" applyFill="1" applyBorder="1" applyAlignment="1">
      <alignment horizontal="left" vertical="center"/>
    </xf>
    <xf numFmtId="0" fontId="2" fillId="11" borderId="12" xfId="1" applyFont="1" applyFill="1" applyBorder="1" applyAlignment="1">
      <alignment vertical="center" wrapText="1"/>
    </xf>
    <xf numFmtId="0" fontId="2" fillId="8" borderId="25" xfId="1" applyFont="1" applyFill="1" applyBorder="1" applyAlignment="1">
      <alignment vertical="center" wrapText="1"/>
    </xf>
    <xf numFmtId="0" fontId="15" fillId="11" borderId="12" xfId="1" applyFont="1" applyFill="1" applyBorder="1" applyAlignment="1">
      <alignment vertical="center" wrapText="1"/>
    </xf>
    <xf numFmtId="0" fontId="2" fillId="8" borderId="12" xfId="1" applyFont="1" applyFill="1" applyBorder="1" applyAlignment="1">
      <alignment horizontal="left" vertical="center" wrapText="1" indent="2"/>
    </xf>
    <xf numFmtId="0" fontId="2" fillId="7" borderId="0" xfId="0" applyFont="1" applyFill="1" applyBorder="1" applyAlignment="1">
      <alignment vertical="center" wrapText="1"/>
    </xf>
    <xf numFmtId="0" fontId="5" fillId="3" borderId="20" xfId="0" applyFont="1" applyFill="1" applyBorder="1" applyAlignment="1">
      <alignment horizontal="left" vertical="center" wrapText="1"/>
    </xf>
    <xf numFmtId="0" fontId="2" fillId="3" borderId="20" xfId="0" applyFont="1" applyFill="1" applyBorder="1"/>
    <xf numFmtId="0" fontId="2" fillId="3" borderId="16" xfId="0" applyFont="1" applyFill="1" applyBorder="1"/>
    <xf numFmtId="0" fontId="1" fillId="3" borderId="1" xfId="0" applyFont="1" applyFill="1" applyBorder="1" applyAlignment="1">
      <alignment horizontal="center" wrapText="1"/>
    </xf>
    <xf numFmtId="0" fontId="2" fillId="3" borderId="2" xfId="0" applyFont="1" applyFill="1" applyBorder="1"/>
    <xf numFmtId="0" fontId="2" fillId="3" borderId="3" xfId="0" applyFont="1" applyFill="1" applyBorder="1"/>
    <xf numFmtId="0" fontId="9" fillId="3" borderId="17" xfId="0" applyFont="1" applyFill="1" applyBorder="1" applyAlignment="1">
      <alignment vertical="center" wrapText="1"/>
    </xf>
    <xf numFmtId="0" fontId="2" fillId="3" borderId="18" xfId="0" applyFont="1" applyFill="1" applyBorder="1"/>
    <xf numFmtId="0" fontId="2" fillId="3" borderId="7" xfId="0" applyFont="1" applyFill="1" applyBorder="1"/>
    <xf numFmtId="0" fontId="5" fillId="3" borderId="19" xfId="0" applyFont="1" applyFill="1" applyBorder="1" applyAlignment="1">
      <alignment horizontal="left" vertical="center" wrapText="1"/>
    </xf>
    <xf numFmtId="0" fontId="2" fillId="3" borderId="19" xfId="0" applyFont="1" applyFill="1" applyBorder="1"/>
    <xf numFmtId="0" fontId="2" fillId="3" borderId="11" xfId="0" applyFont="1" applyFill="1" applyBorder="1"/>
    <xf numFmtId="0" fontId="2" fillId="3" borderId="19" xfId="0" applyFont="1" applyFill="1" applyBorder="1" applyAlignment="1">
      <alignment wrapText="1"/>
    </xf>
    <xf numFmtId="0" fontId="2" fillId="3" borderId="11" xfId="0" applyFont="1" applyFill="1" applyBorder="1" applyAlignment="1">
      <alignment wrapText="1"/>
    </xf>
    <xf numFmtId="0" fontId="13" fillId="9" borderId="25" xfId="1" applyFont="1" applyFill="1" applyBorder="1" applyAlignment="1">
      <alignment horizontal="center" vertical="center" wrapText="1"/>
    </xf>
    <xf numFmtId="0" fontId="13" fillId="9" borderId="26" xfId="1" applyFont="1" applyFill="1" applyBorder="1" applyAlignment="1">
      <alignment horizontal="center" vertical="center" wrapText="1"/>
    </xf>
    <xf numFmtId="0" fontId="2" fillId="8" borderId="25" xfId="1" applyFont="1" applyFill="1" applyBorder="1" applyAlignment="1">
      <alignment vertical="center" wrapText="1"/>
    </xf>
    <xf numFmtId="0" fontId="2" fillId="8" borderId="26" xfId="1" applyFont="1" applyFill="1" applyBorder="1" applyAlignment="1">
      <alignment vertical="center" wrapText="1"/>
    </xf>
    <xf numFmtId="0" fontId="13" fillId="9" borderId="23" xfId="1" applyFont="1" applyFill="1" applyBorder="1" applyAlignment="1">
      <alignment horizontal="center" vertical="center"/>
    </xf>
    <xf numFmtId="0" fontId="13" fillId="9" borderId="24" xfId="1" applyFont="1" applyFill="1" applyBorder="1" applyAlignment="1">
      <alignment horizontal="center" vertical="center"/>
    </xf>
    <xf numFmtId="0" fontId="2" fillId="8" borderId="27" xfId="1" applyFont="1" applyFill="1" applyBorder="1" applyAlignment="1">
      <alignment vertical="center" wrapText="1"/>
    </xf>
  </cellXfs>
  <cellStyles count="2">
    <cellStyle name="Normal" xfId="0" builtinId="0"/>
    <cellStyle name="Normal 2" xfId="1"/>
  </cellStyles>
  <dxfs count="93">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
  <sheetViews>
    <sheetView tabSelected="1" topLeftCell="B1" zoomScale="150" zoomScaleNormal="150" workbookViewId="0">
      <selection activeCell="D11" sqref="D11:F11"/>
    </sheetView>
  </sheetViews>
  <sheetFormatPr defaultColWidth="17.28515625" defaultRowHeight="12.75" x14ac:dyDescent="0.2"/>
  <cols>
    <col min="1" max="1" width="2.42578125" style="3" customWidth="1"/>
    <col min="2" max="2" width="3.42578125" style="25" customWidth="1"/>
    <col min="3" max="3" width="28.42578125" style="3" customWidth="1"/>
    <col min="4" max="4" width="86.42578125" style="3" customWidth="1"/>
    <col min="5" max="5" width="11.42578125" style="3" customWidth="1"/>
    <col min="6" max="6" width="29.7109375" style="3" customWidth="1"/>
    <col min="7" max="16" width="33" style="3" hidden="1" customWidth="1"/>
    <col min="17" max="16384" width="17.28515625" style="3"/>
  </cols>
  <sheetData>
    <row r="1" spans="2:16" ht="15.75" thickBot="1" x14ac:dyDescent="0.25">
      <c r="B1" s="1"/>
      <c r="C1" s="1"/>
      <c r="D1" s="1"/>
      <c r="E1" s="1"/>
      <c r="F1" s="1"/>
      <c r="G1" s="2"/>
      <c r="H1" s="2"/>
      <c r="I1" s="2"/>
      <c r="J1" s="2"/>
      <c r="K1" s="2"/>
      <c r="L1" s="2"/>
      <c r="M1" s="2"/>
      <c r="N1" s="2"/>
      <c r="O1" s="2"/>
      <c r="P1" s="2"/>
    </row>
    <row r="2" spans="2:16" ht="75.599999999999994" customHeight="1" thickBot="1" x14ac:dyDescent="0.25">
      <c r="B2" s="47" t="s">
        <v>0</v>
      </c>
      <c r="C2" s="48"/>
      <c r="D2" s="48"/>
      <c r="E2" s="48"/>
      <c r="F2" s="49"/>
      <c r="G2" s="4"/>
      <c r="H2" s="4"/>
      <c r="I2" s="4"/>
      <c r="J2" s="4"/>
      <c r="K2" s="4"/>
      <c r="L2" s="4"/>
      <c r="M2" s="4"/>
      <c r="N2" s="4"/>
      <c r="O2" s="4"/>
      <c r="P2" s="4"/>
    </row>
    <row r="3" spans="2:16" ht="18" x14ac:dyDescent="0.2">
      <c r="B3" s="5" t="s">
        <v>1</v>
      </c>
      <c r="C3" s="6" t="s">
        <v>2</v>
      </c>
      <c r="D3" s="7" t="s">
        <v>3</v>
      </c>
      <c r="E3" s="7" t="s">
        <v>4</v>
      </c>
      <c r="F3" s="8" t="s">
        <v>5</v>
      </c>
      <c r="G3" s="4"/>
      <c r="H3" s="4"/>
      <c r="I3" s="4"/>
      <c r="J3" s="4"/>
      <c r="K3" s="4"/>
      <c r="L3" s="4"/>
      <c r="M3" s="4"/>
      <c r="N3" s="4"/>
      <c r="O3" s="4"/>
      <c r="P3" s="4"/>
    </row>
    <row r="4" spans="2:16" ht="30" x14ac:dyDescent="0.2">
      <c r="B4" s="9">
        <v>1</v>
      </c>
      <c r="C4" s="10" t="s">
        <v>14</v>
      </c>
      <c r="D4" s="12" t="s">
        <v>256</v>
      </c>
      <c r="E4" s="13">
        <v>3</v>
      </c>
      <c r="F4" s="11">
        <f>COUNTA('1. User Interface'!A:A)-1</f>
        <v>20</v>
      </c>
      <c r="G4" s="4"/>
      <c r="H4" s="4"/>
      <c r="I4" s="4"/>
      <c r="J4" s="4"/>
      <c r="K4" s="4"/>
      <c r="L4" s="4"/>
      <c r="M4" s="4"/>
      <c r="N4" s="4"/>
      <c r="O4" s="4"/>
      <c r="P4" s="4"/>
    </row>
    <row r="5" spans="2:16" ht="42.75" x14ac:dyDescent="0.2">
      <c r="B5" s="9">
        <v>2</v>
      </c>
      <c r="C5" s="10" t="s">
        <v>15</v>
      </c>
      <c r="D5" s="12" t="s">
        <v>257</v>
      </c>
      <c r="E5" s="13">
        <v>3</v>
      </c>
      <c r="F5" s="11">
        <f>COUNTA('2. Tech, Infrastructure, SI'!A:A)-1</f>
        <v>70</v>
      </c>
      <c r="G5" s="4"/>
      <c r="H5" s="4"/>
      <c r="I5" s="4"/>
      <c r="J5" s="4"/>
      <c r="K5" s="4"/>
      <c r="L5" s="4"/>
      <c r="M5" s="4"/>
      <c r="N5" s="4"/>
      <c r="O5" s="4"/>
      <c r="P5" s="4"/>
    </row>
    <row r="6" spans="2:16" ht="29.25" thickBot="1" x14ac:dyDescent="0.25">
      <c r="B6" s="26">
        <v>3</v>
      </c>
      <c r="C6" s="14" t="s">
        <v>16</v>
      </c>
      <c r="D6" s="15" t="s">
        <v>258</v>
      </c>
      <c r="E6" s="16">
        <v>3</v>
      </c>
      <c r="F6" s="17">
        <f>COUNTA('3. Support, Training'!A:A)-1</f>
        <v>23</v>
      </c>
      <c r="G6" s="4"/>
      <c r="H6" s="4"/>
      <c r="I6" s="4"/>
      <c r="J6" s="4"/>
      <c r="K6" s="4"/>
      <c r="L6" s="4"/>
      <c r="M6" s="4"/>
      <c r="N6" s="4"/>
      <c r="O6" s="4"/>
      <c r="P6" s="4"/>
    </row>
    <row r="7" spans="2:16" ht="13.5" thickBot="1" x14ac:dyDescent="0.25">
      <c r="B7" s="18"/>
      <c r="C7" s="19"/>
      <c r="D7" s="19"/>
      <c r="E7" s="19"/>
      <c r="F7" s="19"/>
      <c r="G7" s="2"/>
      <c r="H7" s="2"/>
      <c r="I7" s="2"/>
      <c r="J7" s="2"/>
      <c r="K7" s="2"/>
      <c r="L7" s="2"/>
      <c r="M7" s="2"/>
      <c r="N7" s="2"/>
      <c r="O7" s="2"/>
      <c r="P7" s="2"/>
    </row>
    <row r="8" spans="2:16" ht="18" x14ac:dyDescent="0.2">
      <c r="B8" s="20"/>
      <c r="C8" s="21" t="s">
        <v>6</v>
      </c>
      <c r="D8" s="50" t="s">
        <v>7</v>
      </c>
      <c r="E8" s="51"/>
      <c r="F8" s="52"/>
      <c r="G8" s="4"/>
      <c r="H8" s="4"/>
      <c r="I8" s="4"/>
      <c r="J8" s="4"/>
      <c r="K8" s="4"/>
      <c r="L8" s="4"/>
      <c r="M8" s="4"/>
      <c r="N8" s="4"/>
      <c r="O8" s="4"/>
      <c r="P8" s="4"/>
    </row>
    <row r="9" spans="2:16" ht="15" x14ac:dyDescent="0.2">
      <c r="B9" s="22"/>
      <c r="C9" s="23" t="s">
        <v>8</v>
      </c>
      <c r="D9" s="53" t="s">
        <v>9</v>
      </c>
      <c r="E9" s="54"/>
      <c r="F9" s="55"/>
      <c r="G9" s="4"/>
      <c r="H9" s="4"/>
      <c r="I9" s="4"/>
      <c r="J9" s="4"/>
      <c r="K9" s="4"/>
      <c r="L9" s="4"/>
      <c r="M9" s="4"/>
      <c r="N9" s="4"/>
      <c r="O9" s="4"/>
      <c r="P9" s="4"/>
    </row>
    <row r="10" spans="2:16" ht="15" x14ac:dyDescent="0.2">
      <c r="B10" s="22"/>
      <c r="C10" s="23" t="s">
        <v>111</v>
      </c>
      <c r="D10" s="53" t="s">
        <v>113</v>
      </c>
      <c r="E10" s="54"/>
      <c r="F10" s="55"/>
      <c r="G10" s="4"/>
      <c r="H10" s="4"/>
      <c r="I10" s="4"/>
      <c r="J10" s="4"/>
      <c r="K10" s="4"/>
      <c r="L10" s="4"/>
      <c r="M10" s="4"/>
      <c r="N10" s="4"/>
      <c r="O10" s="4"/>
      <c r="P10" s="4"/>
    </row>
    <row r="11" spans="2:16" ht="33" customHeight="1" x14ac:dyDescent="0.2">
      <c r="B11" s="22"/>
      <c r="C11" s="23" t="s">
        <v>112</v>
      </c>
      <c r="D11" s="53" t="s">
        <v>114</v>
      </c>
      <c r="E11" s="56"/>
      <c r="F11" s="57"/>
      <c r="G11" s="4"/>
      <c r="H11" s="4"/>
      <c r="I11" s="4"/>
      <c r="J11" s="4"/>
      <c r="K11" s="4"/>
      <c r="L11" s="4"/>
      <c r="M11" s="4"/>
      <c r="N11" s="4"/>
      <c r="O11" s="4"/>
      <c r="P11" s="4"/>
    </row>
    <row r="12" spans="2:16" ht="30" customHeight="1" x14ac:dyDescent="0.2">
      <c r="B12" s="22"/>
      <c r="C12" s="23" t="s">
        <v>10</v>
      </c>
      <c r="D12" s="53" t="s">
        <v>11</v>
      </c>
      <c r="E12" s="54"/>
      <c r="F12" s="55"/>
      <c r="G12" s="4"/>
      <c r="H12" s="4"/>
      <c r="I12" s="4"/>
      <c r="J12" s="4"/>
      <c r="K12" s="4"/>
      <c r="L12" s="4"/>
      <c r="M12" s="4"/>
      <c r="N12" s="4"/>
      <c r="O12" s="4"/>
      <c r="P12" s="4"/>
    </row>
    <row r="13" spans="2:16" ht="15.75" thickBot="1" x14ac:dyDescent="0.25">
      <c r="B13" s="22"/>
      <c r="C13" s="24" t="s">
        <v>12</v>
      </c>
      <c r="D13" s="44" t="s">
        <v>13</v>
      </c>
      <c r="E13" s="45"/>
      <c r="F13" s="46"/>
      <c r="G13" s="4"/>
      <c r="H13" s="4"/>
      <c r="I13" s="4"/>
      <c r="J13" s="4"/>
      <c r="K13" s="4"/>
      <c r="L13" s="4"/>
      <c r="M13" s="4"/>
      <c r="N13" s="4"/>
      <c r="O13" s="4"/>
      <c r="P13" s="4"/>
    </row>
    <row r="14" spans="2:16" x14ac:dyDescent="0.2">
      <c r="B14" s="18"/>
      <c r="C14" s="19"/>
      <c r="D14" s="19"/>
      <c r="E14" s="19"/>
      <c r="F14" s="19"/>
      <c r="G14" s="2"/>
      <c r="H14" s="2"/>
      <c r="I14" s="2"/>
      <c r="J14" s="2"/>
      <c r="K14" s="2"/>
      <c r="L14" s="2"/>
      <c r="M14" s="2"/>
      <c r="N14" s="2"/>
      <c r="O14" s="2"/>
      <c r="P14" s="2"/>
    </row>
    <row r="15" spans="2:16" x14ac:dyDescent="0.2">
      <c r="B15" s="18"/>
      <c r="C15" s="19"/>
      <c r="D15" s="19"/>
      <c r="E15" s="19"/>
      <c r="F15" s="19"/>
      <c r="G15" s="2"/>
      <c r="H15" s="2"/>
      <c r="I15" s="2"/>
      <c r="J15" s="2"/>
      <c r="K15" s="2"/>
      <c r="L15" s="2"/>
      <c r="M15" s="2"/>
      <c r="N15" s="2"/>
      <c r="O15" s="2"/>
      <c r="P15" s="2"/>
    </row>
  </sheetData>
  <protectedRanges>
    <protectedRange algorithmName="SHA-512" hashValue="AyLiXkTpcUi7GG0JYXg5y6rSYvaYh+9OSXtu1cnZS0zOucRcudAsG5GcRaoh8WjsUdswfxnX/x7XQb/7KEvqeA==" saltValue="k+AZwig9YFsJU2tSnueXdw==" spinCount="100000" sqref="B2:F13" name="Cover Sheet"/>
  </protectedRanges>
  <mergeCells count="7">
    <mergeCell ref="D13:F13"/>
    <mergeCell ref="B2:F2"/>
    <mergeCell ref="D8:F8"/>
    <mergeCell ref="D9:F9"/>
    <mergeCell ref="D10:F10"/>
    <mergeCell ref="D11:F11"/>
    <mergeCell ref="D12:F12"/>
  </mergeCells>
  <pageMargins left="0.7" right="0.7" top="0.75" bottom="0.75" header="0.3" footer="0.3"/>
  <pageSetup scale="76" orientation="landscape" r:id="rId1"/>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140" zoomScaleNormal="140" workbookViewId="0">
      <pane ySplit="1" topLeftCell="A4" activePane="bottomLeft" state="frozen"/>
      <selection activeCell="D5" sqref="D5"/>
      <selection pane="bottomLeft" activeCell="B24" sqref="B24"/>
    </sheetView>
  </sheetViews>
  <sheetFormatPr defaultColWidth="0" defaultRowHeight="12.75" zeroHeight="1" x14ac:dyDescent="0.2"/>
  <cols>
    <col min="1" max="1" width="6.7109375" style="3" customWidth="1"/>
    <col min="2" max="2" width="65.85546875" style="3" customWidth="1"/>
    <col min="3" max="3" width="10.28515625" style="3" customWidth="1"/>
    <col min="4" max="4" width="17.42578125" style="3" customWidth="1"/>
    <col min="5" max="5" width="63.7109375" style="3" customWidth="1"/>
    <col min="6" max="16384" width="17.28515625" style="3" hidden="1"/>
  </cols>
  <sheetData>
    <row r="1" spans="1:5" ht="36.75" x14ac:dyDescent="0.2">
      <c r="A1" s="27" t="s">
        <v>17</v>
      </c>
      <c r="B1" s="27" t="s">
        <v>18</v>
      </c>
      <c r="C1" s="28" t="s">
        <v>19</v>
      </c>
      <c r="D1" s="27" t="s">
        <v>20</v>
      </c>
      <c r="E1" s="27" t="s">
        <v>21</v>
      </c>
    </row>
    <row r="2" spans="1:5" s="34" customFormat="1" ht="33" customHeight="1" x14ac:dyDescent="0.2">
      <c r="A2" s="37" t="s">
        <v>25</v>
      </c>
      <c r="B2" s="58" t="s">
        <v>115</v>
      </c>
      <c r="C2" s="59"/>
      <c r="D2" s="60"/>
      <c r="E2" s="61"/>
    </row>
    <row r="3" spans="1:5" s="34" customFormat="1" ht="33" customHeight="1" x14ac:dyDescent="0.2">
      <c r="A3" s="29" t="s">
        <v>116</v>
      </c>
      <c r="B3" s="32" t="s">
        <v>125</v>
      </c>
      <c r="C3" s="30" t="s">
        <v>22</v>
      </c>
      <c r="D3" s="33"/>
      <c r="E3" s="33"/>
    </row>
    <row r="4" spans="1:5" s="34" customFormat="1" ht="33" customHeight="1" x14ac:dyDescent="0.2">
      <c r="A4" s="29" t="s">
        <v>117</v>
      </c>
      <c r="B4" s="32" t="s">
        <v>159</v>
      </c>
      <c r="C4" s="30" t="s">
        <v>22</v>
      </c>
      <c r="D4" s="33"/>
      <c r="E4" s="33" t="s">
        <v>160</v>
      </c>
    </row>
    <row r="5" spans="1:5" s="34" customFormat="1" ht="33" customHeight="1" x14ac:dyDescent="0.2">
      <c r="A5" s="37" t="s">
        <v>26</v>
      </c>
      <c r="B5" s="58" t="s">
        <v>126</v>
      </c>
      <c r="C5" s="59"/>
      <c r="D5" s="60"/>
      <c r="E5" s="61"/>
    </row>
    <row r="6" spans="1:5" s="34" customFormat="1" ht="33" customHeight="1" x14ac:dyDescent="0.2">
      <c r="A6" s="29" t="s">
        <v>118</v>
      </c>
      <c r="B6" s="32" t="s">
        <v>131</v>
      </c>
      <c r="C6" s="30" t="s">
        <v>23</v>
      </c>
      <c r="D6" s="33"/>
      <c r="E6" s="33"/>
    </row>
    <row r="7" spans="1:5" s="34" customFormat="1" ht="33" customHeight="1" x14ac:dyDescent="0.2">
      <c r="A7" s="29" t="s">
        <v>119</v>
      </c>
      <c r="B7" s="32" t="s">
        <v>123</v>
      </c>
      <c r="C7" s="30" t="s">
        <v>23</v>
      </c>
      <c r="D7" s="33"/>
      <c r="E7" s="33"/>
    </row>
    <row r="8" spans="1:5" s="34" customFormat="1" ht="33" customHeight="1" x14ac:dyDescent="0.2">
      <c r="A8" s="29" t="s">
        <v>120</v>
      </c>
      <c r="B8" s="32" t="s">
        <v>103</v>
      </c>
      <c r="C8" s="30" t="s">
        <v>23</v>
      </c>
      <c r="D8" s="33"/>
      <c r="E8" s="33"/>
    </row>
    <row r="9" spans="1:5" s="34" customFormat="1" ht="33" customHeight="1" x14ac:dyDescent="0.2">
      <c r="A9" s="29" t="s">
        <v>121</v>
      </c>
      <c r="B9" s="32" t="s">
        <v>107</v>
      </c>
      <c r="C9" s="30" t="s">
        <v>23</v>
      </c>
      <c r="D9" s="33"/>
      <c r="E9" s="33"/>
    </row>
    <row r="10" spans="1:5" s="34" customFormat="1" ht="33" customHeight="1" x14ac:dyDescent="0.2">
      <c r="A10" s="29" t="s">
        <v>122</v>
      </c>
      <c r="B10" s="32" t="s">
        <v>124</v>
      </c>
      <c r="C10" s="30" t="s">
        <v>23</v>
      </c>
      <c r="D10" s="33"/>
      <c r="E10" s="33"/>
    </row>
    <row r="11" spans="1:5" s="34" customFormat="1" ht="33" customHeight="1" x14ac:dyDescent="0.2">
      <c r="A11" s="37" t="s">
        <v>27</v>
      </c>
      <c r="B11" s="58" t="s">
        <v>130</v>
      </c>
      <c r="C11" s="59"/>
      <c r="D11" s="60"/>
      <c r="E11" s="61"/>
    </row>
    <row r="12" spans="1:5" s="34" customFormat="1" ht="42" customHeight="1" x14ac:dyDescent="0.2">
      <c r="A12" s="29" t="s">
        <v>128</v>
      </c>
      <c r="B12" s="32" t="s">
        <v>136</v>
      </c>
      <c r="C12" s="30" t="s">
        <v>23</v>
      </c>
      <c r="D12" s="33"/>
      <c r="E12" s="33"/>
    </row>
    <row r="13" spans="1:5" s="34" customFormat="1" ht="33" customHeight="1" x14ac:dyDescent="0.2">
      <c r="A13" s="29" t="s">
        <v>129</v>
      </c>
      <c r="B13" s="32" t="s">
        <v>127</v>
      </c>
      <c r="C13" s="30" t="s">
        <v>23</v>
      </c>
      <c r="D13" s="33"/>
      <c r="E13" s="33"/>
    </row>
    <row r="14" spans="1:5" s="34" customFormat="1" ht="33" customHeight="1" x14ac:dyDescent="0.2">
      <c r="A14" s="37" t="s">
        <v>28</v>
      </c>
      <c r="B14" s="58" t="s">
        <v>137</v>
      </c>
      <c r="C14" s="59"/>
      <c r="D14" s="60"/>
      <c r="E14" s="61"/>
    </row>
    <row r="15" spans="1:5" s="34" customFormat="1" ht="33" customHeight="1" x14ac:dyDescent="0.2">
      <c r="A15" s="29" t="s">
        <v>132</v>
      </c>
      <c r="B15" s="32" t="s">
        <v>135</v>
      </c>
      <c r="C15" s="30" t="s">
        <v>23</v>
      </c>
      <c r="D15" s="33"/>
      <c r="E15" s="33"/>
    </row>
    <row r="16" spans="1:5" s="34" customFormat="1" ht="33" customHeight="1" x14ac:dyDescent="0.2">
      <c r="A16" s="29" t="s">
        <v>133</v>
      </c>
      <c r="B16" s="32" t="s">
        <v>102</v>
      </c>
      <c r="C16" s="30" t="s">
        <v>23</v>
      </c>
      <c r="D16" s="33"/>
      <c r="E16" s="33"/>
    </row>
    <row r="17" spans="1:5" s="34" customFormat="1" ht="33" customHeight="1" x14ac:dyDescent="0.2">
      <c r="A17" s="29" t="s">
        <v>134</v>
      </c>
      <c r="B17" s="32" t="s">
        <v>101</v>
      </c>
      <c r="C17" s="30" t="s">
        <v>23</v>
      </c>
      <c r="D17" s="33"/>
      <c r="E17" s="33"/>
    </row>
    <row r="18" spans="1:5" s="34" customFormat="1" ht="33" customHeight="1" x14ac:dyDescent="0.2">
      <c r="A18" s="37" t="s">
        <v>248</v>
      </c>
      <c r="B18" s="58" t="s">
        <v>249</v>
      </c>
      <c r="C18" s="59"/>
      <c r="D18" s="60"/>
      <c r="E18" s="61"/>
    </row>
    <row r="19" spans="1:5" s="34" customFormat="1" ht="33" customHeight="1" x14ac:dyDescent="0.2">
      <c r="A19" s="29" t="s">
        <v>252</v>
      </c>
      <c r="B19" s="32" t="s">
        <v>250</v>
      </c>
      <c r="C19" s="30" t="s">
        <v>23</v>
      </c>
      <c r="D19" s="33"/>
      <c r="E19" s="33"/>
    </row>
    <row r="20" spans="1:5" s="34" customFormat="1" ht="33" customHeight="1" x14ac:dyDescent="0.2">
      <c r="A20" s="29" t="s">
        <v>253</v>
      </c>
      <c r="B20" s="32" t="s">
        <v>255</v>
      </c>
      <c r="C20" s="30" t="s">
        <v>23</v>
      </c>
      <c r="D20" s="33"/>
      <c r="E20" s="33"/>
    </row>
    <row r="21" spans="1:5" s="34" customFormat="1" ht="33" customHeight="1" x14ac:dyDescent="0.2">
      <c r="A21" s="29" t="s">
        <v>254</v>
      </c>
      <c r="B21" s="32" t="s">
        <v>251</v>
      </c>
      <c r="C21" s="30" t="s">
        <v>23</v>
      </c>
      <c r="D21" s="33"/>
      <c r="E21" s="33"/>
    </row>
    <row r="22" spans="1:5" ht="14.1" customHeight="1" x14ac:dyDescent="0.2"/>
    <row r="23" spans="1:5" x14ac:dyDescent="0.2"/>
    <row r="24" spans="1:5" x14ac:dyDescent="0.2"/>
    <row r="25" spans="1:5" x14ac:dyDescent="0.2"/>
    <row r="26" spans="1:5" x14ac:dyDescent="0.2"/>
    <row r="27" spans="1:5" x14ac:dyDescent="0.2"/>
    <row r="28" spans="1:5" x14ac:dyDescent="0.2"/>
    <row r="29" spans="1:5" x14ac:dyDescent="0.2"/>
    <row r="30" spans="1:5" x14ac:dyDescent="0.2"/>
    <row r="31" spans="1:5" x14ac:dyDescent="0.2"/>
    <row r="32" spans="1:5" x14ac:dyDescent="0.2"/>
    <row r="33" x14ac:dyDescent="0.2"/>
    <row r="34" x14ac:dyDescent="0.2"/>
    <row r="35" x14ac:dyDescent="0.2"/>
    <row r="36" x14ac:dyDescent="0.2"/>
  </sheetData>
  <protectedRanges>
    <protectedRange algorithmName="SHA-512" hashValue="h/9yyj3z9x7C8i0P/nK7RuNnubCBvkkIKrAjqw1ZWA1M9H2OAh8F6CIMfw5sHb/TKrdk3fTwyEH1XKKjk944Wg==" saltValue="fy/qhmQ2YE/RQJfuAHprdg==" spinCount="100000" sqref="A1:C1 A6:A10 C6:C10 A3:C4 A12:A13 A22:C1048576 C12:C13 C15:C17 A15:A17 C19:C21 A19:A21" name="UI"/>
    <protectedRange algorithmName="SHA-512" hashValue="0y7Jii9H+eKSTNRa9xSZddw2IgwV0+UQXb93/VIVNRIE1vt15G2kkjsLAbulxH1fSE2IrLxww0PsFy9VVBzJvQ==" saltValue="cHb7bNZ7OZc9bkome/is9Q==" spinCount="100000" sqref="A2:C2 A5:C5 A11:C11 A14:C14 A18:C18" name="TI"/>
    <protectedRange algorithmName="SHA-512" hashValue="h/9yyj3z9x7C8i0P/nK7RuNnubCBvkkIKrAjqw1ZWA1M9H2OAh8F6CIMfw5sHb/TKrdk3fTwyEH1XKKjk944Wg==" saltValue="fy/qhmQ2YE/RQJfuAHprdg==" spinCount="100000" sqref="B6:B10 B12:B13 B15:B17 B19:B21" name="UI_1"/>
  </protectedRanges>
  <mergeCells count="10">
    <mergeCell ref="B18:C18"/>
    <mergeCell ref="D18:E18"/>
    <mergeCell ref="B14:C14"/>
    <mergeCell ref="D14:E14"/>
    <mergeCell ref="B2:C2"/>
    <mergeCell ref="D2:E2"/>
    <mergeCell ref="B5:C5"/>
    <mergeCell ref="D5:E5"/>
    <mergeCell ref="B11:C11"/>
    <mergeCell ref="D11:E11"/>
  </mergeCells>
  <conditionalFormatting sqref="C8:C10 C12:C13 C16:C17">
    <cfRule type="containsText" dxfId="92" priority="31" operator="containsText" text="Must Have">
      <formula>NOT(ISERROR(SEARCH(("Must Have"),(C8))))</formula>
    </cfRule>
    <cfRule type="containsText" dxfId="91" priority="32" operator="containsText" text="Required">
      <formula>NOT(ISERROR(SEARCH("Required",C8)))</formula>
    </cfRule>
    <cfRule type="containsText" dxfId="90" priority="33" operator="containsText" text="Preferred">
      <formula>NOT(ISERROR(SEARCH("Preferred",C8)))</formula>
    </cfRule>
  </conditionalFormatting>
  <conditionalFormatting sqref="C3">
    <cfRule type="containsText" dxfId="89" priority="25" operator="containsText" text="Must Have">
      <formula>NOT(ISERROR(SEARCH(("Must Have"),(C3))))</formula>
    </cfRule>
    <cfRule type="containsText" dxfId="88" priority="26" operator="containsText" text="Required">
      <formula>NOT(ISERROR(SEARCH("Required",C3)))</formula>
    </cfRule>
    <cfRule type="containsText" dxfId="87" priority="27" operator="containsText" text="Preferred">
      <formula>NOT(ISERROR(SEARCH("Preferred",C3)))</formula>
    </cfRule>
  </conditionalFormatting>
  <conditionalFormatting sqref="C4">
    <cfRule type="containsText" dxfId="86" priority="22" operator="containsText" text="Must Have">
      <formula>NOT(ISERROR(SEARCH(("Must Have"),(C4))))</formula>
    </cfRule>
    <cfRule type="containsText" dxfId="85" priority="23" operator="containsText" text="Required">
      <formula>NOT(ISERROR(SEARCH("Required",C4)))</formula>
    </cfRule>
    <cfRule type="containsText" dxfId="84" priority="24" operator="containsText" text="Preferred">
      <formula>NOT(ISERROR(SEARCH("Preferred",C4)))</formula>
    </cfRule>
  </conditionalFormatting>
  <conditionalFormatting sqref="C17">
    <cfRule type="containsText" dxfId="83" priority="19" operator="containsText" text="Must Have">
      <formula>NOT(ISERROR(SEARCH(("Must Have"),(C17))))</formula>
    </cfRule>
    <cfRule type="containsText" dxfId="82" priority="20" operator="containsText" text="Required">
      <formula>NOT(ISERROR(SEARCH("Required",C17)))</formula>
    </cfRule>
    <cfRule type="containsText" dxfId="81" priority="21" operator="containsText" text="Preferred">
      <formula>NOT(ISERROR(SEARCH("Preferred",C17)))</formula>
    </cfRule>
  </conditionalFormatting>
  <conditionalFormatting sqref="C6">
    <cfRule type="containsText" dxfId="80" priority="16" operator="containsText" text="Must Have">
      <formula>NOT(ISERROR(SEARCH(("Must Have"),(C6))))</formula>
    </cfRule>
    <cfRule type="containsText" dxfId="79" priority="17" operator="containsText" text="Required">
      <formula>NOT(ISERROR(SEARCH("Required",C6)))</formula>
    </cfRule>
    <cfRule type="containsText" dxfId="78" priority="18" operator="containsText" text="Preferred">
      <formula>NOT(ISERROR(SEARCH("Preferred",C6)))</formula>
    </cfRule>
  </conditionalFormatting>
  <conditionalFormatting sqref="C7:C10">
    <cfRule type="containsText" dxfId="77" priority="13" operator="containsText" text="Must Have">
      <formula>NOT(ISERROR(SEARCH(("Must Have"),(C7))))</formula>
    </cfRule>
    <cfRule type="containsText" dxfId="76" priority="14" operator="containsText" text="Required">
      <formula>NOT(ISERROR(SEARCH("Required",C7)))</formula>
    </cfRule>
    <cfRule type="containsText" dxfId="75" priority="15" operator="containsText" text="Preferred">
      <formula>NOT(ISERROR(SEARCH("Preferred",C7)))</formula>
    </cfRule>
  </conditionalFormatting>
  <conditionalFormatting sqref="C15">
    <cfRule type="containsText" dxfId="74" priority="10" operator="containsText" text="Must Have">
      <formula>NOT(ISERROR(SEARCH(("Must Have"),(C15))))</formula>
    </cfRule>
    <cfRule type="containsText" dxfId="73" priority="11" operator="containsText" text="Required">
      <formula>NOT(ISERROR(SEARCH("Required",C15)))</formula>
    </cfRule>
    <cfRule type="containsText" dxfId="72" priority="12" operator="containsText" text="Preferred">
      <formula>NOT(ISERROR(SEARCH("Preferred",C15)))</formula>
    </cfRule>
  </conditionalFormatting>
  <conditionalFormatting sqref="C20:C21">
    <cfRule type="containsText" dxfId="71" priority="7" operator="containsText" text="Must Have">
      <formula>NOT(ISERROR(SEARCH(("Must Have"),(C20))))</formula>
    </cfRule>
    <cfRule type="containsText" dxfId="70" priority="8" operator="containsText" text="Required">
      <formula>NOT(ISERROR(SEARCH("Required",C20)))</formula>
    </cfRule>
    <cfRule type="containsText" dxfId="69" priority="9" operator="containsText" text="Preferred">
      <formula>NOT(ISERROR(SEARCH("Preferred",C20)))</formula>
    </cfRule>
  </conditionalFormatting>
  <conditionalFormatting sqref="C21">
    <cfRule type="containsText" dxfId="68" priority="4" operator="containsText" text="Must Have">
      <formula>NOT(ISERROR(SEARCH(("Must Have"),(C21))))</formula>
    </cfRule>
    <cfRule type="containsText" dxfId="67" priority="5" operator="containsText" text="Required">
      <formula>NOT(ISERROR(SEARCH("Required",C21)))</formula>
    </cfRule>
    <cfRule type="containsText" dxfId="66" priority="6" operator="containsText" text="Preferred">
      <formula>NOT(ISERROR(SEARCH("Preferred",C21)))</formula>
    </cfRule>
  </conditionalFormatting>
  <conditionalFormatting sqref="C19">
    <cfRule type="containsText" dxfId="65" priority="1" operator="containsText" text="Must Have">
      <formula>NOT(ISERROR(SEARCH(("Must Have"),(C19))))</formula>
    </cfRule>
    <cfRule type="containsText" dxfId="64" priority="2" operator="containsText" text="Required">
      <formula>NOT(ISERROR(SEARCH("Required",C19)))</formula>
    </cfRule>
    <cfRule type="containsText" dxfId="63" priority="3" operator="containsText" text="Preferred">
      <formula>NOT(ISERROR(SEARCH("Preferred",C19)))</formula>
    </cfRule>
  </conditionalFormatting>
  <pageMargins left="0.7" right="0.7" top="0.75" bottom="0.75" header="0.3" footer="0.3"/>
  <pageSetup orientation="landscape" horizontalDpi="4294967293" verticalDpi="4294967293"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'Cover Sheet'!$C$9:$C$13</xm:f>
          </x14:formula1>
          <xm:sqref>D3:D4 D6:D10 D12:D13 D15:D17 D19:D21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zoomScale="191" zoomScaleNormal="191" workbookViewId="0">
      <pane ySplit="1" topLeftCell="A57" activePane="bottomLeft" state="frozen"/>
      <selection activeCell="D5" sqref="D5"/>
      <selection pane="bottomLeft" activeCell="B71" sqref="B71"/>
    </sheetView>
  </sheetViews>
  <sheetFormatPr defaultColWidth="0" defaultRowHeight="12.75" x14ac:dyDescent="0.2"/>
  <cols>
    <col min="1" max="1" width="9.140625" style="31" bestFit="1" customWidth="1"/>
    <col min="2" max="2" width="65.85546875" style="3" customWidth="1"/>
    <col min="3" max="3" width="9.42578125" style="3" customWidth="1"/>
    <col min="4" max="4" width="17.42578125" style="3" customWidth="1"/>
    <col min="5" max="5" width="63.7109375" style="3" customWidth="1"/>
    <col min="6" max="16384" width="17.28515625" style="3" hidden="1"/>
  </cols>
  <sheetData>
    <row r="1" spans="1:5" ht="36.75" x14ac:dyDescent="0.2">
      <c r="A1" s="27" t="s">
        <v>17</v>
      </c>
      <c r="B1" s="27" t="s">
        <v>18</v>
      </c>
      <c r="C1" s="28" t="s">
        <v>19</v>
      </c>
      <c r="D1" s="27" t="s">
        <v>20</v>
      </c>
      <c r="E1" s="27" t="s">
        <v>21</v>
      </c>
    </row>
    <row r="2" spans="1:5" s="34" customFormat="1" x14ac:dyDescent="0.2">
      <c r="A2" s="37" t="s">
        <v>29</v>
      </c>
      <c r="B2" s="62" t="s">
        <v>30</v>
      </c>
      <c r="C2" s="63"/>
      <c r="D2" s="62"/>
      <c r="E2" s="63"/>
    </row>
    <row r="3" spans="1:5" s="34" customFormat="1" x14ac:dyDescent="0.2">
      <c r="A3" s="35" t="s">
        <v>31</v>
      </c>
      <c r="B3" s="36" t="s">
        <v>148</v>
      </c>
      <c r="C3" s="30" t="s">
        <v>22</v>
      </c>
      <c r="D3" s="33"/>
      <c r="E3" s="33"/>
    </row>
    <row r="4" spans="1:5" s="34" customFormat="1" ht="25.5" x14ac:dyDescent="0.2">
      <c r="A4" s="35" t="s">
        <v>32</v>
      </c>
      <c r="B4" s="36" t="s">
        <v>149</v>
      </c>
      <c r="C4" s="30" t="s">
        <v>22</v>
      </c>
      <c r="D4" s="33"/>
      <c r="E4" s="33"/>
    </row>
    <row r="5" spans="1:5" s="34" customFormat="1" ht="25.5" x14ac:dyDescent="0.2">
      <c r="A5" s="35" t="s">
        <v>33</v>
      </c>
      <c r="B5" s="36" t="s">
        <v>73</v>
      </c>
      <c r="C5" s="30" t="s">
        <v>22</v>
      </c>
      <c r="D5" s="33"/>
      <c r="E5" s="33"/>
    </row>
    <row r="6" spans="1:5" s="34" customFormat="1" ht="25.5" x14ac:dyDescent="0.2">
      <c r="A6" s="35" t="s">
        <v>34</v>
      </c>
      <c r="B6" s="36" t="s">
        <v>74</v>
      </c>
      <c r="C6" s="30" t="s">
        <v>23</v>
      </c>
      <c r="D6" s="33"/>
      <c r="E6" s="33"/>
    </row>
    <row r="7" spans="1:5" s="34" customFormat="1" ht="25.5" x14ac:dyDescent="0.2">
      <c r="A7" s="35" t="s">
        <v>35</v>
      </c>
      <c r="B7" s="36" t="s">
        <v>75</v>
      </c>
      <c r="C7" s="30" t="s">
        <v>23</v>
      </c>
      <c r="D7" s="33"/>
      <c r="E7" s="33"/>
    </row>
    <row r="8" spans="1:5" s="34" customFormat="1" ht="25.5" x14ac:dyDescent="0.2">
      <c r="A8" s="35" t="s">
        <v>36</v>
      </c>
      <c r="B8" s="36" t="s">
        <v>76</v>
      </c>
      <c r="C8" s="30" t="s">
        <v>23</v>
      </c>
      <c r="D8" s="33"/>
      <c r="E8" s="33"/>
    </row>
    <row r="9" spans="1:5" s="34" customFormat="1" ht="25.5" x14ac:dyDescent="0.2">
      <c r="A9" s="35" t="s">
        <v>37</v>
      </c>
      <c r="B9" s="36" t="s">
        <v>77</v>
      </c>
      <c r="C9" s="30" t="s">
        <v>23</v>
      </c>
      <c r="D9" s="33"/>
      <c r="E9" s="33"/>
    </row>
    <row r="10" spans="1:5" s="34" customFormat="1" x14ac:dyDescent="0.2">
      <c r="A10" s="35" t="s">
        <v>38</v>
      </c>
      <c r="B10" s="60" t="s">
        <v>43</v>
      </c>
      <c r="C10" s="61"/>
      <c r="D10" s="60"/>
      <c r="E10" s="61"/>
    </row>
    <row r="11" spans="1:5" s="34" customFormat="1" ht="25.5" x14ac:dyDescent="0.2">
      <c r="A11" s="38" t="s">
        <v>142</v>
      </c>
      <c r="B11" s="36" t="s">
        <v>139</v>
      </c>
      <c r="C11" s="30" t="s">
        <v>23</v>
      </c>
      <c r="D11" s="33"/>
      <c r="E11" s="33"/>
    </row>
    <row r="12" spans="1:5" s="34" customFormat="1" ht="25.5" x14ac:dyDescent="0.2">
      <c r="A12" s="38" t="s">
        <v>143</v>
      </c>
      <c r="B12" s="36" t="s">
        <v>44</v>
      </c>
      <c r="C12" s="30" t="s">
        <v>23</v>
      </c>
      <c r="D12" s="33"/>
      <c r="E12" s="33"/>
    </row>
    <row r="13" spans="1:5" s="34" customFormat="1" ht="25.5" x14ac:dyDescent="0.2">
      <c r="A13" s="35" t="s">
        <v>39</v>
      </c>
      <c r="B13" s="36" t="s">
        <v>78</v>
      </c>
      <c r="C13" s="30" t="s">
        <v>23</v>
      </c>
      <c r="D13" s="33"/>
      <c r="E13" s="33"/>
    </row>
    <row r="14" spans="1:5" s="34" customFormat="1" ht="25.5" x14ac:dyDescent="0.2">
      <c r="A14" s="35" t="s">
        <v>40</v>
      </c>
      <c r="B14" s="36" t="s">
        <v>150</v>
      </c>
      <c r="C14" s="30" t="s">
        <v>23</v>
      </c>
      <c r="D14" s="33"/>
      <c r="E14" s="33"/>
    </row>
    <row r="15" spans="1:5" s="34" customFormat="1" ht="25.5" x14ac:dyDescent="0.2">
      <c r="A15" s="35" t="s">
        <v>41</v>
      </c>
      <c r="B15" s="36" t="s">
        <v>138</v>
      </c>
      <c r="C15" s="30" t="s">
        <v>23</v>
      </c>
      <c r="D15" s="33"/>
      <c r="E15" s="33"/>
    </row>
    <row r="16" spans="1:5" s="34" customFormat="1" ht="38.25" x14ac:dyDescent="0.2">
      <c r="A16" s="35" t="s">
        <v>42</v>
      </c>
      <c r="B16" s="36" t="s">
        <v>108</v>
      </c>
      <c r="C16" s="30" t="s">
        <v>24</v>
      </c>
      <c r="D16" s="33"/>
      <c r="E16" s="33"/>
    </row>
    <row r="17" spans="1:5" s="34" customFormat="1" x14ac:dyDescent="0.2">
      <c r="A17" s="37" t="s">
        <v>45</v>
      </c>
      <c r="B17" s="58" t="s">
        <v>49</v>
      </c>
      <c r="C17" s="59"/>
      <c r="D17" s="60"/>
      <c r="E17" s="61"/>
    </row>
    <row r="18" spans="1:5" s="34" customFormat="1" ht="25.5" x14ac:dyDescent="0.2">
      <c r="A18" s="35" t="s">
        <v>46</v>
      </c>
      <c r="B18" s="36" t="s">
        <v>151</v>
      </c>
      <c r="C18" s="30" t="s">
        <v>23</v>
      </c>
      <c r="D18" s="33"/>
      <c r="E18" s="33"/>
    </row>
    <row r="19" spans="1:5" s="34" customFormat="1" ht="25.5" x14ac:dyDescent="0.2">
      <c r="A19" s="35" t="s">
        <v>47</v>
      </c>
      <c r="B19" s="36" t="s">
        <v>152</v>
      </c>
      <c r="C19" s="30" t="s">
        <v>23</v>
      </c>
      <c r="D19" s="33"/>
      <c r="E19" s="33"/>
    </row>
    <row r="20" spans="1:5" s="34" customFormat="1" ht="25.5" x14ac:dyDescent="0.2">
      <c r="A20" s="35" t="s">
        <v>48</v>
      </c>
      <c r="B20" s="36" t="s">
        <v>153</v>
      </c>
      <c r="C20" s="30" t="s">
        <v>24</v>
      </c>
      <c r="D20" s="33"/>
      <c r="E20" s="33"/>
    </row>
    <row r="21" spans="1:5" s="34" customFormat="1" x14ac:dyDescent="0.2">
      <c r="A21" s="37" t="s">
        <v>181</v>
      </c>
      <c r="B21" s="58" t="s">
        <v>51</v>
      </c>
      <c r="C21" s="59"/>
      <c r="D21" s="60"/>
      <c r="E21" s="61"/>
    </row>
    <row r="22" spans="1:5" s="34" customFormat="1" ht="38.25" x14ac:dyDescent="0.2">
      <c r="A22" s="35" t="s">
        <v>182</v>
      </c>
      <c r="B22" s="39" t="s">
        <v>109</v>
      </c>
      <c r="C22" s="30" t="s">
        <v>23</v>
      </c>
      <c r="D22" s="33"/>
      <c r="E22" s="33"/>
    </row>
    <row r="23" spans="1:5" s="34" customFormat="1" ht="25.5" x14ac:dyDescent="0.2">
      <c r="A23" s="35" t="s">
        <v>183</v>
      </c>
      <c r="B23" s="36" t="s">
        <v>79</v>
      </c>
      <c r="C23" s="30" t="s">
        <v>23</v>
      </c>
      <c r="D23" s="33"/>
      <c r="E23" s="33"/>
    </row>
    <row r="24" spans="1:5" s="34" customFormat="1" ht="25.5" x14ac:dyDescent="0.2">
      <c r="A24" s="35" t="s">
        <v>184</v>
      </c>
      <c r="B24" s="36" t="s">
        <v>80</v>
      </c>
      <c r="C24" s="30" t="s">
        <v>23</v>
      </c>
      <c r="D24" s="33"/>
      <c r="E24" s="33"/>
    </row>
    <row r="25" spans="1:5" s="34" customFormat="1" ht="25.5" x14ac:dyDescent="0.2">
      <c r="A25" s="35" t="s">
        <v>185</v>
      </c>
      <c r="B25" s="36" t="s">
        <v>81</v>
      </c>
      <c r="C25" s="30" t="s">
        <v>23</v>
      </c>
      <c r="D25" s="33"/>
      <c r="E25" s="33"/>
    </row>
    <row r="26" spans="1:5" s="34" customFormat="1" x14ac:dyDescent="0.2">
      <c r="A26" s="35" t="s">
        <v>186</v>
      </c>
      <c r="B26" s="60" t="s">
        <v>54</v>
      </c>
      <c r="C26" s="64"/>
      <c r="D26" s="60"/>
      <c r="E26" s="61"/>
    </row>
    <row r="27" spans="1:5" s="34" customFormat="1" ht="25.5" x14ac:dyDescent="0.2">
      <c r="A27" s="35" t="s">
        <v>187</v>
      </c>
      <c r="B27" s="36" t="s">
        <v>55</v>
      </c>
      <c r="C27" s="30" t="s">
        <v>23</v>
      </c>
      <c r="D27" s="33"/>
      <c r="E27" s="33"/>
    </row>
    <row r="28" spans="1:5" s="34" customFormat="1" ht="25.5" x14ac:dyDescent="0.2">
      <c r="A28" s="35" t="s">
        <v>188</v>
      </c>
      <c r="B28" s="36" t="s">
        <v>56</v>
      </c>
      <c r="C28" s="30" t="s">
        <v>23</v>
      </c>
      <c r="D28" s="33"/>
      <c r="E28" s="33"/>
    </row>
    <row r="29" spans="1:5" s="34" customFormat="1" ht="38.25" x14ac:dyDescent="0.2">
      <c r="A29" s="35" t="s">
        <v>189</v>
      </c>
      <c r="B29" s="36" t="s">
        <v>82</v>
      </c>
      <c r="C29" s="30" t="s">
        <v>23</v>
      </c>
      <c r="D29" s="33"/>
      <c r="E29" s="33"/>
    </row>
    <row r="30" spans="1:5" s="34" customFormat="1" ht="51" x14ac:dyDescent="0.2">
      <c r="A30" s="35" t="s">
        <v>190</v>
      </c>
      <c r="B30" s="36" t="s">
        <v>106</v>
      </c>
      <c r="C30" s="30" t="s">
        <v>23</v>
      </c>
      <c r="D30" s="33"/>
      <c r="E30" s="33"/>
    </row>
    <row r="31" spans="1:5" s="34" customFormat="1" ht="38.25" x14ac:dyDescent="0.2">
      <c r="A31" s="35" t="s">
        <v>191</v>
      </c>
      <c r="B31" s="36" t="s">
        <v>83</v>
      </c>
      <c r="C31" s="30" t="s">
        <v>23</v>
      </c>
      <c r="D31" s="33"/>
      <c r="E31" s="33"/>
    </row>
    <row r="32" spans="1:5" s="34" customFormat="1" ht="25.5" x14ac:dyDescent="0.2">
      <c r="A32" s="35" t="s">
        <v>192</v>
      </c>
      <c r="B32" s="41" t="s">
        <v>84</v>
      </c>
      <c r="C32" s="30" t="s">
        <v>23</v>
      </c>
      <c r="D32" s="33"/>
      <c r="E32" s="33"/>
    </row>
    <row r="33" spans="1:5" s="34" customFormat="1" ht="25.5" x14ac:dyDescent="0.2">
      <c r="A33" s="35" t="s">
        <v>193</v>
      </c>
      <c r="B33" s="36" t="s">
        <v>85</v>
      </c>
      <c r="C33" s="30" t="s">
        <v>23</v>
      </c>
      <c r="D33" s="33"/>
      <c r="E33" s="33"/>
    </row>
    <row r="34" spans="1:5" s="34" customFormat="1" ht="25.5" x14ac:dyDescent="0.2">
      <c r="A34" s="35" t="s">
        <v>194</v>
      </c>
      <c r="B34" s="36" t="s">
        <v>86</v>
      </c>
      <c r="C34" s="30" t="s">
        <v>23</v>
      </c>
      <c r="D34" s="33"/>
      <c r="E34" s="33"/>
    </row>
    <row r="35" spans="1:5" s="34" customFormat="1" ht="25.5" x14ac:dyDescent="0.2">
      <c r="A35" s="35" t="s">
        <v>195</v>
      </c>
      <c r="B35" s="36" t="s">
        <v>87</v>
      </c>
      <c r="C35" s="30" t="s">
        <v>23</v>
      </c>
      <c r="D35" s="33"/>
      <c r="E35" s="33"/>
    </row>
    <row r="36" spans="1:5" s="34" customFormat="1" ht="25.5" x14ac:dyDescent="0.2">
      <c r="A36" s="35" t="s">
        <v>196</v>
      </c>
      <c r="B36" s="36" t="s">
        <v>88</v>
      </c>
      <c r="C36" s="30" t="s">
        <v>23</v>
      </c>
      <c r="D36" s="33"/>
      <c r="E36" s="33"/>
    </row>
    <row r="37" spans="1:5" s="34" customFormat="1" ht="25.5" x14ac:dyDescent="0.2">
      <c r="A37" s="35" t="s">
        <v>197</v>
      </c>
      <c r="B37" s="36" t="s">
        <v>89</v>
      </c>
      <c r="C37" s="30" t="s">
        <v>23</v>
      </c>
      <c r="D37" s="33"/>
      <c r="E37" s="33"/>
    </row>
    <row r="38" spans="1:5" s="34" customFormat="1" x14ac:dyDescent="0.2">
      <c r="A38" s="35" t="s">
        <v>198</v>
      </c>
      <c r="B38" s="36" t="s">
        <v>90</v>
      </c>
      <c r="C38" s="30" t="s">
        <v>22</v>
      </c>
      <c r="D38" s="33"/>
      <c r="E38" s="33"/>
    </row>
    <row r="39" spans="1:5" s="34" customFormat="1" x14ac:dyDescent="0.2">
      <c r="A39" s="35" t="s">
        <v>199</v>
      </c>
      <c r="B39" s="36" t="s">
        <v>91</v>
      </c>
      <c r="C39" s="30" t="s">
        <v>24</v>
      </c>
      <c r="D39" s="33"/>
      <c r="E39" s="33"/>
    </row>
    <row r="40" spans="1:5" s="34" customFormat="1" ht="25.5" x14ac:dyDescent="0.2">
      <c r="A40" s="35" t="s">
        <v>200</v>
      </c>
      <c r="B40" s="36" t="s">
        <v>92</v>
      </c>
      <c r="C40" s="30" t="s">
        <v>23</v>
      </c>
      <c r="D40" s="33"/>
      <c r="E40" s="33"/>
    </row>
    <row r="41" spans="1:5" s="34" customFormat="1" x14ac:dyDescent="0.2">
      <c r="A41" s="35" t="s">
        <v>201</v>
      </c>
      <c r="B41" s="60" t="s">
        <v>57</v>
      </c>
      <c r="C41" s="61"/>
      <c r="D41" s="60"/>
      <c r="E41" s="61"/>
    </row>
    <row r="42" spans="1:5" s="34" customFormat="1" ht="25.5" x14ac:dyDescent="0.2">
      <c r="A42" s="35" t="s">
        <v>202</v>
      </c>
      <c r="B42" s="42" t="s">
        <v>154</v>
      </c>
      <c r="C42" s="30" t="s">
        <v>23</v>
      </c>
      <c r="D42" s="33"/>
      <c r="E42" s="33"/>
    </row>
    <row r="43" spans="1:5" s="34" customFormat="1" ht="25.5" x14ac:dyDescent="0.2">
      <c r="A43" s="35" t="s">
        <v>203</v>
      </c>
      <c r="B43" s="42" t="s">
        <v>155</v>
      </c>
      <c r="C43" s="30" t="s">
        <v>23</v>
      </c>
      <c r="D43" s="33"/>
      <c r="E43" s="33"/>
    </row>
    <row r="44" spans="1:5" s="34" customFormat="1" ht="25.5" x14ac:dyDescent="0.2">
      <c r="A44" s="35" t="s">
        <v>204</v>
      </c>
      <c r="B44" s="42" t="s">
        <v>156</v>
      </c>
      <c r="C44" s="30" t="s">
        <v>23</v>
      </c>
      <c r="D44" s="33"/>
      <c r="E44" s="33"/>
    </row>
    <row r="45" spans="1:5" s="34" customFormat="1" ht="25.5" x14ac:dyDescent="0.2">
      <c r="A45" s="35" t="s">
        <v>205</v>
      </c>
      <c r="B45" s="42" t="s">
        <v>157</v>
      </c>
      <c r="C45" s="30" t="s">
        <v>23</v>
      </c>
      <c r="D45" s="33"/>
      <c r="E45" s="33"/>
    </row>
    <row r="46" spans="1:5" s="34" customFormat="1" ht="25.5" x14ac:dyDescent="0.2">
      <c r="A46" s="35" t="s">
        <v>206</v>
      </c>
      <c r="B46" s="42" t="s">
        <v>158</v>
      </c>
      <c r="C46" s="30" t="s">
        <v>23</v>
      </c>
      <c r="D46" s="33"/>
      <c r="E46" s="33"/>
    </row>
    <row r="47" spans="1:5" s="34" customFormat="1" ht="25.5" x14ac:dyDescent="0.2">
      <c r="A47" s="35" t="s">
        <v>207</v>
      </c>
      <c r="B47" s="36" t="s">
        <v>93</v>
      </c>
      <c r="C47" s="30" t="s">
        <v>23</v>
      </c>
      <c r="D47" s="33"/>
      <c r="E47" s="33"/>
    </row>
    <row r="48" spans="1:5" s="34" customFormat="1" x14ac:dyDescent="0.2">
      <c r="A48" s="35" t="s">
        <v>208</v>
      </c>
      <c r="B48" s="60" t="s">
        <v>58</v>
      </c>
      <c r="C48" s="61"/>
      <c r="D48" s="60"/>
      <c r="E48" s="61"/>
    </row>
    <row r="49" spans="1:5" s="34" customFormat="1" x14ac:dyDescent="0.2">
      <c r="A49" s="35" t="s">
        <v>209</v>
      </c>
      <c r="B49" s="36" t="s">
        <v>59</v>
      </c>
      <c r="C49" s="30" t="s">
        <v>24</v>
      </c>
      <c r="D49" s="33"/>
      <c r="E49" s="33"/>
    </row>
    <row r="50" spans="1:5" s="34" customFormat="1" x14ac:dyDescent="0.2">
      <c r="A50" s="35" t="s">
        <v>210</v>
      </c>
      <c r="B50" s="36" t="s">
        <v>60</v>
      </c>
      <c r="C50" s="30" t="s">
        <v>24</v>
      </c>
      <c r="D50" s="33"/>
      <c r="E50" s="33"/>
    </row>
    <row r="51" spans="1:5" s="34" customFormat="1" x14ac:dyDescent="0.2">
      <c r="A51" s="35" t="s">
        <v>211</v>
      </c>
      <c r="B51" s="36" t="s">
        <v>61</v>
      </c>
      <c r="C51" s="30" t="s">
        <v>24</v>
      </c>
      <c r="D51" s="33"/>
      <c r="E51" s="33"/>
    </row>
    <row r="52" spans="1:5" s="34" customFormat="1" x14ac:dyDescent="0.2">
      <c r="A52" s="35" t="s">
        <v>212</v>
      </c>
      <c r="B52" s="36" t="s">
        <v>62</v>
      </c>
      <c r="C52" s="30" t="s">
        <v>24</v>
      </c>
      <c r="D52" s="33"/>
      <c r="E52" s="33"/>
    </row>
    <row r="53" spans="1:5" s="34" customFormat="1" ht="25.5" x14ac:dyDescent="0.2">
      <c r="A53" s="35" t="s">
        <v>213</v>
      </c>
      <c r="B53" s="36" t="s">
        <v>94</v>
      </c>
      <c r="C53" s="30" t="s">
        <v>23</v>
      </c>
      <c r="D53" s="33"/>
      <c r="E53" s="33"/>
    </row>
    <row r="54" spans="1:5" s="34" customFormat="1" ht="25.5" x14ac:dyDescent="0.2">
      <c r="A54" s="35" t="s">
        <v>214</v>
      </c>
      <c r="B54" s="39" t="s">
        <v>147</v>
      </c>
      <c r="C54" s="30" t="s">
        <v>23</v>
      </c>
      <c r="D54" s="33"/>
      <c r="E54" s="33"/>
    </row>
    <row r="55" spans="1:5" s="34" customFormat="1" x14ac:dyDescent="0.2">
      <c r="A55" s="37" t="s">
        <v>215</v>
      </c>
      <c r="B55" s="58" t="s">
        <v>64</v>
      </c>
      <c r="C55" s="59"/>
      <c r="D55" s="60"/>
      <c r="E55" s="61"/>
    </row>
    <row r="56" spans="1:5" s="34" customFormat="1" ht="25.5" x14ac:dyDescent="0.2">
      <c r="A56" s="35" t="s">
        <v>216</v>
      </c>
      <c r="B56" s="36" t="s">
        <v>95</v>
      </c>
      <c r="C56" s="30" t="s">
        <v>23</v>
      </c>
      <c r="D56" s="33"/>
      <c r="E56" s="33"/>
    </row>
    <row r="57" spans="1:5" s="34" customFormat="1" ht="25.5" x14ac:dyDescent="0.2">
      <c r="A57" s="35" t="s">
        <v>217</v>
      </c>
      <c r="B57" s="39" t="s">
        <v>144</v>
      </c>
      <c r="C57" s="30" t="s">
        <v>23</v>
      </c>
      <c r="D57" s="33"/>
      <c r="E57" s="33"/>
    </row>
    <row r="58" spans="1:5" s="34" customFormat="1" ht="25.5" x14ac:dyDescent="0.2">
      <c r="A58" s="35" t="s">
        <v>218</v>
      </c>
      <c r="B58" s="39" t="s">
        <v>145</v>
      </c>
      <c r="C58" s="30" t="s">
        <v>23</v>
      </c>
      <c r="D58" s="33"/>
      <c r="E58" s="33"/>
    </row>
    <row r="59" spans="1:5" s="34" customFormat="1" x14ac:dyDescent="0.2">
      <c r="A59" s="35" t="s">
        <v>219</v>
      </c>
      <c r="B59" s="39" t="s">
        <v>140</v>
      </c>
      <c r="C59" s="30" t="s">
        <v>24</v>
      </c>
      <c r="D59" s="33"/>
      <c r="E59" s="33"/>
    </row>
    <row r="60" spans="1:5" s="34" customFormat="1" x14ac:dyDescent="0.2">
      <c r="A60" s="37" t="s">
        <v>220</v>
      </c>
      <c r="B60" s="58" t="s">
        <v>69</v>
      </c>
      <c r="C60" s="59"/>
      <c r="D60" s="60"/>
      <c r="E60" s="61"/>
    </row>
    <row r="61" spans="1:5" s="34" customFormat="1" ht="25.5" x14ac:dyDescent="0.2">
      <c r="A61" s="35" t="s">
        <v>221</v>
      </c>
      <c r="B61" s="36" t="s">
        <v>96</v>
      </c>
      <c r="C61" s="30" t="s">
        <v>23</v>
      </c>
      <c r="D61" s="33"/>
      <c r="E61" s="33"/>
    </row>
    <row r="62" spans="1:5" s="34" customFormat="1" ht="25.5" x14ac:dyDescent="0.2">
      <c r="A62" s="35" t="s">
        <v>223</v>
      </c>
      <c r="B62" s="40" t="s">
        <v>146</v>
      </c>
      <c r="C62" s="30" t="s">
        <v>23</v>
      </c>
      <c r="D62" s="60"/>
      <c r="E62" s="61"/>
    </row>
    <row r="63" spans="1:5" s="34" customFormat="1" ht="25.5" x14ac:dyDescent="0.2">
      <c r="A63" s="35" t="s">
        <v>222</v>
      </c>
      <c r="B63" s="36" t="s">
        <v>97</v>
      </c>
      <c r="C63" s="30" t="s">
        <v>23</v>
      </c>
      <c r="D63" s="33"/>
      <c r="E63" s="33"/>
    </row>
    <row r="64" spans="1:5" s="34" customFormat="1" x14ac:dyDescent="0.2">
      <c r="A64" s="37" t="s">
        <v>50</v>
      </c>
      <c r="B64" s="58" t="s">
        <v>70</v>
      </c>
      <c r="C64" s="59"/>
      <c r="D64" s="60"/>
      <c r="E64" s="61"/>
    </row>
    <row r="65" spans="1:5" s="34" customFormat="1" ht="25.5" x14ac:dyDescent="0.2">
      <c r="A65" s="35" t="s">
        <v>52</v>
      </c>
      <c r="B65" s="36" t="s">
        <v>98</v>
      </c>
      <c r="C65" s="30" t="s">
        <v>23</v>
      </c>
      <c r="D65" s="33"/>
      <c r="E65" s="33"/>
    </row>
    <row r="66" spans="1:5" s="34" customFormat="1" ht="25.5" x14ac:dyDescent="0.2">
      <c r="A66" s="35" t="s">
        <v>53</v>
      </c>
      <c r="B66" s="36" t="s">
        <v>99</v>
      </c>
      <c r="C66" s="30" t="s">
        <v>23</v>
      </c>
      <c r="D66" s="33"/>
      <c r="E66" s="33"/>
    </row>
    <row r="67" spans="1:5" s="34" customFormat="1" x14ac:dyDescent="0.2">
      <c r="A67" s="37" t="s">
        <v>63</v>
      </c>
      <c r="B67" s="58" t="s">
        <v>71</v>
      </c>
      <c r="C67" s="59"/>
      <c r="D67" s="60"/>
      <c r="E67" s="61"/>
    </row>
    <row r="68" spans="1:5" s="34" customFormat="1" ht="25.5" x14ac:dyDescent="0.2">
      <c r="A68" s="35" t="s">
        <v>65</v>
      </c>
      <c r="B68" s="36" t="s">
        <v>100</v>
      </c>
      <c r="C68" s="30" t="s">
        <v>23</v>
      </c>
      <c r="D68" s="33"/>
      <c r="E68" s="33"/>
    </row>
    <row r="69" spans="1:5" s="34" customFormat="1" ht="38.25" x14ac:dyDescent="0.2">
      <c r="A69" s="35" t="s">
        <v>66</v>
      </c>
      <c r="B69" s="36" t="s">
        <v>110</v>
      </c>
      <c r="C69" s="30" t="s">
        <v>23</v>
      </c>
      <c r="D69" s="33"/>
      <c r="E69" s="33"/>
    </row>
    <row r="70" spans="1:5" s="34" customFormat="1" x14ac:dyDescent="0.2">
      <c r="A70" s="37" t="s">
        <v>67</v>
      </c>
      <c r="B70" s="58" t="s">
        <v>72</v>
      </c>
      <c r="C70" s="59"/>
      <c r="D70" s="60"/>
      <c r="E70" s="61"/>
    </row>
    <row r="71" spans="1:5" s="34" customFormat="1" ht="25.5" x14ac:dyDescent="0.2">
      <c r="A71" s="35" t="s">
        <v>68</v>
      </c>
      <c r="B71" s="36" t="s">
        <v>141</v>
      </c>
      <c r="C71" s="30" t="s">
        <v>23</v>
      </c>
      <c r="D71" s="33"/>
      <c r="E71" s="33"/>
    </row>
  </sheetData>
  <protectedRanges>
    <protectedRange algorithmName="SHA-512" hashValue="0y7Jii9H+eKSTNRa9xSZddw2IgwV0+UQXb93/VIVNRIE1vt15G2kkjsLAbulxH1fSE2IrLxww0PsFy9VVBzJvQ==" saltValue="cHb7bNZ7OZc9bkome/is9Q==" spinCount="100000" sqref="A54:C1048576 A1:C53" name="TI"/>
  </protectedRanges>
  <mergeCells count="25">
    <mergeCell ref="D64:E64"/>
    <mergeCell ref="D67:E67"/>
    <mergeCell ref="D70:E70"/>
    <mergeCell ref="D48:E48"/>
    <mergeCell ref="D55:E55"/>
    <mergeCell ref="D60:E60"/>
    <mergeCell ref="D62:E62"/>
    <mergeCell ref="D41:E41"/>
    <mergeCell ref="D2:E2"/>
    <mergeCell ref="D10:E10"/>
    <mergeCell ref="D17:E17"/>
    <mergeCell ref="D21:E21"/>
    <mergeCell ref="D26:E26"/>
    <mergeCell ref="B67:C67"/>
    <mergeCell ref="B70:C70"/>
    <mergeCell ref="B2:C2"/>
    <mergeCell ref="B26:C26"/>
    <mergeCell ref="B55:C55"/>
    <mergeCell ref="B60:C60"/>
    <mergeCell ref="B64:C64"/>
    <mergeCell ref="B17:C17"/>
    <mergeCell ref="B21:C21"/>
    <mergeCell ref="B41:C41"/>
    <mergeCell ref="B48:C48"/>
    <mergeCell ref="B10:C10"/>
  </mergeCells>
  <conditionalFormatting sqref="C56 C61 C65:C66 C68:C69 C71 C3:C9 C11:C16 C18:C20 C22:C25 C27:C40 C59 C63 C42:C47 C49:C54">
    <cfRule type="containsText" dxfId="62" priority="16" operator="containsText" text="Must Have">
      <formula>NOT(ISERROR(SEARCH(("Must Have"),(C3))))</formula>
    </cfRule>
    <cfRule type="containsText" dxfId="61" priority="17" operator="containsText" text="Required">
      <formula>NOT(ISERROR(SEARCH("Required",C3)))</formula>
    </cfRule>
    <cfRule type="containsText" dxfId="60" priority="18" operator="containsText" text="Preferred">
      <formula>NOT(ISERROR(SEARCH("Preferred",C3)))</formula>
    </cfRule>
  </conditionalFormatting>
  <conditionalFormatting sqref="C57">
    <cfRule type="containsText" dxfId="59" priority="13" operator="containsText" text="Must Have">
      <formula>NOT(ISERROR(SEARCH(("Must Have"),(C57))))</formula>
    </cfRule>
    <cfRule type="containsText" dxfId="58" priority="14" operator="containsText" text="Required">
      <formula>NOT(ISERROR(SEARCH("Required",C57)))</formula>
    </cfRule>
    <cfRule type="containsText" dxfId="57" priority="15" operator="containsText" text="Preferred">
      <formula>NOT(ISERROR(SEARCH("Preferred",C57)))</formula>
    </cfRule>
  </conditionalFormatting>
  <conditionalFormatting sqref="C58">
    <cfRule type="containsText" dxfId="56" priority="10" operator="containsText" text="Must Have">
      <formula>NOT(ISERROR(SEARCH(("Must Have"),(C58))))</formula>
    </cfRule>
    <cfRule type="containsText" dxfId="55" priority="11" operator="containsText" text="Required">
      <formula>NOT(ISERROR(SEARCH("Required",C58)))</formula>
    </cfRule>
    <cfRule type="containsText" dxfId="54" priority="12" operator="containsText" text="Preferred">
      <formula>NOT(ISERROR(SEARCH("Preferred",C58)))</formula>
    </cfRule>
  </conditionalFormatting>
  <conditionalFormatting sqref="C62">
    <cfRule type="containsText" dxfId="53" priority="4" operator="containsText" text="Must Have">
      <formula>NOT(ISERROR(SEARCH(("Must Have"),(C62))))</formula>
    </cfRule>
    <cfRule type="containsText" dxfId="52" priority="5" operator="containsText" text="Required">
      <formula>NOT(ISERROR(SEARCH("Required",C62)))</formula>
    </cfRule>
    <cfRule type="containsText" dxfId="51" priority="6" operator="containsText" text="Preferred">
      <formula>NOT(ISERROR(SEARCH("Preferred",C62)))</formula>
    </cfRule>
  </conditionalFormatting>
  <dataValidations count="1">
    <dataValidation type="list" allowBlank="1" sqref="D63 D61 D65:D66 D68:D69 D71 D3:D9 D11:D16 D18:D20 D22:D25 D27:D40 D56:D59 D42:D47 D49:D54">
      <formula1>"Current Functionality,Planned by July 2020,Planned after July 2020,Custom Development,Not Available"</formula1>
    </dataValidation>
  </dataValidations>
  <pageMargins left="0.7" right="0.7" top="0.75" bottom="0.75" header="0.3" footer="0.3"/>
  <pageSetup orientation="landscape" horizontalDpi="4294967293" verticalDpi="4294967293"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125" zoomScaleNormal="140" workbookViewId="0">
      <pane ySplit="1" topLeftCell="A2" activePane="bottomLeft" state="frozen"/>
      <selection activeCell="D5" sqref="D5"/>
      <selection pane="bottomLeft" activeCell="B9" sqref="B9"/>
    </sheetView>
  </sheetViews>
  <sheetFormatPr defaultColWidth="0" defaultRowHeight="12.75" zeroHeight="1" x14ac:dyDescent="0.2"/>
  <cols>
    <col min="1" max="1" width="6.7109375" style="3" customWidth="1"/>
    <col min="2" max="2" width="65.85546875" style="3" customWidth="1"/>
    <col min="3" max="3" width="10.28515625" style="3" customWidth="1"/>
    <col min="4" max="4" width="17.42578125" style="3" customWidth="1"/>
    <col min="5" max="5" width="63.7109375" style="3" customWidth="1"/>
    <col min="6" max="16384" width="17.28515625" style="3" hidden="1"/>
  </cols>
  <sheetData>
    <row r="1" spans="1:5" ht="36.75" x14ac:dyDescent="0.2">
      <c r="A1" s="27" t="s">
        <v>17</v>
      </c>
      <c r="B1" s="27" t="s">
        <v>18</v>
      </c>
      <c r="C1" s="28" t="s">
        <v>19</v>
      </c>
      <c r="D1" s="27" t="s">
        <v>20</v>
      </c>
      <c r="E1" s="27" t="s">
        <v>21</v>
      </c>
    </row>
    <row r="2" spans="1:5" s="34" customFormat="1" ht="33.950000000000003" customHeight="1" x14ac:dyDescent="0.2">
      <c r="A2" s="37" t="s">
        <v>224</v>
      </c>
      <c r="B2" s="58" t="s">
        <v>161</v>
      </c>
      <c r="C2" s="59"/>
      <c r="D2" s="60"/>
      <c r="E2" s="61"/>
    </row>
    <row r="3" spans="1:5" s="34" customFormat="1" ht="33.950000000000003" customHeight="1" x14ac:dyDescent="0.2">
      <c r="A3" s="29" t="s">
        <v>225</v>
      </c>
      <c r="B3" s="32" t="s">
        <v>162</v>
      </c>
      <c r="C3" s="30" t="s">
        <v>23</v>
      </c>
      <c r="D3" s="33"/>
      <c r="E3" s="33"/>
    </row>
    <row r="4" spans="1:5" s="34" customFormat="1" ht="33.950000000000003" customHeight="1" x14ac:dyDescent="0.2">
      <c r="A4" s="29" t="s">
        <v>226</v>
      </c>
      <c r="B4" s="32" t="s">
        <v>163</v>
      </c>
      <c r="C4" s="30" t="s">
        <v>23</v>
      </c>
      <c r="D4" s="33"/>
      <c r="E4" s="33"/>
    </row>
    <row r="5" spans="1:5" s="34" customFormat="1" ht="33.950000000000003" customHeight="1" x14ac:dyDescent="0.2">
      <c r="A5" s="29" t="s">
        <v>227</v>
      </c>
      <c r="B5" s="32" t="s">
        <v>164</v>
      </c>
      <c r="C5" s="30" t="s">
        <v>23</v>
      </c>
      <c r="D5" s="33"/>
      <c r="E5" s="33"/>
    </row>
    <row r="6" spans="1:5" s="34" customFormat="1" ht="33.950000000000003" customHeight="1" x14ac:dyDescent="0.2">
      <c r="A6" s="29" t="s">
        <v>228</v>
      </c>
      <c r="B6" s="43" t="s">
        <v>180</v>
      </c>
      <c r="C6" s="30" t="s">
        <v>23</v>
      </c>
      <c r="D6" s="33"/>
      <c r="E6" s="33"/>
    </row>
    <row r="7" spans="1:5" s="34" customFormat="1" ht="33.950000000000003" customHeight="1" x14ac:dyDescent="0.2">
      <c r="A7" s="29" t="s">
        <v>229</v>
      </c>
      <c r="B7" s="32" t="s">
        <v>165</v>
      </c>
      <c r="C7" s="30" t="s">
        <v>23</v>
      </c>
      <c r="D7" s="33"/>
      <c r="E7" s="33"/>
    </row>
    <row r="8" spans="1:5" s="34" customFormat="1" ht="33.950000000000003" customHeight="1" x14ac:dyDescent="0.2">
      <c r="A8" s="29" t="s">
        <v>237</v>
      </c>
      <c r="B8" s="32" t="s">
        <v>166</v>
      </c>
      <c r="C8" s="30" t="s">
        <v>23</v>
      </c>
      <c r="D8" s="33"/>
      <c r="E8" s="33"/>
    </row>
    <row r="9" spans="1:5" s="34" customFormat="1" ht="33.950000000000003" customHeight="1" x14ac:dyDescent="0.2">
      <c r="A9" s="29" t="s">
        <v>247</v>
      </c>
      <c r="B9" s="32" t="s">
        <v>177</v>
      </c>
      <c r="C9" s="30" t="s">
        <v>24</v>
      </c>
      <c r="D9" s="33"/>
      <c r="E9" s="33"/>
    </row>
    <row r="10" spans="1:5" s="34" customFormat="1" ht="33.950000000000003" customHeight="1" x14ac:dyDescent="0.2">
      <c r="A10" s="37" t="s">
        <v>236</v>
      </c>
      <c r="B10" s="58" t="s">
        <v>235</v>
      </c>
      <c r="C10" s="59"/>
      <c r="D10" s="60"/>
      <c r="E10" s="61"/>
    </row>
    <row r="11" spans="1:5" s="34" customFormat="1" ht="33.950000000000003" customHeight="1" x14ac:dyDescent="0.2">
      <c r="A11" s="29" t="s">
        <v>230</v>
      </c>
      <c r="B11" s="32" t="s">
        <v>167</v>
      </c>
      <c r="C11" s="30" t="s">
        <v>23</v>
      </c>
      <c r="D11" s="33"/>
      <c r="E11" s="33"/>
    </row>
    <row r="12" spans="1:5" s="34" customFormat="1" ht="33.950000000000003" customHeight="1" x14ac:dyDescent="0.2">
      <c r="A12" s="29" t="s">
        <v>231</v>
      </c>
      <c r="B12" s="32" t="s">
        <v>168</v>
      </c>
      <c r="C12" s="30" t="s">
        <v>23</v>
      </c>
      <c r="D12" s="33"/>
      <c r="E12" s="33"/>
    </row>
    <row r="13" spans="1:5" s="34" customFormat="1" ht="33.950000000000003" customHeight="1" x14ac:dyDescent="0.2">
      <c r="A13" s="29" t="s">
        <v>232</v>
      </c>
      <c r="B13" s="32" t="s">
        <v>169</v>
      </c>
      <c r="C13" s="30" t="s">
        <v>23</v>
      </c>
      <c r="D13" s="33"/>
      <c r="E13" s="33"/>
    </row>
    <row r="14" spans="1:5" s="34" customFormat="1" ht="33.950000000000003" customHeight="1" x14ac:dyDescent="0.2">
      <c r="A14" s="29" t="s">
        <v>233</v>
      </c>
      <c r="B14" s="32" t="s">
        <v>170</v>
      </c>
      <c r="C14" s="30" t="s">
        <v>23</v>
      </c>
      <c r="D14" s="33"/>
      <c r="E14" s="33"/>
    </row>
    <row r="15" spans="1:5" s="34" customFormat="1" ht="33.950000000000003" customHeight="1" x14ac:dyDescent="0.2">
      <c r="A15" s="29" t="s">
        <v>234</v>
      </c>
      <c r="B15" s="32" t="s">
        <v>171</v>
      </c>
      <c r="C15" s="30" t="s">
        <v>23</v>
      </c>
      <c r="D15" s="33"/>
      <c r="E15" s="33"/>
    </row>
    <row r="16" spans="1:5" s="34" customFormat="1" ht="33.950000000000003" customHeight="1" x14ac:dyDescent="0.2">
      <c r="A16" s="29" t="s">
        <v>238</v>
      </c>
      <c r="B16" s="32" t="s">
        <v>172</v>
      </c>
      <c r="C16" s="30" t="s">
        <v>23</v>
      </c>
      <c r="D16" s="33"/>
      <c r="E16" s="33"/>
    </row>
    <row r="17" spans="1:5" s="34" customFormat="1" ht="33.950000000000003" customHeight="1" x14ac:dyDescent="0.2">
      <c r="A17" s="37" t="s">
        <v>239</v>
      </c>
      <c r="B17" s="58" t="s">
        <v>173</v>
      </c>
      <c r="C17" s="59"/>
      <c r="D17" s="60"/>
      <c r="E17" s="61"/>
    </row>
    <row r="18" spans="1:5" s="34" customFormat="1" ht="33.950000000000003" customHeight="1" x14ac:dyDescent="0.2">
      <c r="A18" s="29" t="s">
        <v>240</v>
      </c>
      <c r="B18" s="32" t="s">
        <v>174</v>
      </c>
      <c r="C18" s="30" t="s">
        <v>23</v>
      </c>
      <c r="D18" s="33"/>
      <c r="E18" s="33"/>
    </row>
    <row r="19" spans="1:5" s="34" customFormat="1" ht="33.950000000000003" customHeight="1" x14ac:dyDescent="0.2">
      <c r="A19" s="29" t="s">
        <v>241</v>
      </c>
      <c r="B19" s="32" t="s">
        <v>178</v>
      </c>
      <c r="C19" s="30" t="s">
        <v>23</v>
      </c>
      <c r="D19" s="33"/>
      <c r="E19" s="33"/>
    </row>
    <row r="20" spans="1:5" s="34" customFormat="1" ht="33.950000000000003" customHeight="1" x14ac:dyDescent="0.2">
      <c r="A20" s="29" t="s">
        <v>242</v>
      </c>
      <c r="B20" s="32" t="s">
        <v>175</v>
      </c>
      <c r="C20" s="30" t="s">
        <v>23</v>
      </c>
      <c r="D20" s="33"/>
      <c r="E20" s="33"/>
    </row>
    <row r="21" spans="1:5" s="34" customFormat="1" ht="33.950000000000003" customHeight="1" x14ac:dyDescent="0.2">
      <c r="A21" s="29" t="s">
        <v>243</v>
      </c>
      <c r="B21" s="32" t="s">
        <v>179</v>
      </c>
      <c r="C21" s="30" t="s">
        <v>23</v>
      </c>
      <c r="D21" s="33"/>
      <c r="E21" s="33"/>
    </row>
    <row r="22" spans="1:5" s="34" customFormat="1" ht="33.950000000000003" customHeight="1" x14ac:dyDescent="0.2">
      <c r="A22" s="29" t="s">
        <v>244</v>
      </c>
      <c r="B22" s="32" t="s">
        <v>176</v>
      </c>
      <c r="C22" s="30" t="s">
        <v>23</v>
      </c>
      <c r="D22" s="33"/>
      <c r="E22" s="33"/>
    </row>
    <row r="23" spans="1:5" s="34" customFormat="1" ht="33.950000000000003" customHeight="1" x14ac:dyDescent="0.2">
      <c r="A23" s="29" t="s">
        <v>245</v>
      </c>
      <c r="B23" s="32" t="s">
        <v>104</v>
      </c>
      <c r="C23" s="30" t="s">
        <v>23</v>
      </c>
      <c r="D23" s="33"/>
      <c r="E23" s="33"/>
    </row>
    <row r="24" spans="1:5" s="34" customFormat="1" ht="33.950000000000003" customHeight="1" x14ac:dyDescent="0.2">
      <c r="A24" s="29" t="s">
        <v>246</v>
      </c>
      <c r="B24" s="32" t="s">
        <v>105</v>
      </c>
      <c r="C24" s="30" t="s">
        <v>24</v>
      </c>
      <c r="D24" s="33"/>
      <c r="E24" s="33"/>
    </row>
    <row r="25" spans="1:5" x14ac:dyDescent="0.2"/>
    <row r="26" spans="1:5" x14ac:dyDescent="0.2"/>
    <row r="27" spans="1:5" x14ac:dyDescent="0.2"/>
    <row r="28" spans="1:5" x14ac:dyDescent="0.2"/>
    <row r="29" spans="1:5" x14ac:dyDescent="0.2"/>
    <row r="30" spans="1:5" x14ac:dyDescent="0.2"/>
    <row r="31" spans="1:5" x14ac:dyDescent="0.2"/>
    <row r="32" spans="1:5"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sheetData>
  <protectedRanges>
    <protectedRange algorithmName="SHA-512" hashValue="h/9yyj3z9x7C8i0P/nK7RuNnubCBvkkIKrAjqw1ZWA1M9H2OAh8F6CIMfw5sHb/TKrdk3fTwyEH1XKKjk944Wg==" saltValue="fy/qhmQ2YE/RQJfuAHprdg==" spinCount="100000" sqref="A1:C1 A25:C1048576 A18:A24 A9 A3:C8 A11:C16 C9 C18:C24" name="UI"/>
    <protectedRange algorithmName="SHA-512" hashValue="0y7Jii9H+eKSTNRa9xSZddw2IgwV0+UQXb93/VIVNRIE1vt15G2kkjsLAbulxH1fSE2IrLxww0PsFy9VVBzJvQ==" saltValue="cHb7bNZ7OZc9bkome/is9Q==" spinCount="100000" sqref="A2:C2 A17:C17 A10:C10" name="TI"/>
    <protectedRange algorithmName="SHA-512" hashValue="h/9yyj3z9x7C8i0P/nK7RuNnubCBvkkIKrAjqw1ZWA1M9H2OAh8F6CIMfw5sHb/TKrdk3fTwyEH1XKKjk944Wg==" saltValue="fy/qhmQ2YE/RQJfuAHprdg==" spinCount="100000" sqref="B9 B18:B24" name="UI_1"/>
  </protectedRanges>
  <mergeCells count="6">
    <mergeCell ref="B10:C10"/>
    <mergeCell ref="D10:E10"/>
    <mergeCell ref="B2:C2"/>
    <mergeCell ref="D2:E2"/>
    <mergeCell ref="B17:C17"/>
    <mergeCell ref="D17:E17"/>
  </mergeCells>
  <conditionalFormatting sqref="C20:C24">
    <cfRule type="containsText" dxfId="50" priority="70" operator="containsText" text="Must Have">
      <formula>NOT(ISERROR(SEARCH(("Must Have"),(C20))))</formula>
    </cfRule>
    <cfRule type="containsText" dxfId="49" priority="71" operator="containsText" text="Required">
      <formula>NOT(ISERROR(SEARCH("Required",C20)))</formula>
    </cfRule>
    <cfRule type="containsText" dxfId="48" priority="72" operator="containsText" text="Preferred">
      <formula>NOT(ISERROR(SEARCH("Preferred",C20)))</formula>
    </cfRule>
  </conditionalFormatting>
  <conditionalFormatting sqref="C3">
    <cfRule type="containsText" dxfId="47" priority="67" operator="containsText" text="Must Have">
      <formula>NOT(ISERROR(SEARCH(("Must Have"),(C3))))</formula>
    </cfRule>
    <cfRule type="containsText" dxfId="46" priority="68" operator="containsText" text="Required">
      <formula>NOT(ISERROR(SEARCH("Required",C3)))</formula>
    </cfRule>
    <cfRule type="containsText" dxfId="45" priority="69" operator="containsText" text="Preferred">
      <formula>NOT(ISERROR(SEARCH("Preferred",C3)))</formula>
    </cfRule>
  </conditionalFormatting>
  <conditionalFormatting sqref="C4">
    <cfRule type="containsText" dxfId="44" priority="49" operator="containsText" text="Must Have">
      <formula>NOT(ISERROR(SEARCH(("Must Have"),(C4))))</formula>
    </cfRule>
    <cfRule type="containsText" dxfId="43" priority="50" operator="containsText" text="Required">
      <formula>NOT(ISERROR(SEARCH("Required",C4)))</formula>
    </cfRule>
    <cfRule type="containsText" dxfId="42" priority="51" operator="containsText" text="Preferred">
      <formula>NOT(ISERROR(SEARCH("Preferred",C4)))</formula>
    </cfRule>
  </conditionalFormatting>
  <conditionalFormatting sqref="C18">
    <cfRule type="containsText" dxfId="41" priority="58" operator="containsText" text="Must Have">
      <formula>NOT(ISERROR(SEARCH(("Must Have"),(C18))))</formula>
    </cfRule>
    <cfRule type="containsText" dxfId="40" priority="59" operator="containsText" text="Required">
      <formula>NOT(ISERROR(SEARCH("Required",C18)))</formula>
    </cfRule>
    <cfRule type="containsText" dxfId="39" priority="60" operator="containsText" text="Preferred">
      <formula>NOT(ISERROR(SEARCH("Preferred",C18)))</formula>
    </cfRule>
  </conditionalFormatting>
  <conditionalFormatting sqref="C19:C23">
    <cfRule type="containsText" dxfId="38" priority="55" operator="containsText" text="Must Have">
      <formula>NOT(ISERROR(SEARCH(("Must Have"),(C19))))</formula>
    </cfRule>
    <cfRule type="containsText" dxfId="37" priority="56" operator="containsText" text="Required">
      <formula>NOT(ISERROR(SEARCH("Required",C19)))</formula>
    </cfRule>
    <cfRule type="containsText" dxfId="36" priority="57" operator="containsText" text="Preferred">
      <formula>NOT(ISERROR(SEARCH("Preferred",C19)))</formula>
    </cfRule>
  </conditionalFormatting>
  <conditionalFormatting sqref="C5">
    <cfRule type="containsText" dxfId="35" priority="46" operator="containsText" text="Must Have">
      <formula>NOT(ISERROR(SEARCH(("Must Have"),(C5))))</formula>
    </cfRule>
    <cfRule type="containsText" dxfId="34" priority="47" operator="containsText" text="Required">
      <formula>NOT(ISERROR(SEARCH("Required",C5)))</formula>
    </cfRule>
    <cfRule type="containsText" dxfId="33" priority="48" operator="containsText" text="Preferred">
      <formula>NOT(ISERROR(SEARCH("Preferred",C5)))</formula>
    </cfRule>
  </conditionalFormatting>
  <conditionalFormatting sqref="C6">
    <cfRule type="containsText" dxfId="32" priority="31" operator="containsText" text="Must Have">
      <formula>NOT(ISERROR(SEARCH(("Must Have"),(C6))))</formula>
    </cfRule>
    <cfRule type="containsText" dxfId="31" priority="32" operator="containsText" text="Required">
      <formula>NOT(ISERROR(SEARCH("Required",C6)))</formula>
    </cfRule>
    <cfRule type="containsText" dxfId="30" priority="33" operator="containsText" text="Preferred">
      <formula>NOT(ISERROR(SEARCH("Preferred",C6)))</formula>
    </cfRule>
  </conditionalFormatting>
  <conditionalFormatting sqref="C8">
    <cfRule type="containsText" dxfId="29" priority="25" operator="containsText" text="Must Have">
      <formula>NOT(ISERROR(SEARCH(("Must Have"),(C8))))</formula>
    </cfRule>
    <cfRule type="containsText" dxfId="28" priority="26" operator="containsText" text="Required">
      <formula>NOT(ISERROR(SEARCH("Required",C8)))</formula>
    </cfRule>
    <cfRule type="containsText" dxfId="27" priority="27" operator="containsText" text="Preferred">
      <formula>NOT(ISERROR(SEARCH("Preferred",C8)))</formula>
    </cfRule>
  </conditionalFormatting>
  <conditionalFormatting sqref="C7">
    <cfRule type="containsText" dxfId="26" priority="28" operator="containsText" text="Must Have">
      <formula>NOT(ISERROR(SEARCH(("Must Have"),(C7))))</formula>
    </cfRule>
    <cfRule type="containsText" dxfId="25" priority="29" operator="containsText" text="Required">
      <formula>NOT(ISERROR(SEARCH("Required",C7)))</formula>
    </cfRule>
    <cfRule type="containsText" dxfId="24" priority="30" operator="containsText" text="Preferred">
      <formula>NOT(ISERROR(SEARCH("Preferred",C7)))</formula>
    </cfRule>
  </conditionalFormatting>
  <conditionalFormatting sqref="C11">
    <cfRule type="containsText" dxfId="23" priority="22" operator="containsText" text="Must Have">
      <formula>NOT(ISERROR(SEARCH(("Must Have"),(C11))))</formula>
    </cfRule>
    <cfRule type="containsText" dxfId="22" priority="23" operator="containsText" text="Required">
      <formula>NOT(ISERROR(SEARCH("Required",C11)))</formula>
    </cfRule>
    <cfRule type="containsText" dxfId="21" priority="24" operator="containsText" text="Preferred">
      <formula>NOT(ISERROR(SEARCH("Preferred",C11)))</formula>
    </cfRule>
  </conditionalFormatting>
  <conditionalFormatting sqref="C12">
    <cfRule type="containsText" dxfId="20" priority="19" operator="containsText" text="Must Have">
      <formula>NOT(ISERROR(SEARCH(("Must Have"),(C12))))</formula>
    </cfRule>
    <cfRule type="containsText" dxfId="19" priority="20" operator="containsText" text="Required">
      <formula>NOT(ISERROR(SEARCH("Required",C12)))</formula>
    </cfRule>
    <cfRule type="containsText" dxfId="18" priority="21" operator="containsText" text="Preferred">
      <formula>NOT(ISERROR(SEARCH("Preferred",C12)))</formula>
    </cfRule>
  </conditionalFormatting>
  <conditionalFormatting sqref="C13">
    <cfRule type="containsText" dxfId="17" priority="16" operator="containsText" text="Must Have">
      <formula>NOT(ISERROR(SEARCH(("Must Have"),(C13))))</formula>
    </cfRule>
    <cfRule type="containsText" dxfId="16" priority="17" operator="containsText" text="Required">
      <formula>NOT(ISERROR(SEARCH("Required",C13)))</formula>
    </cfRule>
    <cfRule type="containsText" dxfId="15" priority="18" operator="containsText" text="Preferred">
      <formula>NOT(ISERROR(SEARCH("Preferred",C13)))</formula>
    </cfRule>
  </conditionalFormatting>
  <conditionalFormatting sqref="C14">
    <cfRule type="containsText" dxfId="14" priority="13" operator="containsText" text="Must Have">
      <formula>NOT(ISERROR(SEARCH(("Must Have"),(C14))))</formula>
    </cfRule>
    <cfRule type="containsText" dxfId="13" priority="14" operator="containsText" text="Required">
      <formula>NOT(ISERROR(SEARCH("Required",C14)))</formula>
    </cfRule>
    <cfRule type="containsText" dxfId="12" priority="15" operator="containsText" text="Preferred">
      <formula>NOT(ISERROR(SEARCH("Preferred",C14)))</formula>
    </cfRule>
  </conditionalFormatting>
  <conditionalFormatting sqref="C15">
    <cfRule type="containsText" dxfId="11" priority="10" operator="containsText" text="Must Have">
      <formula>NOT(ISERROR(SEARCH(("Must Have"),(C15))))</formula>
    </cfRule>
    <cfRule type="containsText" dxfId="10" priority="11" operator="containsText" text="Required">
      <formula>NOT(ISERROR(SEARCH("Required",C15)))</formula>
    </cfRule>
    <cfRule type="containsText" dxfId="9" priority="12" operator="containsText" text="Preferred">
      <formula>NOT(ISERROR(SEARCH("Preferred",C15)))</formula>
    </cfRule>
  </conditionalFormatting>
  <conditionalFormatting sqref="C16">
    <cfRule type="containsText" dxfId="8" priority="7" operator="containsText" text="Must Have">
      <formula>NOT(ISERROR(SEARCH(("Must Have"),(C16))))</formula>
    </cfRule>
    <cfRule type="containsText" dxfId="7" priority="8" operator="containsText" text="Required">
      <formula>NOT(ISERROR(SEARCH("Required",C16)))</formula>
    </cfRule>
    <cfRule type="containsText" dxfId="6" priority="9" operator="containsText" text="Preferred">
      <formula>NOT(ISERROR(SEARCH("Preferred",C16)))</formula>
    </cfRule>
  </conditionalFormatting>
  <conditionalFormatting sqref="C9">
    <cfRule type="containsText" dxfId="5" priority="4" operator="containsText" text="Must Have">
      <formula>NOT(ISERROR(SEARCH(("Must Have"),(C9))))</formula>
    </cfRule>
    <cfRule type="containsText" dxfId="4" priority="5" operator="containsText" text="Required">
      <formula>NOT(ISERROR(SEARCH("Required",C9)))</formula>
    </cfRule>
    <cfRule type="containsText" dxfId="3" priority="6" operator="containsText" text="Preferred">
      <formula>NOT(ISERROR(SEARCH("Preferred",C9)))</formula>
    </cfRule>
  </conditionalFormatting>
  <conditionalFormatting sqref="C9">
    <cfRule type="containsText" dxfId="2" priority="1" operator="containsText" text="Must Have">
      <formula>NOT(ISERROR(SEARCH(("Must Have"),(C9))))</formula>
    </cfRule>
    <cfRule type="containsText" dxfId="1" priority="2" operator="containsText" text="Required">
      <formula>NOT(ISERROR(SEARCH("Required",C9)))</formula>
    </cfRule>
    <cfRule type="containsText" dxfId="0" priority="3" operator="containsText" text="Preferred">
      <formula>NOT(ISERROR(SEARCH("Preferred",C9)))</formula>
    </cfRule>
  </conditionalFormatting>
  <pageMargins left="0.7" right="0.7" top="0.75" bottom="0.75" header="0.3" footer="0.3"/>
  <pageSetup orientation="landscape" horizontalDpi="4294967293" verticalDpi="4294967293"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'Cover Sheet'!$C$9:$C$13</xm:f>
          </x14:formula1>
          <xm:sqref>D18:D24 D11:D16 D3:D9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1. User Interface</vt:lpstr>
      <vt:lpstr>2. Tech, Infrastructure, SI</vt:lpstr>
      <vt:lpstr>3. Support, Training</vt:lpstr>
      <vt:lpstr>'1. User Interface'!Print_Area</vt:lpstr>
      <vt:lpstr>'2. Tech, Infrastructure, SI'!Print_Area</vt:lpstr>
      <vt:lpstr>'3. Support, Training'!Print_Area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breouser</dc:creator>
  <cp:lastModifiedBy>Russell, Robert C</cp:lastModifiedBy>
  <cp:lastPrinted>2020-02-05T18:45:07Z</cp:lastPrinted>
  <dcterms:created xsi:type="dcterms:W3CDTF">2017-03-29T17:53:51Z</dcterms:created>
  <dcterms:modified xsi:type="dcterms:W3CDTF">2020-09-04T21:56:17Z</dcterms:modified>
</cp:coreProperties>
</file>