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FS\Procurement\Sherrie\IFB 34476 Herbicides FY19-20\"/>
    </mc:Choice>
  </mc:AlternateContent>
  <xr:revisionPtr revIDLastSave="0" documentId="13_ncr:1_{151B693F-D95C-4CA6-B556-73D771719A0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2nd Call 34476 Exhibit 1" sheetId="1" r:id="rId1"/>
    <sheet name="Bid Tab" sheetId="6" r:id="rId2"/>
  </sheets>
  <definedNames>
    <definedName name="_xlnm._FilterDatabase" localSheetId="0" hidden="1">'2nd Call 34476 Exhibit 1'!$A$1:$H$73</definedName>
    <definedName name="_xlnm._FilterDatabase" localSheetId="1" hidden="1">'Bid Tab'!$A$2:$Q$72</definedName>
    <definedName name="_xlnm.Print_Titles" localSheetId="0">'2nd Call 34476 Exhibit 1'!$1:$1</definedName>
    <definedName name="Z_26D5E145_351D_4E9F_BDFD_3A9FFB57B5F4_.wvu.FilterData" localSheetId="0" hidden="1">'2nd Call 34476 Exhibit 1'!$B$1:$E$65</definedName>
    <definedName name="Z_26D5E145_351D_4E9F_BDFD_3A9FFB57B5F4_.wvu.FilterData" localSheetId="1" hidden="1">'Bid Tab'!$B$2:$E$66</definedName>
    <definedName name="Z_9A6999FE_EC4E_4273_86E4_CC6D84F16772_.wvu.FilterData" localSheetId="0" hidden="1">'2nd Call 34476 Exhibit 1'!$B$1:$E$65</definedName>
    <definedName name="Z_9A6999FE_EC4E_4273_86E4_CC6D84F16772_.wvu.FilterData" localSheetId="1" hidden="1">'Bid Tab'!$B$2:$E$66</definedName>
    <definedName name="Z_DC95A8E0_1A2A_4344_BA7B_3FC474F1396A_.wvu.FilterData" localSheetId="0" hidden="1">'2nd Call 34476 Exhibit 1'!$B$1:$E$65</definedName>
    <definedName name="Z_DC95A8E0_1A2A_4344_BA7B_3FC474F1396A_.wvu.FilterData" localSheetId="1" hidden="1">'Bid Tab'!$B$2:$E$66</definedName>
  </definedNames>
  <calcPr calcId="191029"/>
  <customWorkbookViews>
    <customWorkbookView name="Randy Snyder - Personal View" guid="{9A6999FE-EC4E-4273-86E4-CC6D84F16772}" mergeInterval="0" personalView="1" xWindow="64" yWindow="64" windowWidth="1440" windowHeight="837" activeSheetId="1"/>
    <customWorkbookView name="Sherrie Ashby - Personal View" guid="{26D5E145-351D-4E9F-BDFD-3A9FFB57B5F4}" mergeInterval="0" personalView="1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<sst xmlns="http://schemas.openxmlformats.org/spreadsheetml/2006/main" count="645" uniqueCount="112">
  <si>
    <t>Herbicide</t>
  </si>
  <si>
    <t>Brand Name</t>
  </si>
  <si>
    <t>Container Size</t>
  </si>
  <si>
    <t>Unit of Measure</t>
  </si>
  <si>
    <t>2,4-D Amine</t>
  </si>
  <si>
    <t>Weedar® 64</t>
  </si>
  <si>
    <t>2.5 Gallon</t>
  </si>
  <si>
    <t>Gallon</t>
  </si>
  <si>
    <t>15 Gallon</t>
  </si>
  <si>
    <t>30 Gallon</t>
  </si>
  <si>
    <t>Galleon* SC</t>
  </si>
  <si>
    <t>Ammononium salt of imazamox</t>
  </si>
  <si>
    <t>Clearcast®</t>
  </si>
  <si>
    <t>1 Gallon</t>
  </si>
  <si>
    <t>Dipotassium salt of endothall</t>
  </si>
  <si>
    <t>Aquathol® K</t>
  </si>
  <si>
    <t>250 Gallon</t>
  </si>
  <si>
    <t>Dipotassium salt of endothall (granular)</t>
  </si>
  <si>
    <t>20 Pound</t>
  </si>
  <si>
    <t>Pound</t>
  </si>
  <si>
    <t>10 Pound</t>
  </si>
  <si>
    <t>Flumioxazin</t>
  </si>
  <si>
    <t>5 Pound</t>
  </si>
  <si>
    <t>Fluridone</t>
  </si>
  <si>
    <t>Fluridone (Pellet)</t>
  </si>
  <si>
    <t>Quart</t>
  </si>
  <si>
    <t>Alligar Fluridone</t>
  </si>
  <si>
    <t>Glyphosate (Aquatic)</t>
  </si>
  <si>
    <t>Rodeo®</t>
  </si>
  <si>
    <t>Hexazinone</t>
  </si>
  <si>
    <t>Velpar® L</t>
  </si>
  <si>
    <t>Isopropylamine salt of imazapyr</t>
  </si>
  <si>
    <t>1 Quart</t>
  </si>
  <si>
    <t>Metsulfuron Methyl</t>
  </si>
  <si>
    <t>Escort® XP</t>
  </si>
  <si>
    <t>1 Pound</t>
  </si>
  <si>
    <t>Ounce</t>
  </si>
  <si>
    <t>Penoxsulam + Oxyfluorfen</t>
  </si>
  <si>
    <t>Cleantraxx™</t>
  </si>
  <si>
    <t>5 Gallon</t>
  </si>
  <si>
    <t>Sethoxydim</t>
  </si>
  <si>
    <t>Spreader/Sticker</t>
  </si>
  <si>
    <t>Sulfometuron methyl</t>
  </si>
  <si>
    <t>Oust® Extra</t>
  </si>
  <si>
    <t>64 Ounce</t>
  </si>
  <si>
    <t>Surfactant</t>
  </si>
  <si>
    <t>Surfactant w/PH buffer</t>
  </si>
  <si>
    <t>L1700 w/LeciTech</t>
  </si>
  <si>
    <t>Triclopyr</t>
  </si>
  <si>
    <t>Tri-isopropanolammonium</t>
  </si>
  <si>
    <t>Milestone® VM</t>
  </si>
  <si>
    <t>Defoaming Agent</t>
  </si>
  <si>
    <t>Alligare Anti-Foamer</t>
  </si>
  <si>
    <t>11.25 Gallon</t>
  </si>
  <si>
    <t>Impel™ (red)</t>
  </si>
  <si>
    <t>Methlyated Seed Oil</t>
  </si>
  <si>
    <t>Ammononium salt of imazapic</t>
  </si>
  <si>
    <t xml:space="preserve">DLZ® Droplet Landing Zone  </t>
  </si>
  <si>
    <t xml:space="preserve">Big Wet™   </t>
  </si>
  <si>
    <t xml:space="preserve">Clipper™        </t>
  </si>
  <si>
    <t>Plateau®</t>
  </si>
  <si>
    <t>MSO Concentrate</t>
  </si>
  <si>
    <t>Bark Oil</t>
  </si>
  <si>
    <t>Syndetic</t>
  </si>
  <si>
    <t>RRSI Sunset</t>
  </si>
  <si>
    <t>Ecomazapyr 2 SL</t>
  </si>
  <si>
    <t>Brace</t>
  </si>
  <si>
    <t>Polymer</t>
  </si>
  <si>
    <t>Fast Break®</t>
  </si>
  <si>
    <t>Aquathol® Super K</t>
  </si>
  <si>
    <t>Sonar One</t>
  </si>
  <si>
    <t>Avast! SC</t>
  </si>
  <si>
    <t>Sonar® AS</t>
  </si>
  <si>
    <t>Arsenal®</t>
  </si>
  <si>
    <t>Florpyrauxifen</t>
  </si>
  <si>
    <t>ProcellaCOR™</t>
  </si>
  <si>
    <t>TIGR®</t>
  </si>
  <si>
    <t>StrickLock®</t>
  </si>
  <si>
    <t>Vastlan™</t>
  </si>
  <si>
    <t>Bark Oil with Dye</t>
  </si>
  <si>
    <t>Bark Oil without Dye</t>
  </si>
  <si>
    <t>20 pound</t>
  </si>
  <si>
    <t>Garlon® 4 Ultra</t>
  </si>
  <si>
    <t>Trycera®</t>
  </si>
  <si>
    <t>Silenergy</t>
  </si>
  <si>
    <t>Methylated Seed Oil</t>
  </si>
  <si>
    <t>Wetting Agent</t>
  </si>
  <si>
    <t>Oil with Dye</t>
  </si>
  <si>
    <t xml:space="preserve">   </t>
  </si>
  <si>
    <t xml:space="preserve">Sonar® PR (Percision Release) </t>
  </si>
  <si>
    <t>Item</t>
  </si>
  <si>
    <t>Estimated Annual Quantity</t>
  </si>
  <si>
    <t xml:space="preserve">Clipper SC      </t>
  </si>
  <si>
    <t xml:space="preserve">Silenergy </t>
  </si>
  <si>
    <t>Atmos</t>
  </si>
  <si>
    <t>Respondent (firm name)</t>
  </si>
  <si>
    <t>Date</t>
  </si>
  <si>
    <t>1 PDU</t>
  </si>
  <si>
    <t>PDU</t>
  </si>
  <si>
    <t>Diquat bromide</t>
  </si>
  <si>
    <t>Tribune</t>
  </si>
  <si>
    <t>Reward</t>
  </si>
  <si>
    <t>Systemic acetolactate synthase inhibitor (ALS) (Aquatic)</t>
  </si>
  <si>
    <t>Imazapyr 4</t>
  </si>
  <si>
    <t>SJRWMD Material No.</t>
  </si>
  <si>
    <t>Commodity Information</t>
  </si>
  <si>
    <t>Respondents</t>
  </si>
  <si>
    <t>Alternate Contracts</t>
  </si>
  <si>
    <t>FWC</t>
  </si>
  <si>
    <t>SFWMD</t>
  </si>
  <si>
    <t>Bark Oil w/dye</t>
  </si>
  <si>
    <t>Cost Per 
Unit of Measure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</si>
</sst>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Protection="1"/>
    <xf numFmtId="0" fontId="4" fillId="0" borderId="1" xfId="0" applyFont="1" applyFill="1" applyBorder="1" applyProtection="1"/>
    <xf numFmtId="49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Protection="1"/>
    <xf numFmtId="0" fontId="4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center" wrapText="1"/>
    </xf>
    <xf numFmtId="49" fontId="4" fillId="0" borderId="1" xfId="0" applyNumberFormat="1" applyFont="1" applyFill="1" applyBorder="1" applyAlignment="1" applyProtection="1">
      <alignment wrapText="1"/>
    </xf>
    <xf numFmtId="49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wrapText="1"/>
      <protection hidden="1"/>
    </xf>
    <xf numFmtId="0" fontId="4" fillId="0" borderId="1" xfId="0" applyFont="1" applyFill="1" applyBorder="1" applyAlignment="1" applyProtection="1">
      <alignment horizontal="center" wrapText="1"/>
      <protection hidden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3" fontId="1" fillId="0" borderId="1" xfId="0" applyNumberFormat="1" applyFont="1" applyFill="1" applyBorder="1" applyProtection="1"/>
    <xf numFmtId="0" fontId="4" fillId="2" borderId="1" xfId="0" applyFont="1" applyFill="1" applyBorder="1" applyAlignment="1" applyProtection="1">
      <alignment wrapText="1"/>
      <protection hidden="1"/>
    </xf>
    <xf numFmtId="0" fontId="4" fillId="2" borderId="1" xfId="0" applyFont="1" applyFill="1" applyBorder="1" applyProtection="1"/>
    <xf numFmtId="0" fontId="2" fillId="0" borderId="0" xfId="0" applyFont="1"/>
    <xf numFmtId="0" fontId="8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Protection="1"/>
    <xf numFmtId="0" fontId="10" fillId="0" borderId="1" xfId="0" applyFont="1" applyFill="1" applyBorder="1" applyAlignment="1" applyProtection="1">
      <alignment wrapText="1"/>
    </xf>
    <xf numFmtId="0" fontId="10" fillId="0" borderId="1" xfId="0" applyFont="1" applyFill="1" applyBorder="1" applyAlignment="1" applyProtection="1">
      <alignment horizontal="right" wrapText="1"/>
    </xf>
    <xf numFmtId="0" fontId="10" fillId="0" borderId="1" xfId="0" applyFont="1" applyFill="1" applyBorder="1" applyAlignment="1" applyProtection="1">
      <alignment horizontal="center" wrapText="1"/>
    </xf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0" fontId="10" fillId="0" borderId="1" xfId="0" applyFont="1" applyFill="1" applyBorder="1" applyProtection="1"/>
    <xf numFmtId="0" fontId="10" fillId="0" borderId="1" xfId="0" applyFont="1" applyFill="1" applyBorder="1" applyAlignment="1" applyProtection="1">
      <alignment horizontal="right"/>
    </xf>
    <xf numFmtId="0" fontId="10" fillId="2" borderId="1" xfId="0" applyFont="1" applyFill="1" applyBorder="1" applyAlignment="1" applyProtection="1">
      <alignment wrapText="1"/>
      <protection hidden="1"/>
    </xf>
    <xf numFmtId="0" fontId="10" fillId="2" borderId="1" xfId="0" applyFont="1" applyFill="1" applyBorder="1" applyAlignment="1" applyProtection="1">
      <alignment horizontal="right"/>
    </xf>
    <xf numFmtId="0" fontId="10" fillId="2" borderId="1" xfId="0" applyFont="1" applyFill="1" applyBorder="1" applyAlignment="1" applyProtection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Protection="1"/>
    <xf numFmtId="0" fontId="10" fillId="0" borderId="1" xfId="0" applyFont="1" applyFill="1" applyBorder="1" applyAlignment="1" applyProtection="1">
      <alignment wrapText="1"/>
      <protection hidden="1"/>
    </xf>
    <xf numFmtId="0" fontId="10" fillId="0" borderId="1" xfId="0" applyFont="1" applyFill="1" applyBorder="1" applyAlignment="1" applyProtection="1">
      <alignment horizontal="right" wrapText="1"/>
      <protection hidden="1"/>
    </xf>
    <xf numFmtId="0" fontId="10" fillId="0" borderId="1" xfId="0" applyFont="1" applyFill="1" applyBorder="1" applyAlignment="1" applyProtection="1">
      <alignment horizontal="center" wrapText="1"/>
      <protection hidden="1"/>
    </xf>
    <xf numFmtId="164" fontId="10" fillId="0" borderId="1" xfId="0" applyNumberFormat="1" applyFont="1" applyFill="1" applyBorder="1"/>
    <xf numFmtId="0" fontId="10" fillId="0" borderId="1" xfId="0" applyFont="1" applyFill="1" applyBorder="1" applyAlignment="1" applyProtection="1">
      <alignment wrapText="1"/>
      <protection locked="0"/>
    </xf>
    <xf numFmtId="49" fontId="10" fillId="0" borderId="1" xfId="0" applyNumberFormat="1" applyFont="1" applyFill="1" applyBorder="1" applyAlignment="1" applyProtection="1">
      <alignment wrapText="1"/>
    </xf>
    <xf numFmtId="49" fontId="10" fillId="0" borderId="1" xfId="0" applyNumberFormat="1" applyFont="1" applyFill="1" applyBorder="1" applyAlignment="1" applyProtection="1">
      <alignment horizontal="center" wrapText="1"/>
    </xf>
    <xf numFmtId="0" fontId="10" fillId="0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/>
      <protection locked="0"/>
    </xf>
    <xf numFmtId="0" fontId="2" fillId="0" borderId="1" xfId="0" applyFont="1" applyBorder="1"/>
    <xf numFmtId="0" fontId="8" fillId="0" borderId="1" xfId="0" applyFont="1" applyBorder="1" applyProtection="1"/>
    <xf numFmtId="0" fontId="2" fillId="0" borderId="1" xfId="0" applyFont="1" applyBorder="1" applyProtection="1"/>
    <xf numFmtId="0" fontId="2" fillId="2" borderId="1" xfId="0" applyFont="1" applyFill="1" applyBorder="1" applyAlignment="1" applyProtection="1">
      <alignment horizontal="left" wrapText="1"/>
      <protection locked="0"/>
    </xf>
    <xf numFmtId="0" fontId="12" fillId="0" borderId="0" xfId="0" applyFont="1" applyBorder="1" applyProtection="1">
      <protection locked="0"/>
    </xf>
    <xf numFmtId="44" fontId="2" fillId="0" borderId="1" xfId="1" applyFont="1" applyFill="1" applyBorder="1" applyProtection="1">
      <protection locked="0"/>
    </xf>
    <xf numFmtId="44" fontId="2" fillId="0" borderId="1" xfId="1" applyFont="1" applyBorder="1"/>
    <xf numFmtId="44" fontId="2" fillId="0" borderId="0" xfId="1" applyFont="1"/>
    <xf numFmtId="0" fontId="10" fillId="0" borderId="1" xfId="0" applyNumberFormat="1" applyFont="1" applyFill="1" applyBorder="1" applyAlignment="1" applyProtection="1">
      <alignment horizontal="center" wrapText="1"/>
    </xf>
    <xf numFmtId="0" fontId="8" fillId="3" borderId="1" xfId="0" applyFont="1" applyFill="1" applyBorder="1" applyAlignment="1" applyProtection="1">
      <alignment wrapText="1"/>
    </xf>
    <xf numFmtId="49" fontId="9" fillId="3" borderId="1" xfId="0" applyNumberFormat="1" applyFont="1" applyFill="1" applyBorder="1" applyAlignment="1" applyProtection="1">
      <alignment horizontal="center" wrapText="1"/>
    </xf>
    <xf numFmtId="0" fontId="9" fillId="3" borderId="1" xfId="0" applyFont="1" applyFill="1" applyBorder="1" applyAlignment="1" applyProtection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2" fillId="0" borderId="3" xfId="1" applyFont="1" applyFill="1" applyBorder="1" applyAlignment="1" applyProtection="1">
      <protection locked="0"/>
    </xf>
    <xf numFmtId="44" fontId="2" fillId="0" borderId="4" xfId="1" applyFont="1" applyFill="1" applyBorder="1" applyAlignment="1" applyProtection="1">
      <protection locked="0"/>
    </xf>
    <xf numFmtId="44" fontId="2" fillId="0" borderId="5" xfId="1" applyFont="1" applyFill="1" applyBorder="1" applyAlignment="1" applyProtection="1">
      <protection locked="0"/>
    </xf>
    <xf numFmtId="44" fontId="10" fillId="0" borderId="3" xfId="1" applyFont="1" applyFill="1" applyBorder="1" applyAlignment="1" applyProtection="1">
      <protection locked="0"/>
    </xf>
    <xf numFmtId="44" fontId="10" fillId="0" borderId="4" xfId="1" applyFont="1" applyFill="1" applyBorder="1" applyAlignment="1" applyProtection="1">
      <protection locked="0"/>
    </xf>
    <xf numFmtId="44" fontId="10" fillId="0" borderId="5" xfId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13" fillId="0" borderId="3" xfId="1" applyFont="1" applyFill="1" applyBorder="1" applyAlignment="1" applyProtection="1">
      <alignment horizontal="center"/>
      <protection locked="0"/>
    </xf>
    <xf numFmtId="44" fontId="13" fillId="0" borderId="4" xfId="1" applyFont="1" applyFill="1" applyBorder="1" applyAlignment="1" applyProtection="1">
      <alignment horizontal="center"/>
      <protection locked="0"/>
    </xf>
    <xf numFmtId="44" fontId="13" fillId="0" borderId="5" xfId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 wrapText="1"/>
      <protection hidden="1"/>
    </xf>
    <xf numFmtId="49" fontId="4" fillId="0" borderId="1" xfId="0" applyNumberFormat="1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1" fillId="0" borderId="0" xfId="0" applyFont="1" applyBorder="1"/>
    <xf numFmtId="0" fontId="3" fillId="0" borderId="0" xfId="0" applyFont="1" applyBorder="1" applyAlignment="1" applyProtection="1"/>
    <xf numFmtId="0" fontId="3" fillId="0" borderId="1" xfId="0" applyFont="1" applyFill="1" applyBorder="1" applyAlignment="1">
      <alignment horizontal="center" wrapText="1"/>
    </xf>
    <xf numFmtId="44" fontId="2" fillId="0" borderId="5" xfId="1" applyFont="1" applyFill="1" applyBorder="1" applyProtection="1">
      <protection locked="0"/>
    </xf>
    <xf numFmtId="0" fontId="2" fillId="0" borderId="2" xfId="0" applyFont="1" applyBorder="1" applyProtection="1"/>
    <xf numFmtId="14" fontId="2" fillId="0" borderId="2" xfId="0" applyNumberFormat="1" applyFont="1" applyBorder="1" applyProtection="1"/>
    <xf numFmtId="44" fontId="1" fillId="0" borderId="1" xfId="1" applyFont="1" applyFill="1" applyBorder="1" applyProtection="1">
      <protection locked="0"/>
    </xf>
    <xf numFmtId="44" fontId="4" fillId="2" borderId="1" xfId="1" applyFont="1" applyFill="1" applyBorder="1"/>
    <xf numFmtId="44" fontId="4" fillId="0" borderId="1" xfId="1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44" fontId="6" fillId="0" borderId="1" xfId="1" applyFont="1" applyBorder="1" applyAlignment="1" applyProtection="1">
      <protection locked="0"/>
    </xf>
    <xf numFmtId="0" fontId="6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66"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numFmt numFmtId="164" formatCode="&quot;$&quot;#,##0.00"/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zoomScaleNormal="100" workbookViewId="0">
      <selection activeCell="C77" sqref="C77"/>
    </sheetView>
  </sheetViews>
  <sheetFormatPr defaultColWidth="9.109375" defaultRowHeight="13.8" x14ac:dyDescent="0.25"/>
  <cols>
    <col min="1" max="1" width="5.88671875" style="79" customWidth="1"/>
    <col min="2" max="2" width="37" style="3" customWidth="1"/>
    <col min="3" max="3" width="22.44140625" style="3" customWidth="1"/>
    <col min="4" max="4" width="13.77734375" style="85" customWidth="1"/>
    <col min="5" max="5" width="13.6640625" style="85" customWidth="1"/>
    <col min="6" max="6" width="19.33203125" style="1" customWidth="1"/>
    <col min="7" max="7" width="8.33203125" style="1" customWidth="1"/>
    <col min="8" max="8" width="9.88671875" style="1" customWidth="1"/>
    <col min="9" max="16384" width="9.109375" style="1"/>
  </cols>
  <sheetData>
    <row r="1" spans="1:8" s="2" customFormat="1" ht="27.6" x14ac:dyDescent="0.25">
      <c r="A1" s="70" t="s">
        <v>90</v>
      </c>
      <c r="B1" s="5" t="s">
        <v>0</v>
      </c>
      <c r="C1" s="6" t="s">
        <v>1</v>
      </c>
      <c r="D1" s="6" t="s">
        <v>2</v>
      </c>
      <c r="E1" s="6" t="s">
        <v>3</v>
      </c>
      <c r="F1" s="88" t="s">
        <v>111</v>
      </c>
      <c r="G1" s="71" t="s">
        <v>91</v>
      </c>
      <c r="H1" s="71"/>
    </row>
    <row r="2" spans="1:8" s="2" customFormat="1" ht="27.6" customHeight="1" x14ac:dyDescent="0.25">
      <c r="A2" s="78">
        <v>1</v>
      </c>
      <c r="B2" s="8" t="s">
        <v>4</v>
      </c>
      <c r="C2" s="8" t="s">
        <v>5</v>
      </c>
      <c r="D2" s="80" t="s">
        <v>6</v>
      </c>
      <c r="E2" s="80" t="s">
        <v>7</v>
      </c>
      <c r="F2" s="92"/>
      <c r="G2" s="7">
        <v>1100</v>
      </c>
      <c r="H2" s="9" t="s">
        <v>7</v>
      </c>
    </row>
    <row r="3" spans="1:8" s="2" customFormat="1" ht="27.6" customHeight="1" x14ac:dyDescent="0.25">
      <c r="A3" s="78">
        <f>A2+1</f>
        <v>2</v>
      </c>
      <c r="B3" s="8" t="s">
        <v>4</v>
      </c>
      <c r="C3" s="8" t="s">
        <v>5</v>
      </c>
      <c r="D3" s="80" t="s">
        <v>9</v>
      </c>
      <c r="E3" s="80" t="s">
        <v>7</v>
      </c>
      <c r="F3" s="92"/>
      <c r="G3" s="7">
        <v>1100</v>
      </c>
      <c r="H3" s="9" t="s">
        <v>7</v>
      </c>
    </row>
    <row r="4" spans="1:8" s="2" customFormat="1" ht="27.6" customHeight="1" x14ac:dyDescent="0.25">
      <c r="A4" s="78">
        <f t="shared" ref="A4:A67" si="0">A3+1</f>
        <v>3</v>
      </c>
      <c r="B4" s="8" t="s">
        <v>11</v>
      </c>
      <c r="C4" s="8" t="s">
        <v>12</v>
      </c>
      <c r="D4" s="80" t="s">
        <v>13</v>
      </c>
      <c r="E4" s="80" t="s">
        <v>7</v>
      </c>
      <c r="F4" s="92"/>
      <c r="G4" s="7">
        <v>600</v>
      </c>
      <c r="H4" s="9" t="s">
        <v>7</v>
      </c>
    </row>
    <row r="5" spans="1:8" s="2" customFormat="1" ht="27.6" customHeight="1" x14ac:dyDescent="0.25">
      <c r="A5" s="78">
        <f t="shared" si="0"/>
        <v>4</v>
      </c>
      <c r="B5" s="8" t="s">
        <v>11</v>
      </c>
      <c r="C5" s="8" t="s">
        <v>12</v>
      </c>
      <c r="D5" s="80" t="s">
        <v>8</v>
      </c>
      <c r="E5" s="80" t="s">
        <v>7</v>
      </c>
      <c r="F5" s="92"/>
      <c r="G5" s="7">
        <v>600</v>
      </c>
      <c r="H5" s="9" t="s">
        <v>7</v>
      </c>
    </row>
    <row r="6" spans="1:8" s="2" customFormat="1" ht="27.6" customHeight="1" x14ac:dyDescent="0.25">
      <c r="A6" s="78">
        <f t="shared" si="0"/>
        <v>5</v>
      </c>
      <c r="B6" s="8" t="s">
        <v>56</v>
      </c>
      <c r="C6" s="8" t="s">
        <v>60</v>
      </c>
      <c r="D6" s="80" t="s">
        <v>13</v>
      </c>
      <c r="E6" s="80" t="s">
        <v>7</v>
      </c>
      <c r="F6" s="92"/>
      <c r="G6" s="7">
        <v>300</v>
      </c>
      <c r="H6" s="9" t="s">
        <v>7</v>
      </c>
    </row>
    <row r="7" spans="1:8" s="2" customFormat="1" ht="27.6" customHeight="1" x14ac:dyDescent="0.25">
      <c r="A7" s="78">
        <f t="shared" si="0"/>
        <v>6</v>
      </c>
      <c r="B7" s="8" t="s">
        <v>56</v>
      </c>
      <c r="C7" s="8" t="s">
        <v>60</v>
      </c>
      <c r="D7" s="80" t="s">
        <v>8</v>
      </c>
      <c r="E7" s="80" t="s">
        <v>7</v>
      </c>
      <c r="F7" s="92"/>
      <c r="G7" s="7">
        <v>300</v>
      </c>
      <c r="H7" s="9" t="s">
        <v>7</v>
      </c>
    </row>
    <row r="8" spans="1:8" s="2" customFormat="1" ht="27.6" customHeight="1" x14ac:dyDescent="0.25">
      <c r="A8" s="78">
        <f t="shared" si="0"/>
        <v>7</v>
      </c>
      <c r="B8" s="8" t="s">
        <v>14</v>
      </c>
      <c r="C8" s="8" t="s">
        <v>15</v>
      </c>
      <c r="D8" s="80" t="s">
        <v>6</v>
      </c>
      <c r="E8" s="80" t="s">
        <v>7</v>
      </c>
      <c r="F8" s="92"/>
      <c r="G8" s="7">
        <v>4000</v>
      </c>
      <c r="H8" s="9" t="s">
        <v>7</v>
      </c>
    </row>
    <row r="9" spans="1:8" s="2" customFormat="1" ht="27.6" customHeight="1" x14ac:dyDescent="0.25">
      <c r="A9" s="78">
        <f t="shared" si="0"/>
        <v>8</v>
      </c>
      <c r="B9" s="8" t="s">
        <v>14</v>
      </c>
      <c r="C9" s="8" t="s">
        <v>15</v>
      </c>
      <c r="D9" s="80" t="s">
        <v>16</v>
      </c>
      <c r="E9" s="80" t="s">
        <v>7</v>
      </c>
      <c r="F9" s="92"/>
      <c r="G9" s="7">
        <v>4000</v>
      </c>
      <c r="H9" s="9" t="s">
        <v>7</v>
      </c>
    </row>
    <row r="10" spans="1:8" s="2" customFormat="1" ht="27.6" customHeight="1" x14ac:dyDescent="0.25">
      <c r="A10" s="78">
        <f t="shared" si="0"/>
        <v>9</v>
      </c>
      <c r="B10" s="8" t="s">
        <v>17</v>
      </c>
      <c r="C10" s="8" t="s">
        <v>69</v>
      </c>
      <c r="D10" s="80" t="s">
        <v>20</v>
      </c>
      <c r="E10" s="80" t="s">
        <v>19</v>
      </c>
      <c r="F10" s="92"/>
      <c r="G10" s="7">
        <v>2000</v>
      </c>
      <c r="H10" s="9" t="s">
        <v>19</v>
      </c>
    </row>
    <row r="11" spans="1:8" s="2" customFormat="1" ht="27.6" customHeight="1" x14ac:dyDescent="0.25">
      <c r="A11" s="78">
        <f t="shared" si="0"/>
        <v>10</v>
      </c>
      <c r="B11" s="8" t="s">
        <v>17</v>
      </c>
      <c r="C11" s="8" t="s">
        <v>69</v>
      </c>
      <c r="D11" s="80" t="s">
        <v>18</v>
      </c>
      <c r="E11" s="80" t="s">
        <v>19</v>
      </c>
      <c r="F11" s="92"/>
      <c r="G11" s="7">
        <v>2000</v>
      </c>
      <c r="H11" s="9" t="s">
        <v>19</v>
      </c>
    </row>
    <row r="12" spans="1:8" s="2" customFormat="1" ht="27.6" customHeight="1" x14ac:dyDescent="0.25">
      <c r="A12" s="78">
        <f t="shared" si="0"/>
        <v>11</v>
      </c>
      <c r="B12" s="4" t="s">
        <v>74</v>
      </c>
      <c r="C12" s="4" t="s">
        <v>75</v>
      </c>
      <c r="D12" s="81" t="s">
        <v>97</v>
      </c>
      <c r="E12" s="80" t="s">
        <v>98</v>
      </c>
      <c r="F12" s="92"/>
      <c r="G12" s="7">
        <v>9480</v>
      </c>
      <c r="H12" s="9" t="s">
        <v>98</v>
      </c>
    </row>
    <row r="13" spans="1:8" s="2" customFormat="1" ht="27.6" customHeight="1" x14ac:dyDescent="0.25">
      <c r="A13" s="78">
        <f t="shared" si="0"/>
        <v>12</v>
      </c>
      <c r="B13" s="8" t="s">
        <v>21</v>
      </c>
      <c r="C13" s="8" t="s">
        <v>59</v>
      </c>
      <c r="D13" s="80" t="s">
        <v>22</v>
      </c>
      <c r="E13" s="80" t="s">
        <v>19</v>
      </c>
      <c r="F13" s="92"/>
      <c r="G13" s="7">
        <v>500</v>
      </c>
      <c r="H13" s="9" t="s">
        <v>19</v>
      </c>
    </row>
    <row r="14" spans="1:8" s="2" customFormat="1" ht="27.6" customHeight="1" x14ac:dyDescent="0.25">
      <c r="A14" s="78">
        <f t="shared" si="0"/>
        <v>13</v>
      </c>
      <c r="B14" s="8" t="s">
        <v>21</v>
      </c>
      <c r="C14" s="8" t="s">
        <v>92</v>
      </c>
      <c r="D14" s="80" t="s">
        <v>13</v>
      </c>
      <c r="E14" s="80" t="s">
        <v>7</v>
      </c>
      <c r="F14" s="92"/>
      <c r="G14" s="7">
        <v>500</v>
      </c>
      <c r="H14" s="9" t="s">
        <v>7</v>
      </c>
    </row>
    <row r="15" spans="1:8" s="2" customFormat="1" ht="27.6" customHeight="1" x14ac:dyDescent="0.25">
      <c r="A15" s="78">
        <f t="shared" si="0"/>
        <v>14</v>
      </c>
      <c r="B15" s="8" t="s">
        <v>23</v>
      </c>
      <c r="C15" s="8" t="s">
        <v>26</v>
      </c>
      <c r="D15" s="80" t="s">
        <v>13</v>
      </c>
      <c r="E15" s="80" t="s">
        <v>7</v>
      </c>
      <c r="F15" s="92"/>
      <c r="G15" s="7">
        <v>150</v>
      </c>
      <c r="H15" s="9" t="s">
        <v>7</v>
      </c>
    </row>
    <row r="16" spans="1:8" s="2" customFormat="1" ht="27.6" customHeight="1" x14ac:dyDescent="0.25">
      <c r="A16" s="78">
        <f t="shared" si="0"/>
        <v>15</v>
      </c>
      <c r="B16" s="8" t="s">
        <v>23</v>
      </c>
      <c r="C16" s="8" t="s">
        <v>71</v>
      </c>
      <c r="D16" s="80" t="s">
        <v>13</v>
      </c>
      <c r="E16" s="80" t="s">
        <v>7</v>
      </c>
      <c r="F16" s="92"/>
      <c r="G16" s="7">
        <v>150</v>
      </c>
      <c r="H16" s="9" t="s">
        <v>7</v>
      </c>
    </row>
    <row r="17" spans="1:8" s="2" customFormat="1" ht="27.6" customHeight="1" x14ac:dyDescent="0.25">
      <c r="A17" s="78">
        <f t="shared" si="0"/>
        <v>16</v>
      </c>
      <c r="B17" s="8" t="s">
        <v>23</v>
      </c>
      <c r="C17" s="8" t="s">
        <v>72</v>
      </c>
      <c r="D17" s="80" t="s">
        <v>13</v>
      </c>
      <c r="E17" s="80" t="s">
        <v>7</v>
      </c>
      <c r="F17" s="92"/>
      <c r="G17" s="7">
        <v>150</v>
      </c>
      <c r="H17" s="9" t="s">
        <v>7</v>
      </c>
    </row>
    <row r="18" spans="1:8" s="2" customFormat="1" ht="27.6" customHeight="1" x14ac:dyDescent="0.25">
      <c r="A18" s="78">
        <f>A17+1</f>
        <v>17</v>
      </c>
      <c r="B18" s="8" t="s">
        <v>24</v>
      </c>
      <c r="C18" s="8" t="s">
        <v>26</v>
      </c>
      <c r="D18" s="80" t="s">
        <v>81</v>
      </c>
      <c r="E18" s="80" t="s">
        <v>19</v>
      </c>
      <c r="F18" s="92"/>
      <c r="G18" s="7">
        <v>200</v>
      </c>
      <c r="H18" s="9" t="s">
        <v>19</v>
      </c>
    </row>
    <row r="19" spans="1:8" s="2" customFormat="1" ht="27.6" customHeight="1" x14ac:dyDescent="0.25">
      <c r="A19" s="78">
        <f t="shared" si="0"/>
        <v>18</v>
      </c>
      <c r="B19" s="8" t="s">
        <v>24</v>
      </c>
      <c r="C19" s="8" t="s">
        <v>70</v>
      </c>
      <c r="D19" s="80" t="s">
        <v>18</v>
      </c>
      <c r="E19" s="80" t="s">
        <v>19</v>
      </c>
      <c r="F19" s="92"/>
      <c r="G19" s="7">
        <v>200</v>
      </c>
      <c r="H19" s="9" t="s">
        <v>19</v>
      </c>
    </row>
    <row r="20" spans="1:8" s="2" customFormat="1" ht="27.6" customHeight="1" x14ac:dyDescent="0.25">
      <c r="A20" s="78">
        <f t="shared" si="0"/>
        <v>19</v>
      </c>
      <c r="B20" s="8" t="s">
        <v>24</v>
      </c>
      <c r="C20" s="8" t="s">
        <v>89</v>
      </c>
      <c r="D20" s="80" t="s">
        <v>18</v>
      </c>
      <c r="E20" s="80" t="s">
        <v>19</v>
      </c>
      <c r="F20" s="92"/>
      <c r="G20" s="7">
        <v>200</v>
      </c>
      <c r="H20" s="9" t="s">
        <v>19</v>
      </c>
    </row>
    <row r="21" spans="1:8" s="2" customFormat="1" ht="27.6" customHeight="1" x14ac:dyDescent="0.25">
      <c r="A21" s="78">
        <f t="shared" si="0"/>
        <v>20</v>
      </c>
      <c r="B21" s="8" t="s">
        <v>27</v>
      </c>
      <c r="C21" s="8" t="s">
        <v>28</v>
      </c>
      <c r="D21" s="80" t="s">
        <v>6</v>
      </c>
      <c r="E21" s="80" t="s">
        <v>7</v>
      </c>
      <c r="F21" s="92"/>
      <c r="G21" s="7">
        <v>1000</v>
      </c>
      <c r="H21" s="9" t="s">
        <v>7</v>
      </c>
    </row>
    <row r="22" spans="1:8" s="2" customFormat="1" ht="27.6" customHeight="1" x14ac:dyDescent="0.25">
      <c r="A22" s="78">
        <f t="shared" si="0"/>
        <v>21</v>
      </c>
      <c r="B22" s="8" t="s">
        <v>27</v>
      </c>
      <c r="C22" s="8" t="s">
        <v>28</v>
      </c>
      <c r="D22" s="80" t="s">
        <v>8</v>
      </c>
      <c r="E22" s="80" t="s">
        <v>7</v>
      </c>
      <c r="F22" s="92"/>
      <c r="G22" s="7">
        <v>1000</v>
      </c>
      <c r="H22" s="9" t="s">
        <v>7</v>
      </c>
    </row>
    <row r="23" spans="1:8" s="2" customFormat="1" ht="27.6" customHeight="1" x14ac:dyDescent="0.25">
      <c r="A23" s="78">
        <f t="shared" si="0"/>
        <v>22</v>
      </c>
      <c r="B23" s="8" t="s">
        <v>27</v>
      </c>
      <c r="C23" s="8" t="s">
        <v>28</v>
      </c>
      <c r="D23" s="80" t="s">
        <v>9</v>
      </c>
      <c r="E23" s="80" t="s">
        <v>7</v>
      </c>
      <c r="F23" s="92"/>
      <c r="G23" s="7">
        <v>1000</v>
      </c>
      <c r="H23" s="9" t="s">
        <v>7</v>
      </c>
    </row>
    <row r="24" spans="1:8" s="2" customFormat="1" ht="27.6" customHeight="1" x14ac:dyDescent="0.25">
      <c r="A24" s="78">
        <f t="shared" si="0"/>
        <v>23</v>
      </c>
      <c r="B24" s="8" t="s">
        <v>27</v>
      </c>
      <c r="C24" s="8"/>
      <c r="D24" s="80" t="s">
        <v>6</v>
      </c>
      <c r="E24" s="80" t="s">
        <v>7</v>
      </c>
      <c r="F24" s="92"/>
      <c r="G24" s="7">
        <v>1000</v>
      </c>
      <c r="H24" s="9" t="s">
        <v>7</v>
      </c>
    </row>
    <row r="25" spans="1:8" s="2" customFormat="1" ht="27.6" customHeight="1" x14ac:dyDescent="0.25">
      <c r="A25" s="78">
        <f t="shared" si="0"/>
        <v>24</v>
      </c>
      <c r="B25" s="8" t="s">
        <v>29</v>
      </c>
      <c r="C25" s="8" t="s">
        <v>30</v>
      </c>
      <c r="D25" s="80" t="s">
        <v>6</v>
      </c>
      <c r="E25" s="80" t="s">
        <v>7</v>
      </c>
      <c r="F25" s="92"/>
      <c r="G25" s="7">
        <v>150</v>
      </c>
      <c r="H25" s="9" t="s">
        <v>7</v>
      </c>
    </row>
    <row r="26" spans="1:8" s="2" customFormat="1" ht="27.6" customHeight="1" x14ac:dyDescent="0.25">
      <c r="A26" s="78">
        <f t="shared" si="0"/>
        <v>25</v>
      </c>
      <c r="B26" s="8" t="s">
        <v>29</v>
      </c>
      <c r="C26" s="8" t="s">
        <v>30</v>
      </c>
      <c r="D26" s="80" t="s">
        <v>8</v>
      </c>
      <c r="E26" s="80" t="s">
        <v>7</v>
      </c>
      <c r="F26" s="92"/>
      <c r="G26" s="7">
        <v>150</v>
      </c>
      <c r="H26" s="9" t="s">
        <v>7</v>
      </c>
    </row>
    <row r="27" spans="1:8" s="2" customFormat="1" ht="27.6" customHeight="1" x14ac:dyDescent="0.25">
      <c r="A27" s="78">
        <f t="shared" si="0"/>
        <v>26</v>
      </c>
      <c r="B27" s="8" t="s">
        <v>31</v>
      </c>
      <c r="C27" s="8" t="s">
        <v>73</v>
      </c>
      <c r="D27" s="80" t="s">
        <v>6</v>
      </c>
      <c r="E27" s="80" t="s">
        <v>7</v>
      </c>
      <c r="F27" s="92"/>
      <c r="G27" s="7">
        <v>300</v>
      </c>
      <c r="H27" s="9" t="s">
        <v>7</v>
      </c>
    </row>
    <row r="28" spans="1:8" s="2" customFormat="1" ht="27.6" customHeight="1" x14ac:dyDescent="0.25">
      <c r="A28" s="78">
        <f t="shared" si="0"/>
        <v>27</v>
      </c>
      <c r="B28" s="8" t="s">
        <v>31</v>
      </c>
      <c r="C28" s="8" t="s">
        <v>73</v>
      </c>
      <c r="D28" s="80" t="s">
        <v>8</v>
      </c>
      <c r="E28" s="80" t="s">
        <v>7</v>
      </c>
      <c r="F28" s="92"/>
      <c r="G28" s="7">
        <v>300</v>
      </c>
      <c r="H28" s="9" t="s">
        <v>7</v>
      </c>
    </row>
    <row r="29" spans="1:8" s="2" customFormat="1" ht="27.6" customHeight="1" x14ac:dyDescent="0.25">
      <c r="A29" s="78">
        <f t="shared" si="0"/>
        <v>28</v>
      </c>
      <c r="B29" s="8" t="s">
        <v>31</v>
      </c>
      <c r="C29" s="8" t="s">
        <v>65</v>
      </c>
      <c r="D29" s="80" t="s">
        <v>6</v>
      </c>
      <c r="E29" s="80" t="s">
        <v>7</v>
      </c>
      <c r="F29" s="92"/>
      <c r="G29" s="7">
        <v>1000</v>
      </c>
      <c r="H29" s="9" t="s">
        <v>7</v>
      </c>
    </row>
    <row r="30" spans="1:8" s="2" customFormat="1" ht="27.6" customHeight="1" x14ac:dyDescent="0.25">
      <c r="A30" s="78">
        <f t="shared" si="0"/>
        <v>29</v>
      </c>
      <c r="B30" s="8" t="s">
        <v>31</v>
      </c>
      <c r="C30" s="8" t="s">
        <v>65</v>
      </c>
      <c r="D30" s="80" t="s">
        <v>8</v>
      </c>
      <c r="E30" s="80" t="s">
        <v>7</v>
      </c>
      <c r="F30" s="92"/>
      <c r="G30" s="7">
        <v>1000</v>
      </c>
      <c r="H30" s="9" t="s">
        <v>7</v>
      </c>
    </row>
    <row r="31" spans="1:8" s="2" customFormat="1" ht="27.6" customHeight="1" x14ac:dyDescent="0.25">
      <c r="A31" s="78">
        <f t="shared" si="0"/>
        <v>30</v>
      </c>
      <c r="B31" s="8" t="s">
        <v>31</v>
      </c>
      <c r="C31" s="8" t="s">
        <v>65</v>
      </c>
      <c r="D31" s="80" t="s">
        <v>9</v>
      </c>
      <c r="E31" s="80" t="s">
        <v>7</v>
      </c>
      <c r="F31" s="92"/>
      <c r="G31" s="7">
        <v>1000</v>
      </c>
      <c r="H31" s="9" t="s">
        <v>7</v>
      </c>
    </row>
    <row r="32" spans="1:8" s="2" customFormat="1" ht="27.6" customHeight="1" x14ac:dyDescent="0.25">
      <c r="A32" s="78">
        <f t="shared" si="0"/>
        <v>31</v>
      </c>
      <c r="B32" s="20" t="s">
        <v>31</v>
      </c>
      <c r="C32" s="4" t="s">
        <v>103</v>
      </c>
      <c r="D32" s="82" t="s">
        <v>6</v>
      </c>
      <c r="E32" s="82" t="s">
        <v>7</v>
      </c>
      <c r="F32" s="93"/>
      <c r="G32" s="17">
        <v>500</v>
      </c>
      <c r="H32" s="18" t="s">
        <v>7</v>
      </c>
    </row>
    <row r="33" spans="1:8" s="2" customFormat="1" ht="27.6" customHeight="1" x14ac:dyDescent="0.25">
      <c r="A33" s="78">
        <f t="shared" si="0"/>
        <v>32</v>
      </c>
      <c r="B33" s="21" t="s">
        <v>31</v>
      </c>
      <c r="C33" s="4" t="s">
        <v>103</v>
      </c>
      <c r="D33" s="82" t="s">
        <v>8</v>
      </c>
      <c r="E33" s="82" t="s">
        <v>7</v>
      </c>
      <c r="F33" s="93"/>
      <c r="G33" s="17">
        <v>500</v>
      </c>
      <c r="H33" s="18" t="s">
        <v>7</v>
      </c>
    </row>
    <row r="34" spans="1:8" s="2" customFormat="1" ht="27.6" customHeight="1" x14ac:dyDescent="0.25">
      <c r="A34" s="78">
        <f t="shared" si="0"/>
        <v>33</v>
      </c>
      <c r="B34" s="8" t="s">
        <v>33</v>
      </c>
      <c r="C34" s="8" t="s">
        <v>34</v>
      </c>
      <c r="D34" s="80" t="s">
        <v>35</v>
      </c>
      <c r="E34" s="80" t="s">
        <v>36</v>
      </c>
      <c r="F34" s="92"/>
      <c r="G34" s="19">
        <v>20000</v>
      </c>
      <c r="H34" s="9" t="s">
        <v>36</v>
      </c>
    </row>
    <row r="35" spans="1:8" s="2" customFormat="1" ht="27.6" customHeight="1" x14ac:dyDescent="0.25">
      <c r="A35" s="78">
        <f t="shared" si="0"/>
        <v>34</v>
      </c>
      <c r="B35" s="8" t="s">
        <v>37</v>
      </c>
      <c r="C35" s="8" t="s">
        <v>38</v>
      </c>
      <c r="D35" s="80" t="s">
        <v>6</v>
      </c>
      <c r="E35" s="80" t="s">
        <v>7</v>
      </c>
      <c r="F35" s="92"/>
      <c r="G35" s="7">
        <v>500</v>
      </c>
      <c r="H35" s="9" t="s">
        <v>7</v>
      </c>
    </row>
    <row r="36" spans="1:8" s="2" customFormat="1" ht="27.6" customHeight="1" x14ac:dyDescent="0.25">
      <c r="A36" s="78">
        <f t="shared" si="0"/>
        <v>35</v>
      </c>
      <c r="B36" s="8" t="s">
        <v>37</v>
      </c>
      <c r="C36" s="8" t="s">
        <v>38</v>
      </c>
      <c r="D36" s="80" t="s">
        <v>39</v>
      </c>
      <c r="E36" s="80" t="s">
        <v>7</v>
      </c>
      <c r="F36" s="92"/>
      <c r="G36" s="7">
        <v>500</v>
      </c>
      <c r="H36" s="9" t="s">
        <v>7</v>
      </c>
    </row>
    <row r="37" spans="1:8" s="2" customFormat="1" ht="27.6" customHeight="1" x14ac:dyDescent="0.25">
      <c r="A37" s="78">
        <f t="shared" si="0"/>
        <v>36</v>
      </c>
      <c r="B37" s="8" t="s">
        <v>40</v>
      </c>
      <c r="C37" s="8" t="s">
        <v>76</v>
      </c>
      <c r="D37" s="80" t="s">
        <v>6</v>
      </c>
      <c r="E37" s="80" t="s">
        <v>7</v>
      </c>
      <c r="F37" s="92"/>
      <c r="G37" s="7">
        <v>300</v>
      </c>
      <c r="H37" s="9" t="s">
        <v>7</v>
      </c>
    </row>
    <row r="38" spans="1:8" s="2" customFormat="1" ht="27.6" customHeight="1" x14ac:dyDescent="0.25">
      <c r="A38" s="78">
        <f t="shared" si="0"/>
        <v>37</v>
      </c>
      <c r="B38" s="8" t="s">
        <v>42</v>
      </c>
      <c r="C38" s="8" t="s">
        <v>43</v>
      </c>
      <c r="D38" s="80" t="s">
        <v>44</v>
      </c>
      <c r="E38" s="80" t="s">
        <v>36</v>
      </c>
      <c r="F38" s="92"/>
      <c r="G38" s="7">
        <v>600</v>
      </c>
      <c r="H38" s="9" t="s">
        <v>36</v>
      </c>
    </row>
    <row r="39" spans="1:8" s="2" customFormat="1" ht="27.6" customHeight="1" x14ac:dyDescent="0.25">
      <c r="A39" s="78">
        <f t="shared" si="0"/>
        <v>38</v>
      </c>
      <c r="B39" s="4" t="s">
        <v>45</v>
      </c>
      <c r="C39" s="4" t="s">
        <v>84</v>
      </c>
      <c r="D39" s="81" t="s">
        <v>13</v>
      </c>
      <c r="E39" s="80" t="s">
        <v>7</v>
      </c>
      <c r="F39" s="92"/>
      <c r="G39" s="7">
        <v>300</v>
      </c>
      <c r="H39" s="9" t="s">
        <v>7</v>
      </c>
    </row>
    <row r="40" spans="1:8" s="2" customFormat="1" ht="27.6" customHeight="1" x14ac:dyDescent="0.25">
      <c r="A40" s="78">
        <f t="shared" si="0"/>
        <v>39</v>
      </c>
      <c r="B40" s="8" t="s">
        <v>46</v>
      </c>
      <c r="C40" s="8" t="s">
        <v>47</v>
      </c>
      <c r="D40" s="80" t="s">
        <v>13</v>
      </c>
      <c r="E40" s="80" t="s">
        <v>7</v>
      </c>
      <c r="F40" s="92"/>
      <c r="G40" s="7">
        <v>400</v>
      </c>
      <c r="H40" s="9" t="s">
        <v>7</v>
      </c>
    </row>
    <row r="41" spans="1:8" s="2" customFormat="1" ht="27.6" customHeight="1" x14ac:dyDescent="0.25">
      <c r="A41" s="78">
        <f t="shared" si="0"/>
        <v>40</v>
      </c>
      <c r="B41" s="8" t="s">
        <v>46</v>
      </c>
      <c r="C41" s="8" t="s">
        <v>47</v>
      </c>
      <c r="D41" s="80" t="s">
        <v>6</v>
      </c>
      <c r="E41" s="80" t="s">
        <v>7</v>
      </c>
      <c r="F41" s="92"/>
      <c r="G41" s="7">
        <v>400</v>
      </c>
      <c r="H41" s="9" t="s">
        <v>7</v>
      </c>
    </row>
    <row r="42" spans="1:8" s="2" customFormat="1" ht="27.6" customHeight="1" x14ac:dyDescent="0.25">
      <c r="A42" s="78">
        <f t="shared" si="0"/>
        <v>41</v>
      </c>
      <c r="B42" s="15" t="s">
        <v>102</v>
      </c>
      <c r="C42" s="15" t="s">
        <v>10</v>
      </c>
      <c r="D42" s="83" t="s">
        <v>6</v>
      </c>
      <c r="E42" s="83" t="s">
        <v>7</v>
      </c>
      <c r="F42" s="94"/>
      <c r="G42" s="14">
        <v>100</v>
      </c>
      <c r="H42" s="16" t="s">
        <v>7</v>
      </c>
    </row>
    <row r="43" spans="1:8" s="2" customFormat="1" ht="27.6" customHeight="1" x14ac:dyDescent="0.25">
      <c r="A43" s="78">
        <f t="shared" si="0"/>
        <v>42</v>
      </c>
      <c r="B43" s="8" t="s">
        <v>48</v>
      </c>
      <c r="C43" s="8" t="s">
        <v>78</v>
      </c>
      <c r="D43" s="80" t="s">
        <v>6</v>
      </c>
      <c r="E43" s="80" t="s">
        <v>7</v>
      </c>
      <c r="F43" s="92"/>
      <c r="G43" s="7">
        <v>1500</v>
      </c>
      <c r="H43" s="9" t="s">
        <v>7</v>
      </c>
    </row>
    <row r="44" spans="1:8" s="2" customFormat="1" ht="27.6" customHeight="1" x14ac:dyDescent="0.25">
      <c r="A44" s="78">
        <f t="shared" si="0"/>
        <v>43</v>
      </c>
      <c r="B44" s="8" t="s">
        <v>48</v>
      </c>
      <c r="C44" s="8" t="s">
        <v>82</v>
      </c>
      <c r="D44" s="80" t="s">
        <v>6</v>
      </c>
      <c r="E44" s="80" t="s">
        <v>7</v>
      </c>
      <c r="F44" s="92"/>
      <c r="G44" s="7">
        <v>500</v>
      </c>
      <c r="H44" s="9" t="s">
        <v>7</v>
      </c>
    </row>
    <row r="45" spans="1:8" s="2" customFormat="1" ht="27.6" customHeight="1" x14ac:dyDescent="0.25">
      <c r="A45" s="78">
        <f t="shared" si="0"/>
        <v>44</v>
      </c>
      <c r="B45" s="8" t="s">
        <v>48</v>
      </c>
      <c r="C45" s="8" t="s">
        <v>82</v>
      </c>
      <c r="D45" s="80" t="s">
        <v>9</v>
      </c>
      <c r="E45" s="80" t="s">
        <v>7</v>
      </c>
      <c r="F45" s="92"/>
      <c r="G45" s="7">
        <v>500</v>
      </c>
      <c r="H45" s="9" t="s">
        <v>7</v>
      </c>
    </row>
    <row r="46" spans="1:8" s="2" customFormat="1" ht="27.6" customHeight="1" x14ac:dyDescent="0.25">
      <c r="A46" s="78">
        <f t="shared" si="0"/>
        <v>45</v>
      </c>
      <c r="B46" s="8" t="s">
        <v>48</v>
      </c>
      <c r="C46" s="8" t="s">
        <v>83</v>
      </c>
      <c r="D46" s="80" t="s">
        <v>6</v>
      </c>
      <c r="E46" s="80" t="s">
        <v>7</v>
      </c>
      <c r="F46" s="92"/>
      <c r="G46" s="7">
        <v>1500</v>
      </c>
      <c r="H46" s="9" t="s">
        <v>7</v>
      </c>
    </row>
    <row r="47" spans="1:8" s="2" customFormat="1" ht="27.6" customHeight="1" x14ac:dyDescent="0.25">
      <c r="A47" s="78">
        <f t="shared" si="0"/>
        <v>46</v>
      </c>
      <c r="B47" s="8" t="s">
        <v>48</v>
      </c>
      <c r="C47" s="8" t="s">
        <v>83</v>
      </c>
      <c r="D47" s="80" t="s">
        <v>9</v>
      </c>
      <c r="E47" s="80" t="s">
        <v>7</v>
      </c>
      <c r="F47" s="92"/>
      <c r="G47" s="7">
        <v>1500</v>
      </c>
      <c r="H47" s="9" t="s">
        <v>7</v>
      </c>
    </row>
    <row r="48" spans="1:8" s="2" customFormat="1" ht="27.6" customHeight="1" x14ac:dyDescent="0.25">
      <c r="A48" s="78">
        <f t="shared" si="0"/>
        <v>47</v>
      </c>
      <c r="B48" s="8" t="s">
        <v>48</v>
      </c>
      <c r="C48" s="12" t="s">
        <v>88</v>
      </c>
      <c r="D48" s="80" t="s">
        <v>8</v>
      </c>
      <c r="E48" s="80" t="s">
        <v>7</v>
      </c>
      <c r="F48" s="92"/>
      <c r="G48" s="7">
        <v>1500</v>
      </c>
      <c r="H48" s="9" t="s">
        <v>7</v>
      </c>
    </row>
    <row r="49" spans="1:8" s="2" customFormat="1" ht="27.6" customHeight="1" x14ac:dyDescent="0.25">
      <c r="A49" s="78">
        <f t="shared" si="0"/>
        <v>48</v>
      </c>
      <c r="B49" s="8" t="s">
        <v>49</v>
      </c>
      <c r="C49" s="8" t="s">
        <v>50</v>
      </c>
      <c r="D49" s="80" t="s">
        <v>6</v>
      </c>
      <c r="E49" s="80" t="s">
        <v>7</v>
      </c>
      <c r="F49" s="92"/>
      <c r="G49" s="7">
        <v>200</v>
      </c>
      <c r="H49" s="9" t="s">
        <v>7</v>
      </c>
    </row>
    <row r="50" spans="1:8" s="2" customFormat="1" ht="27.6" customHeight="1" x14ac:dyDescent="0.25">
      <c r="A50" s="78">
        <f t="shared" si="0"/>
        <v>49</v>
      </c>
      <c r="B50" s="10" t="s">
        <v>79</v>
      </c>
      <c r="C50" s="8" t="s">
        <v>62</v>
      </c>
      <c r="D50" s="81" t="s">
        <v>53</v>
      </c>
      <c r="E50" s="84" t="s">
        <v>7</v>
      </c>
      <c r="F50" s="92"/>
      <c r="G50" s="7">
        <v>500</v>
      </c>
      <c r="H50" s="11" t="s">
        <v>7</v>
      </c>
    </row>
    <row r="51" spans="1:8" s="2" customFormat="1" ht="27.6" customHeight="1" x14ac:dyDescent="0.25">
      <c r="A51" s="78">
        <f t="shared" si="0"/>
        <v>50</v>
      </c>
      <c r="B51" s="10" t="s">
        <v>80</v>
      </c>
      <c r="C51" s="8" t="s">
        <v>62</v>
      </c>
      <c r="D51" s="81" t="s">
        <v>53</v>
      </c>
      <c r="E51" s="84" t="s">
        <v>7</v>
      </c>
      <c r="F51" s="92"/>
      <c r="G51" s="7">
        <v>500</v>
      </c>
      <c r="H51" s="11" t="s">
        <v>7</v>
      </c>
    </row>
    <row r="52" spans="1:8" s="2" customFormat="1" ht="27.6" customHeight="1" x14ac:dyDescent="0.25">
      <c r="A52" s="78">
        <f t="shared" si="0"/>
        <v>51</v>
      </c>
      <c r="B52" s="10" t="s">
        <v>87</v>
      </c>
      <c r="C52" s="8" t="s">
        <v>54</v>
      </c>
      <c r="D52" s="81" t="s">
        <v>6</v>
      </c>
      <c r="E52" s="80" t="s">
        <v>7</v>
      </c>
      <c r="F52" s="92"/>
      <c r="G52" s="7">
        <v>250</v>
      </c>
      <c r="H52" s="9" t="s">
        <v>7</v>
      </c>
    </row>
    <row r="53" spans="1:8" s="2" customFormat="1" ht="27.6" customHeight="1" x14ac:dyDescent="0.25">
      <c r="A53" s="78">
        <f t="shared" si="0"/>
        <v>52</v>
      </c>
      <c r="B53" s="10" t="s">
        <v>51</v>
      </c>
      <c r="C53" s="8" t="s">
        <v>52</v>
      </c>
      <c r="D53" s="81" t="s">
        <v>32</v>
      </c>
      <c r="E53" s="84" t="s">
        <v>25</v>
      </c>
      <c r="F53" s="92"/>
      <c r="G53" s="7">
        <v>100</v>
      </c>
      <c r="H53" s="11" t="s">
        <v>25</v>
      </c>
    </row>
    <row r="54" spans="1:8" s="2" customFormat="1" ht="27.6" customHeight="1" x14ac:dyDescent="0.25">
      <c r="A54" s="78">
        <f t="shared" si="0"/>
        <v>53</v>
      </c>
      <c r="B54" s="10" t="s">
        <v>51</v>
      </c>
      <c r="C54" s="8" t="s">
        <v>68</v>
      </c>
      <c r="D54" s="81" t="s">
        <v>32</v>
      </c>
      <c r="E54" s="84" t="s">
        <v>25</v>
      </c>
      <c r="F54" s="92"/>
      <c r="G54" s="7">
        <v>100</v>
      </c>
      <c r="H54" s="11" t="s">
        <v>25</v>
      </c>
    </row>
    <row r="55" spans="1:8" s="2" customFormat="1" ht="27.6" customHeight="1" x14ac:dyDescent="0.25">
      <c r="A55" s="78">
        <f t="shared" si="0"/>
        <v>54</v>
      </c>
      <c r="B55" s="10" t="s">
        <v>55</v>
      </c>
      <c r="C55" s="8" t="s">
        <v>64</v>
      </c>
      <c r="D55" s="81" t="s">
        <v>6</v>
      </c>
      <c r="E55" s="80" t="s">
        <v>7</v>
      </c>
      <c r="F55" s="92"/>
      <c r="G55" s="7">
        <v>1000</v>
      </c>
      <c r="H55" s="9" t="s">
        <v>7</v>
      </c>
    </row>
    <row r="56" spans="1:8" s="2" customFormat="1" ht="27.6" customHeight="1" x14ac:dyDescent="0.25">
      <c r="A56" s="78">
        <f t="shared" si="0"/>
        <v>55</v>
      </c>
      <c r="B56" s="10" t="s">
        <v>85</v>
      </c>
      <c r="C56" s="8" t="s">
        <v>57</v>
      </c>
      <c r="D56" s="81" t="s">
        <v>6</v>
      </c>
      <c r="E56" s="80" t="s">
        <v>7</v>
      </c>
      <c r="F56" s="92"/>
      <c r="G56" s="7">
        <v>1000</v>
      </c>
      <c r="H56" s="9" t="s">
        <v>7</v>
      </c>
    </row>
    <row r="57" spans="1:8" s="2" customFormat="1" ht="27.6" customHeight="1" x14ac:dyDescent="0.25">
      <c r="A57" s="78">
        <f t="shared" si="0"/>
        <v>56</v>
      </c>
      <c r="B57" s="4" t="s">
        <v>67</v>
      </c>
      <c r="C57" s="4" t="s">
        <v>66</v>
      </c>
      <c r="D57" s="81" t="s">
        <v>13</v>
      </c>
      <c r="E57" s="80" t="s">
        <v>7</v>
      </c>
      <c r="F57" s="92"/>
      <c r="G57" s="7">
        <v>500</v>
      </c>
      <c r="H57" s="9" t="s">
        <v>7</v>
      </c>
    </row>
    <row r="58" spans="1:8" s="2" customFormat="1" ht="27.6" customHeight="1" x14ac:dyDescent="0.25">
      <c r="A58" s="78">
        <f t="shared" si="0"/>
        <v>57</v>
      </c>
      <c r="B58" s="4" t="s">
        <v>67</v>
      </c>
      <c r="C58" s="4" t="s">
        <v>63</v>
      </c>
      <c r="D58" s="81" t="s">
        <v>13</v>
      </c>
      <c r="E58" s="80" t="s">
        <v>7</v>
      </c>
      <c r="F58" s="92"/>
      <c r="G58" s="7">
        <v>500</v>
      </c>
      <c r="H58" s="9" t="s">
        <v>7</v>
      </c>
    </row>
    <row r="59" spans="1:8" s="2" customFormat="1" ht="27.6" customHeight="1" x14ac:dyDescent="0.25">
      <c r="A59" s="78">
        <f t="shared" si="0"/>
        <v>58</v>
      </c>
      <c r="B59" s="8" t="s">
        <v>41</v>
      </c>
      <c r="C59" s="13"/>
      <c r="D59" s="80" t="s">
        <v>13</v>
      </c>
      <c r="E59" s="80" t="s">
        <v>7</v>
      </c>
      <c r="F59" s="92"/>
      <c r="G59" s="7">
        <v>1000</v>
      </c>
      <c r="H59" s="9" t="s">
        <v>7</v>
      </c>
    </row>
    <row r="60" spans="1:8" s="2" customFormat="1" ht="27.6" customHeight="1" x14ac:dyDescent="0.25">
      <c r="A60" s="78">
        <f t="shared" si="0"/>
        <v>59</v>
      </c>
      <c r="B60" s="4" t="s">
        <v>41</v>
      </c>
      <c r="C60" s="4" t="s">
        <v>61</v>
      </c>
      <c r="D60" s="81" t="s">
        <v>6</v>
      </c>
      <c r="E60" s="80" t="s">
        <v>7</v>
      </c>
      <c r="F60" s="92"/>
      <c r="G60" s="7">
        <v>1000</v>
      </c>
      <c r="H60" s="9" t="s">
        <v>7</v>
      </c>
    </row>
    <row r="61" spans="1:8" s="2" customFormat="1" ht="27.6" customHeight="1" x14ac:dyDescent="0.25">
      <c r="A61" s="78">
        <f t="shared" si="0"/>
        <v>60</v>
      </c>
      <c r="B61" s="8" t="s">
        <v>41</v>
      </c>
      <c r="C61" s="4" t="s">
        <v>94</v>
      </c>
      <c r="D61" s="80" t="s">
        <v>6</v>
      </c>
      <c r="E61" s="80" t="s">
        <v>7</v>
      </c>
      <c r="F61" s="92"/>
      <c r="G61" s="7">
        <v>1000</v>
      </c>
      <c r="H61" s="9" t="s">
        <v>7</v>
      </c>
    </row>
    <row r="62" spans="1:8" s="2" customFormat="1" ht="27.6" customHeight="1" x14ac:dyDescent="0.25">
      <c r="A62" s="78">
        <f t="shared" si="0"/>
        <v>61</v>
      </c>
      <c r="B62" s="8" t="s">
        <v>45</v>
      </c>
      <c r="C62" s="4" t="s">
        <v>93</v>
      </c>
      <c r="D62" s="80" t="s">
        <v>13</v>
      </c>
      <c r="E62" s="80" t="s">
        <v>7</v>
      </c>
      <c r="F62" s="92"/>
      <c r="G62" s="7">
        <v>300</v>
      </c>
      <c r="H62" s="9" t="s">
        <v>7</v>
      </c>
    </row>
    <row r="63" spans="1:8" s="2" customFormat="1" ht="27.6" customHeight="1" x14ac:dyDescent="0.25">
      <c r="A63" s="78">
        <f t="shared" si="0"/>
        <v>62</v>
      </c>
      <c r="B63" s="4" t="s">
        <v>45</v>
      </c>
      <c r="C63" s="4" t="s">
        <v>77</v>
      </c>
      <c r="D63" s="81" t="s">
        <v>6</v>
      </c>
      <c r="E63" s="80" t="s">
        <v>7</v>
      </c>
      <c r="F63" s="92"/>
      <c r="G63" s="7">
        <v>300</v>
      </c>
      <c r="H63" s="9" t="s">
        <v>7</v>
      </c>
    </row>
    <row r="64" spans="1:8" s="2" customFormat="1" ht="27.6" customHeight="1" x14ac:dyDescent="0.25">
      <c r="A64" s="78">
        <f t="shared" si="0"/>
        <v>63</v>
      </c>
      <c r="B64" s="8" t="s">
        <v>45</v>
      </c>
      <c r="C64" s="13"/>
      <c r="D64" s="80" t="s">
        <v>6</v>
      </c>
      <c r="E64" s="80" t="s">
        <v>7</v>
      </c>
      <c r="F64" s="92"/>
      <c r="G64" s="7">
        <v>300</v>
      </c>
      <c r="H64" s="9" t="s">
        <v>7</v>
      </c>
    </row>
    <row r="65" spans="1:10" s="2" customFormat="1" ht="27.6" customHeight="1" x14ac:dyDescent="0.25">
      <c r="A65" s="78">
        <f t="shared" si="0"/>
        <v>64</v>
      </c>
      <c r="B65" s="10" t="s">
        <v>86</v>
      </c>
      <c r="C65" s="8" t="s">
        <v>58</v>
      </c>
      <c r="D65" s="81" t="s">
        <v>6</v>
      </c>
      <c r="E65" s="80" t="s">
        <v>7</v>
      </c>
      <c r="F65" s="92"/>
      <c r="G65" s="7">
        <v>50</v>
      </c>
      <c r="H65" s="9" t="s">
        <v>7</v>
      </c>
    </row>
    <row r="66" spans="1:10" s="2" customFormat="1" ht="27.6" customHeight="1" x14ac:dyDescent="0.25">
      <c r="A66" s="78">
        <f t="shared" si="0"/>
        <v>65</v>
      </c>
      <c r="B66" s="95" t="s">
        <v>99</v>
      </c>
      <c r="C66" s="95" t="s">
        <v>100</v>
      </c>
      <c r="D66" s="96" t="s">
        <v>6</v>
      </c>
      <c r="E66" s="96" t="s">
        <v>7</v>
      </c>
      <c r="F66" s="97"/>
      <c r="G66" s="98">
        <v>1500</v>
      </c>
      <c r="H66" s="99" t="s">
        <v>7</v>
      </c>
    </row>
    <row r="67" spans="1:10" s="2" customFormat="1" ht="27.6" customHeight="1" x14ac:dyDescent="0.25">
      <c r="A67" s="78">
        <f t="shared" si="0"/>
        <v>66</v>
      </c>
      <c r="B67" s="95" t="s">
        <v>99</v>
      </c>
      <c r="C67" s="95" t="s">
        <v>100</v>
      </c>
      <c r="D67" s="96" t="s">
        <v>9</v>
      </c>
      <c r="E67" s="96" t="s">
        <v>7</v>
      </c>
      <c r="F67" s="97"/>
      <c r="G67" s="98">
        <v>1500</v>
      </c>
      <c r="H67" s="99" t="s">
        <v>7</v>
      </c>
    </row>
    <row r="68" spans="1:10" s="2" customFormat="1" ht="27.6" customHeight="1" x14ac:dyDescent="0.25">
      <c r="A68" s="78">
        <f t="shared" ref="A68:A71" si="1">A67+1</f>
        <v>67</v>
      </c>
      <c r="B68" s="95" t="s">
        <v>99</v>
      </c>
      <c r="C68" s="95" t="s">
        <v>100</v>
      </c>
      <c r="D68" s="96" t="s">
        <v>8</v>
      </c>
      <c r="E68" s="96" t="s">
        <v>7</v>
      </c>
      <c r="F68" s="97"/>
      <c r="G68" s="98">
        <v>1500</v>
      </c>
      <c r="H68" s="99" t="s">
        <v>7</v>
      </c>
    </row>
    <row r="69" spans="1:10" s="2" customFormat="1" ht="27.6" customHeight="1" x14ac:dyDescent="0.25">
      <c r="A69" s="78">
        <f t="shared" si="1"/>
        <v>68</v>
      </c>
      <c r="B69" s="95" t="s">
        <v>99</v>
      </c>
      <c r="C69" s="95" t="s">
        <v>101</v>
      </c>
      <c r="D69" s="96" t="s">
        <v>6</v>
      </c>
      <c r="E69" s="96" t="s">
        <v>7</v>
      </c>
      <c r="F69" s="97"/>
      <c r="G69" s="98">
        <v>1500</v>
      </c>
      <c r="H69" s="99" t="s">
        <v>7</v>
      </c>
    </row>
    <row r="70" spans="1:10" ht="27.6" customHeight="1" x14ac:dyDescent="0.25">
      <c r="A70" s="78">
        <f t="shared" si="1"/>
        <v>69</v>
      </c>
      <c r="B70" s="95" t="s">
        <v>99</v>
      </c>
      <c r="C70" s="95" t="s">
        <v>101</v>
      </c>
      <c r="D70" s="96" t="s">
        <v>9</v>
      </c>
      <c r="E70" s="96" t="s">
        <v>7</v>
      </c>
      <c r="F70" s="97"/>
      <c r="G70" s="98">
        <v>1500</v>
      </c>
      <c r="H70" s="99" t="s">
        <v>7</v>
      </c>
    </row>
    <row r="71" spans="1:10" ht="27.6" customHeight="1" x14ac:dyDescent="0.25">
      <c r="A71" s="78">
        <f t="shared" si="1"/>
        <v>70</v>
      </c>
      <c r="B71" s="95" t="s">
        <v>99</v>
      </c>
      <c r="C71" s="95" t="s">
        <v>101</v>
      </c>
      <c r="D71" s="96" t="s">
        <v>8</v>
      </c>
      <c r="E71" s="96" t="s">
        <v>7</v>
      </c>
      <c r="F71" s="97"/>
      <c r="G71" s="98">
        <v>1500</v>
      </c>
      <c r="H71" s="99" t="s">
        <v>7</v>
      </c>
    </row>
    <row r="72" spans="1:10" s="87" customFormat="1" ht="14.4" customHeight="1" x14ac:dyDescent="0.25">
      <c r="A72" s="79"/>
      <c r="B72" s="3"/>
      <c r="C72" s="3"/>
      <c r="D72" s="85"/>
      <c r="E72" s="85"/>
      <c r="F72" s="1"/>
      <c r="G72" s="1"/>
      <c r="H72" s="1"/>
      <c r="I72" s="1"/>
      <c r="J72" s="1"/>
    </row>
    <row r="73" spans="1:10" s="86" customFormat="1" ht="29.4" customHeight="1" x14ac:dyDescent="0.25">
      <c r="A73" s="79"/>
      <c r="B73" s="90"/>
      <c r="C73" s="3"/>
      <c r="D73" s="85"/>
      <c r="E73" s="85"/>
      <c r="F73" s="1"/>
      <c r="G73" s="1"/>
      <c r="H73" s="1"/>
      <c r="I73" s="1"/>
      <c r="J73" s="1"/>
    </row>
    <row r="74" spans="1:10" s="86" customFormat="1" x14ac:dyDescent="0.25">
      <c r="A74" s="79"/>
      <c r="B74" s="3" t="s">
        <v>95</v>
      </c>
      <c r="C74" s="3"/>
      <c r="D74" s="85"/>
      <c r="E74" s="85"/>
      <c r="F74" s="1"/>
      <c r="G74" s="1"/>
      <c r="H74" s="1"/>
      <c r="I74" s="1"/>
      <c r="J74" s="1"/>
    </row>
    <row r="75" spans="1:10" s="86" customFormat="1" x14ac:dyDescent="0.25">
      <c r="A75" s="79"/>
      <c r="B75" s="91"/>
      <c r="C75" s="3"/>
      <c r="D75" s="85"/>
      <c r="E75" s="85"/>
      <c r="F75" s="1"/>
      <c r="G75" s="1"/>
      <c r="H75" s="1"/>
    </row>
    <row r="76" spans="1:10" s="86" customFormat="1" x14ac:dyDescent="0.25">
      <c r="A76" s="79"/>
      <c r="B76" s="3" t="s">
        <v>96</v>
      </c>
      <c r="C76" s="3"/>
      <c r="D76" s="85"/>
      <c r="E76" s="85"/>
      <c r="F76" s="1"/>
      <c r="G76" s="1"/>
      <c r="H76" s="1"/>
    </row>
    <row r="77" spans="1:10" s="86" customFormat="1" x14ac:dyDescent="0.25">
      <c r="A77" s="79"/>
      <c r="B77" s="3"/>
      <c r="C77" s="3"/>
      <c r="D77" s="85"/>
      <c r="E77" s="85"/>
      <c r="F77" s="1"/>
      <c r="G77" s="1"/>
      <c r="H77" s="1"/>
    </row>
    <row r="78" spans="1:10" s="86" customFormat="1" x14ac:dyDescent="0.25">
      <c r="A78" s="79"/>
      <c r="B78" s="3"/>
      <c r="C78" s="3"/>
      <c r="D78" s="85"/>
      <c r="E78" s="85"/>
      <c r="F78" s="1"/>
      <c r="G78" s="1"/>
      <c r="H78" s="1"/>
    </row>
    <row r="79" spans="1:10" s="86" customFormat="1" x14ac:dyDescent="0.25">
      <c r="A79" s="79"/>
      <c r="B79" s="3"/>
      <c r="C79" s="3"/>
      <c r="D79" s="85"/>
      <c r="E79" s="85"/>
      <c r="F79" s="1"/>
      <c r="G79" s="1"/>
      <c r="H79" s="1"/>
    </row>
    <row r="80" spans="1:10" s="86" customFormat="1" x14ac:dyDescent="0.25">
      <c r="A80" s="79"/>
      <c r="B80" s="3"/>
      <c r="C80" s="3"/>
      <c r="D80" s="85"/>
      <c r="E80" s="85"/>
      <c r="F80" s="1"/>
      <c r="G80" s="1"/>
      <c r="H80" s="1"/>
    </row>
    <row r="81" spans="1:8" s="86" customFormat="1" x14ac:dyDescent="0.25">
      <c r="A81" s="79"/>
      <c r="B81" s="3"/>
      <c r="C81" s="3"/>
      <c r="D81" s="85"/>
      <c r="E81" s="85"/>
      <c r="F81" s="1"/>
      <c r="G81" s="1"/>
      <c r="H81" s="1"/>
    </row>
    <row r="82" spans="1:8" s="86" customFormat="1" x14ac:dyDescent="0.25">
      <c r="A82" s="79"/>
      <c r="B82" s="3"/>
      <c r="C82" s="3"/>
      <c r="D82" s="85"/>
      <c r="E82" s="85"/>
      <c r="F82" s="1"/>
      <c r="G82" s="1"/>
      <c r="H82" s="1"/>
    </row>
    <row r="83" spans="1:8" s="86" customFormat="1" x14ac:dyDescent="0.25">
      <c r="A83" s="79"/>
      <c r="B83" s="3"/>
      <c r="C83" s="3"/>
      <c r="D83" s="85"/>
      <c r="E83" s="85"/>
      <c r="F83" s="1"/>
      <c r="G83" s="1"/>
      <c r="H83" s="1"/>
    </row>
    <row r="84" spans="1:8" s="86" customFormat="1" x14ac:dyDescent="0.25">
      <c r="A84" s="79"/>
      <c r="B84" s="3"/>
      <c r="C84" s="3"/>
      <c r="D84" s="85"/>
      <c r="E84" s="85"/>
      <c r="F84" s="1"/>
      <c r="G84" s="1"/>
      <c r="H84" s="1"/>
    </row>
    <row r="85" spans="1:8" s="86" customFormat="1" x14ac:dyDescent="0.25">
      <c r="A85" s="79"/>
      <c r="B85" s="3"/>
      <c r="C85" s="3"/>
      <c r="D85" s="85"/>
      <c r="E85" s="85"/>
      <c r="F85" s="1"/>
      <c r="G85" s="1"/>
      <c r="H85" s="1"/>
    </row>
    <row r="86" spans="1:8" s="86" customFormat="1" x14ac:dyDescent="0.25">
      <c r="A86" s="79"/>
      <c r="B86" s="3"/>
      <c r="C86" s="3"/>
      <c r="D86" s="85"/>
      <c r="E86" s="85"/>
      <c r="F86" s="1"/>
      <c r="G86" s="1"/>
      <c r="H86" s="1"/>
    </row>
    <row r="87" spans="1:8" s="86" customFormat="1" x14ac:dyDescent="0.25">
      <c r="A87" s="79"/>
      <c r="B87" s="3"/>
      <c r="C87" s="3"/>
      <c r="D87" s="85"/>
      <c r="E87" s="85"/>
      <c r="F87" s="1"/>
      <c r="G87" s="1"/>
      <c r="H87" s="1"/>
    </row>
    <row r="88" spans="1:8" s="86" customFormat="1" x14ac:dyDescent="0.25">
      <c r="A88" s="79"/>
      <c r="B88" s="3"/>
      <c r="C88" s="3"/>
      <c r="D88" s="85"/>
      <c r="E88" s="85"/>
      <c r="F88" s="1"/>
      <c r="G88" s="1"/>
      <c r="H88" s="1"/>
    </row>
    <row r="89" spans="1:8" s="86" customFormat="1" x14ac:dyDescent="0.25">
      <c r="A89" s="79"/>
      <c r="B89" s="3"/>
      <c r="C89" s="3"/>
      <c r="D89" s="85"/>
      <c r="E89" s="85"/>
      <c r="F89" s="1"/>
      <c r="G89" s="1"/>
      <c r="H89" s="1"/>
    </row>
    <row r="90" spans="1:8" s="86" customFormat="1" x14ac:dyDescent="0.25">
      <c r="A90" s="79"/>
      <c r="B90" s="3"/>
      <c r="C90" s="3"/>
      <c r="D90" s="85"/>
      <c r="E90" s="85"/>
      <c r="F90" s="1"/>
      <c r="G90" s="1"/>
      <c r="H90" s="1"/>
    </row>
    <row r="91" spans="1:8" s="86" customFormat="1" x14ac:dyDescent="0.25">
      <c r="A91" s="79"/>
      <c r="B91" s="3"/>
      <c r="C91" s="3"/>
      <c r="D91" s="85"/>
      <c r="E91" s="85"/>
      <c r="F91" s="1"/>
      <c r="G91" s="1"/>
      <c r="H91" s="1"/>
    </row>
  </sheetData>
  <sheetProtection algorithmName="SHA-512" hashValue="tq2rv9U1CHI0H41yn4jYYYgNui8yYjj3tYcOODbHFnLUG24V/iFBjQZEkDAzb4luxjRtyxTPGimOU7GUmiQkBg==" saltValue="1c4/oSUSs9NDmvXDOnOqVg==" spinCount="100000" sheet="1" objects="1" scenarios="1" autoFilter="0"/>
  <protectedRanges>
    <protectedRange sqref="C24 C48 C59 C64" name="Range3"/>
    <protectedRange sqref="G32:G33 F5:F31 F34:F71" name="Range1"/>
    <protectedRange sqref="B73 B75" name="Range2"/>
  </protectedRanges>
  <autoFilter ref="A1:H73" xr:uid="{5EF8F657-E786-4BB5-B7D6-96752480509B}">
    <filterColumn colId="6" showButton="0"/>
  </autoFilter>
  <sortState ref="B2:E51">
    <sortCondition ref="B2:B51"/>
    <sortCondition ref="D2:D51"/>
  </sortState>
  <customSheetViews>
    <customSheetView guid="{9A6999FE-EC4E-4273-86E4-CC6D84F16772}" scale="120" showAutoFilter="1">
      <selection activeCell="A66" sqref="A66"/>
      <pageMargins left="0.7" right="0.7" top="0.75" bottom="0.75" header="0.3" footer="0.3"/>
      <pageSetup orientation="portrait" r:id="rId1"/>
      <autoFilter ref="B1:E65" xr:uid="{00000000-0000-0000-0000-000000000000}"/>
    </customSheetView>
    <customSheetView guid="{26D5E145-351D-4E9F-BDFD-3A9FFB57B5F4}" scale="120" showAutoFilter="1">
      <pane ySplit="1" topLeftCell="A5" activePane="bottomLeft" state="frozen"/>
      <selection pane="bottomLeft" activeCell="F6" sqref="F6"/>
      <pageMargins left="0.7" right="0.7" top="0.75" bottom="0.75" header="0.3" footer="0.3"/>
      <pageSetup orientation="portrait" r:id="rId2"/>
      <autoFilter ref="B1:E66" xr:uid="{00000000-0000-0000-0000-000000000000}"/>
    </customSheetView>
  </customSheetViews>
  <mergeCells count="1">
    <mergeCell ref="G1:H1"/>
  </mergeCells>
  <printOptions horizontalCentered="1"/>
  <pageMargins left="0.45" right="0.45" top="1" bottom="0.5" header="0.25" footer="0"/>
  <pageSetup scale="98" fitToHeight="0" orientation="landscape" r:id="rId3"/>
  <headerFooter>
    <oddHeader xml:space="preserve">&amp;C&amp;"Times New Roman,Bold Italic"&amp;USECOND CALL FOR BIDS
&amp;"Times New Roman,Regular"&amp;UHERBICIDES AND RELATED ADJUVANTS FOR THE INVASIVE PLANT PROGRAM 
EXHIBIT 1 - COST SCHEDULE&amp;R&amp;"Times New Roman,Regular"&amp;10IFB 34476 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DAC8-C980-4228-AE6E-75849DFAABCB}">
  <sheetPr>
    <pageSetUpPr fitToPage="1"/>
  </sheetPr>
  <dimension ref="A1:Q95"/>
  <sheetViews>
    <sheetView topLeftCell="A31" zoomScale="120" zoomScaleNormal="120" workbookViewId="0">
      <selection activeCell="I14" sqref="I14"/>
    </sheetView>
  </sheetViews>
  <sheetFormatPr defaultColWidth="9.109375" defaultRowHeight="13.2" x14ac:dyDescent="0.25"/>
  <cols>
    <col min="1" max="1" width="5" style="22" bestFit="1" customWidth="1"/>
    <col min="2" max="2" width="37.21875" style="3" bestFit="1" customWidth="1"/>
    <col min="3" max="3" width="24.44140625" style="3" customWidth="1"/>
    <col min="4" max="4" width="11.109375" style="3" customWidth="1"/>
    <col min="5" max="5" width="10.21875" style="3" customWidth="1"/>
    <col min="6" max="6" width="12.109375" style="3" customWidth="1"/>
    <col min="7" max="12" width="12.109375" style="58" customWidth="1"/>
    <col min="13" max="14" width="12.109375" style="22" hidden="1" customWidth="1"/>
    <col min="15" max="16" width="14.109375" style="22" hidden="1" customWidth="1"/>
    <col min="17" max="16384" width="9.109375" style="22"/>
  </cols>
  <sheetData>
    <row r="1" spans="1:17" x14ac:dyDescent="0.25">
      <c r="A1" s="73" t="s">
        <v>105</v>
      </c>
      <c r="B1" s="73"/>
      <c r="C1" s="73"/>
      <c r="D1" s="73"/>
      <c r="E1" s="73"/>
      <c r="F1" s="73"/>
      <c r="G1" s="73" t="s">
        <v>106</v>
      </c>
      <c r="H1" s="73"/>
      <c r="I1" s="73"/>
      <c r="J1" s="73"/>
      <c r="K1" s="73"/>
      <c r="L1" s="73"/>
      <c r="M1" s="74" t="s">
        <v>107</v>
      </c>
      <c r="N1" s="74"/>
    </row>
    <row r="2" spans="1:17" s="24" customFormat="1" ht="26.4" x14ac:dyDescent="0.25">
      <c r="A2" s="60" t="s">
        <v>90</v>
      </c>
      <c r="B2" s="61" t="s">
        <v>0</v>
      </c>
      <c r="C2" s="62" t="s">
        <v>1</v>
      </c>
      <c r="D2" s="62" t="s">
        <v>2</v>
      </c>
      <c r="E2" s="62" t="s">
        <v>3</v>
      </c>
      <c r="F2" s="62" t="s">
        <v>104</v>
      </c>
      <c r="G2" s="63"/>
      <c r="H2" s="63"/>
      <c r="I2" s="63"/>
      <c r="J2" s="63"/>
      <c r="K2" s="63"/>
      <c r="L2" s="63"/>
      <c r="M2" s="23" t="s">
        <v>108</v>
      </c>
      <c r="N2" s="23" t="s">
        <v>109</v>
      </c>
      <c r="O2" s="72" t="s">
        <v>91</v>
      </c>
      <c r="P2" s="72"/>
    </row>
    <row r="3" spans="1:17" s="24" customFormat="1" x14ac:dyDescent="0.25">
      <c r="A3" s="25">
        <v>1</v>
      </c>
      <c r="B3" s="26" t="s">
        <v>4</v>
      </c>
      <c r="C3" s="26" t="s">
        <v>5</v>
      </c>
      <c r="D3" s="27" t="s">
        <v>6</v>
      </c>
      <c r="E3" s="28" t="s">
        <v>7</v>
      </c>
      <c r="F3" s="28">
        <v>209345</v>
      </c>
      <c r="G3" s="56"/>
      <c r="H3" s="56"/>
      <c r="I3" s="56"/>
      <c r="J3" s="56"/>
      <c r="K3" s="56"/>
      <c r="L3" s="56"/>
      <c r="M3" s="29"/>
      <c r="N3" s="29"/>
      <c r="O3" s="29"/>
      <c r="P3" s="28"/>
      <c r="Q3" s="30"/>
    </row>
    <row r="4" spans="1:17" s="24" customFormat="1" x14ac:dyDescent="0.25">
      <c r="A4" s="25">
        <f>A3+1</f>
        <v>2</v>
      </c>
      <c r="B4" s="26" t="s">
        <v>4</v>
      </c>
      <c r="C4" s="26" t="s">
        <v>5</v>
      </c>
      <c r="D4" s="27" t="s">
        <v>9</v>
      </c>
      <c r="E4" s="28" t="s">
        <v>7</v>
      </c>
      <c r="F4" s="28"/>
      <c r="G4" s="56"/>
      <c r="H4" s="56"/>
      <c r="I4" s="56"/>
      <c r="J4" s="56"/>
      <c r="K4" s="56"/>
      <c r="L4" s="56"/>
      <c r="M4" s="29"/>
      <c r="N4" s="29"/>
      <c r="O4" s="29"/>
      <c r="P4" s="28"/>
      <c r="Q4" s="30"/>
    </row>
    <row r="5" spans="1:17" s="24" customFormat="1" x14ac:dyDescent="0.25">
      <c r="A5" s="25">
        <f t="shared" ref="A5:A68" si="0">A4+1</f>
        <v>3</v>
      </c>
      <c r="B5" s="26" t="s">
        <v>11</v>
      </c>
      <c r="C5" s="26" t="s">
        <v>12</v>
      </c>
      <c r="D5" s="27" t="s">
        <v>13</v>
      </c>
      <c r="E5" s="28" t="s">
        <v>7</v>
      </c>
      <c r="F5" s="28">
        <v>209370</v>
      </c>
      <c r="G5" s="56"/>
      <c r="H5" s="56"/>
      <c r="I5" s="56"/>
      <c r="J5" s="56"/>
      <c r="K5" s="56"/>
      <c r="L5" s="56"/>
      <c r="M5" s="29"/>
      <c r="N5" s="29"/>
      <c r="O5" s="29"/>
      <c r="P5" s="28"/>
      <c r="Q5" s="30"/>
    </row>
    <row r="6" spans="1:17" s="24" customFormat="1" x14ac:dyDescent="0.25">
      <c r="A6" s="25">
        <f t="shared" si="0"/>
        <v>4</v>
      </c>
      <c r="B6" s="26" t="s">
        <v>11</v>
      </c>
      <c r="C6" s="26" t="s">
        <v>12</v>
      </c>
      <c r="D6" s="27" t="s">
        <v>8</v>
      </c>
      <c r="E6" s="28" t="s">
        <v>7</v>
      </c>
      <c r="F6" s="28"/>
      <c r="G6" s="56"/>
      <c r="H6" s="56"/>
      <c r="I6" s="56"/>
      <c r="J6" s="56"/>
      <c r="K6" s="56"/>
      <c r="L6" s="56"/>
      <c r="M6" s="29"/>
      <c r="N6" s="29"/>
      <c r="O6" s="29"/>
      <c r="P6" s="28"/>
      <c r="Q6" s="30"/>
    </row>
    <row r="7" spans="1:17" s="24" customFormat="1" x14ac:dyDescent="0.25">
      <c r="A7" s="25">
        <f t="shared" si="0"/>
        <v>5</v>
      </c>
      <c r="B7" s="26" t="s">
        <v>56</v>
      </c>
      <c r="C7" s="26" t="s">
        <v>60</v>
      </c>
      <c r="D7" s="27" t="s">
        <v>13</v>
      </c>
      <c r="E7" s="28" t="s">
        <v>7</v>
      </c>
      <c r="F7" s="28">
        <v>209285</v>
      </c>
      <c r="G7" s="56"/>
      <c r="H7" s="56"/>
      <c r="I7" s="56"/>
      <c r="J7" s="56"/>
      <c r="K7" s="56"/>
      <c r="L7" s="56"/>
      <c r="M7" s="29"/>
      <c r="N7" s="29"/>
      <c r="O7" s="29"/>
      <c r="P7" s="28"/>
      <c r="Q7" s="30"/>
    </row>
    <row r="8" spans="1:17" s="24" customFormat="1" x14ac:dyDescent="0.25">
      <c r="A8" s="25">
        <f t="shared" si="0"/>
        <v>6</v>
      </c>
      <c r="B8" s="26" t="s">
        <v>56</v>
      </c>
      <c r="C8" s="26" t="s">
        <v>60</v>
      </c>
      <c r="D8" s="27" t="s">
        <v>8</v>
      </c>
      <c r="E8" s="28" t="s">
        <v>7</v>
      </c>
      <c r="F8" s="28"/>
      <c r="G8" s="56"/>
      <c r="H8" s="56"/>
      <c r="I8" s="56"/>
      <c r="J8" s="56"/>
      <c r="K8" s="56"/>
      <c r="L8" s="56"/>
      <c r="M8" s="29"/>
      <c r="N8" s="29"/>
      <c r="O8" s="29"/>
      <c r="P8" s="28"/>
      <c r="Q8" s="30"/>
    </row>
    <row r="9" spans="1:17" s="24" customFormat="1" x14ac:dyDescent="0.25">
      <c r="A9" s="25">
        <f t="shared" si="0"/>
        <v>7</v>
      </c>
      <c r="B9" s="26" t="s">
        <v>14</v>
      </c>
      <c r="C9" s="26" t="s">
        <v>15</v>
      </c>
      <c r="D9" s="27" t="s">
        <v>6</v>
      </c>
      <c r="E9" s="28" t="s">
        <v>7</v>
      </c>
      <c r="F9" s="28">
        <v>209220</v>
      </c>
      <c r="G9" s="56"/>
      <c r="H9" s="56"/>
      <c r="I9" s="56"/>
      <c r="J9" s="56"/>
      <c r="K9" s="56"/>
      <c r="L9" s="56"/>
      <c r="M9" s="29"/>
      <c r="N9" s="29"/>
      <c r="O9" s="29"/>
      <c r="P9" s="28"/>
      <c r="Q9" s="30"/>
    </row>
    <row r="10" spans="1:17" s="24" customFormat="1" x14ac:dyDescent="0.25">
      <c r="A10" s="25">
        <f t="shared" si="0"/>
        <v>8</v>
      </c>
      <c r="B10" s="26" t="s">
        <v>14</v>
      </c>
      <c r="C10" s="26" t="s">
        <v>15</v>
      </c>
      <c r="D10" s="27" t="s">
        <v>16</v>
      </c>
      <c r="E10" s="28" t="s">
        <v>7</v>
      </c>
      <c r="F10" s="28"/>
      <c r="G10" s="56"/>
      <c r="H10" s="56"/>
      <c r="I10" s="56"/>
      <c r="J10" s="56"/>
      <c r="K10" s="56"/>
      <c r="L10" s="56"/>
      <c r="M10" s="29"/>
      <c r="N10" s="29"/>
      <c r="O10" s="29"/>
      <c r="P10" s="28"/>
      <c r="Q10" s="30"/>
    </row>
    <row r="11" spans="1:17" s="24" customFormat="1" x14ac:dyDescent="0.25">
      <c r="A11" s="25">
        <f t="shared" si="0"/>
        <v>9</v>
      </c>
      <c r="B11" s="26" t="s">
        <v>17</v>
      </c>
      <c r="C11" s="26" t="s">
        <v>69</v>
      </c>
      <c r="D11" s="27" t="s">
        <v>20</v>
      </c>
      <c r="E11" s="28" t="s">
        <v>19</v>
      </c>
      <c r="F11" s="28"/>
      <c r="G11" s="56"/>
      <c r="H11" s="56"/>
      <c r="I11" s="56"/>
      <c r="J11" s="56"/>
      <c r="K11" s="56"/>
      <c r="L11" s="56"/>
      <c r="M11" s="29"/>
      <c r="N11" s="29"/>
      <c r="O11" s="29"/>
      <c r="P11" s="28"/>
      <c r="Q11" s="30"/>
    </row>
    <row r="12" spans="1:17" s="24" customFormat="1" x14ac:dyDescent="0.25">
      <c r="A12" s="25">
        <f t="shared" si="0"/>
        <v>10</v>
      </c>
      <c r="B12" s="26" t="s">
        <v>17</v>
      </c>
      <c r="C12" s="26" t="s">
        <v>69</v>
      </c>
      <c r="D12" s="27" t="s">
        <v>18</v>
      </c>
      <c r="E12" s="28" t="s">
        <v>19</v>
      </c>
      <c r="F12" s="28">
        <v>209221</v>
      </c>
      <c r="G12" s="56"/>
      <c r="H12" s="56"/>
      <c r="I12" s="56"/>
      <c r="J12" s="56"/>
      <c r="K12" s="56"/>
      <c r="L12" s="56"/>
      <c r="M12" s="29"/>
      <c r="N12" s="29"/>
      <c r="O12" s="29"/>
      <c r="P12" s="28"/>
      <c r="Q12" s="30"/>
    </row>
    <row r="13" spans="1:17" s="24" customFormat="1" x14ac:dyDescent="0.25">
      <c r="A13" s="25">
        <f t="shared" si="0"/>
        <v>11</v>
      </c>
      <c r="B13" s="31" t="s">
        <v>74</v>
      </c>
      <c r="C13" s="31" t="s">
        <v>75</v>
      </c>
      <c r="D13" s="32" t="s">
        <v>97</v>
      </c>
      <c r="E13" s="28" t="s">
        <v>98</v>
      </c>
      <c r="F13" s="28">
        <v>209407</v>
      </c>
      <c r="G13" s="56"/>
      <c r="H13" s="56"/>
      <c r="I13" s="56"/>
      <c r="J13" s="56"/>
      <c r="K13" s="56"/>
      <c r="L13" s="56"/>
      <c r="M13" s="29"/>
      <c r="N13" s="29"/>
      <c r="O13" s="29"/>
      <c r="P13" s="28"/>
      <c r="Q13" s="30"/>
    </row>
    <row r="14" spans="1:17" s="24" customFormat="1" x14ac:dyDescent="0.25">
      <c r="A14" s="25">
        <f t="shared" si="0"/>
        <v>12</v>
      </c>
      <c r="B14" s="26" t="s">
        <v>21</v>
      </c>
      <c r="C14" s="26" t="s">
        <v>59</v>
      </c>
      <c r="D14" s="27" t="s">
        <v>22</v>
      </c>
      <c r="E14" s="28" t="s">
        <v>19</v>
      </c>
      <c r="F14" s="28">
        <v>209399</v>
      </c>
      <c r="G14" s="56"/>
      <c r="H14" s="56"/>
      <c r="I14" s="56"/>
      <c r="J14" s="56"/>
      <c r="K14" s="56"/>
      <c r="L14" s="56"/>
      <c r="M14" s="29"/>
      <c r="N14" s="29"/>
      <c r="O14" s="29"/>
      <c r="P14" s="28"/>
      <c r="Q14" s="30"/>
    </row>
    <row r="15" spans="1:17" s="24" customFormat="1" x14ac:dyDescent="0.25">
      <c r="A15" s="25">
        <f t="shared" si="0"/>
        <v>13</v>
      </c>
      <c r="B15" s="26" t="s">
        <v>21</v>
      </c>
      <c r="C15" s="26" t="s">
        <v>92</v>
      </c>
      <c r="D15" s="27" t="s">
        <v>13</v>
      </c>
      <c r="E15" s="28" t="s">
        <v>7</v>
      </c>
      <c r="F15" s="28"/>
      <c r="G15" s="56"/>
      <c r="H15" s="56"/>
      <c r="I15" s="56"/>
      <c r="J15" s="56"/>
      <c r="K15" s="56"/>
      <c r="L15" s="56"/>
      <c r="M15" s="29"/>
      <c r="N15" s="29"/>
      <c r="O15" s="29"/>
      <c r="P15" s="28"/>
      <c r="Q15" s="30"/>
    </row>
    <row r="16" spans="1:17" s="24" customFormat="1" x14ac:dyDescent="0.25">
      <c r="A16" s="25">
        <f t="shared" si="0"/>
        <v>14</v>
      </c>
      <c r="B16" s="26" t="s">
        <v>23</v>
      </c>
      <c r="C16" s="26" t="s">
        <v>26</v>
      </c>
      <c r="D16" s="27" t="s">
        <v>13</v>
      </c>
      <c r="E16" s="28" t="s">
        <v>7</v>
      </c>
      <c r="F16" s="28"/>
      <c r="G16" s="75"/>
      <c r="H16" s="76"/>
      <c r="I16" s="76"/>
      <c r="J16" s="76"/>
      <c r="K16" s="76"/>
      <c r="L16" s="77"/>
      <c r="M16" s="29"/>
      <c r="N16" s="29"/>
      <c r="O16" s="29"/>
      <c r="P16" s="28"/>
      <c r="Q16" s="30"/>
    </row>
    <row r="17" spans="1:17" s="24" customFormat="1" x14ac:dyDescent="0.25">
      <c r="A17" s="25">
        <f t="shared" si="0"/>
        <v>15</v>
      </c>
      <c r="B17" s="26" t="s">
        <v>23</v>
      </c>
      <c r="C17" s="26" t="s">
        <v>71</v>
      </c>
      <c r="D17" s="27" t="s">
        <v>13</v>
      </c>
      <c r="E17" s="28" t="s">
        <v>7</v>
      </c>
      <c r="F17" s="28"/>
      <c r="G17" s="56"/>
      <c r="H17" s="56"/>
      <c r="I17" s="56"/>
      <c r="J17" s="56"/>
      <c r="K17" s="56"/>
      <c r="L17" s="56"/>
      <c r="M17" s="29"/>
      <c r="N17" s="29"/>
      <c r="O17" s="29"/>
      <c r="P17" s="28"/>
      <c r="Q17" s="30"/>
    </row>
    <row r="18" spans="1:17" s="24" customFormat="1" x14ac:dyDescent="0.25">
      <c r="A18" s="25">
        <f t="shared" si="0"/>
        <v>16</v>
      </c>
      <c r="B18" s="26" t="s">
        <v>23</v>
      </c>
      <c r="C18" s="26" t="s">
        <v>72</v>
      </c>
      <c r="D18" s="27" t="s">
        <v>13</v>
      </c>
      <c r="E18" s="28" t="s">
        <v>7</v>
      </c>
      <c r="F18" s="28">
        <v>209330</v>
      </c>
      <c r="G18" s="56"/>
      <c r="H18" s="56"/>
      <c r="I18" s="56"/>
      <c r="J18" s="56"/>
      <c r="K18" s="56"/>
      <c r="L18" s="56"/>
      <c r="M18" s="29"/>
      <c r="N18" s="29"/>
      <c r="O18" s="29"/>
      <c r="P18" s="28"/>
      <c r="Q18" s="30"/>
    </row>
    <row r="19" spans="1:17" s="24" customFormat="1" x14ac:dyDescent="0.25">
      <c r="A19" s="25">
        <f t="shared" si="0"/>
        <v>17</v>
      </c>
      <c r="B19" s="26" t="s">
        <v>24</v>
      </c>
      <c r="C19" s="26" t="s">
        <v>26</v>
      </c>
      <c r="D19" s="27" t="s">
        <v>81</v>
      </c>
      <c r="E19" s="28" t="s">
        <v>19</v>
      </c>
      <c r="F19" s="28"/>
      <c r="G19" s="75"/>
      <c r="H19" s="76"/>
      <c r="I19" s="76"/>
      <c r="J19" s="76"/>
      <c r="K19" s="76"/>
      <c r="L19" s="77"/>
      <c r="M19" s="29"/>
      <c r="N19" s="29"/>
      <c r="O19" s="29"/>
      <c r="P19" s="28"/>
      <c r="Q19" s="30"/>
    </row>
    <row r="20" spans="1:17" s="24" customFormat="1" x14ac:dyDescent="0.25">
      <c r="A20" s="25">
        <f t="shared" si="0"/>
        <v>18</v>
      </c>
      <c r="B20" s="26" t="s">
        <v>24</v>
      </c>
      <c r="C20" s="26" t="s">
        <v>70</v>
      </c>
      <c r="D20" s="27" t="s">
        <v>18</v>
      </c>
      <c r="E20" s="28" t="s">
        <v>19</v>
      </c>
      <c r="F20" s="28"/>
      <c r="G20" s="56"/>
      <c r="H20" s="56"/>
      <c r="I20" s="56"/>
      <c r="J20" s="56"/>
      <c r="K20" s="56"/>
      <c r="L20" s="56"/>
      <c r="M20" s="29"/>
      <c r="N20" s="29"/>
      <c r="O20" s="29"/>
      <c r="P20" s="28"/>
      <c r="Q20" s="30"/>
    </row>
    <row r="21" spans="1:17" s="24" customFormat="1" ht="15" customHeight="1" x14ac:dyDescent="0.25">
      <c r="A21" s="25">
        <f t="shared" si="0"/>
        <v>19</v>
      </c>
      <c r="B21" s="26" t="s">
        <v>24</v>
      </c>
      <c r="C21" s="26" t="s">
        <v>89</v>
      </c>
      <c r="D21" s="27" t="s">
        <v>18</v>
      </c>
      <c r="E21" s="28" t="s">
        <v>19</v>
      </c>
      <c r="F21" s="28">
        <v>209340</v>
      </c>
      <c r="G21" s="67"/>
      <c r="H21" s="68"/>
      <c r="I21" s="56"/>
      <c r="J21" s="89"/>
      <c r="K21" s="89"/>
      <c r="L21" s="69"/>
      <c r="M21" s="29"/>
      <c r="N21" s="29"/>
      <c r="O21" s="29"/>
      <c r="P21" s="28"/>
      <c r="Q21" s="30"/>
    </row>
    <row r="22" spans="1:17" s="24" customFormat="1" x14ac:dyDescent="0.25">
      <c r="A22" s="25">
        <f t="shared" si="0"/>
        <v>20</v>
      </c>
      <c r="B22" s="26" t="s">
        <v>27</v>
      </c>
      <c r="C22" s="26" t="s">
        <v>28</v>
      </c>
      <c r="D22" s="27" t="s">
        <v>6</v>
      </c>
      <c r="E22" s="28" t="s">
        <v>7</v>
      </c>
      <c r="F22" s="28">
        <v>209305</v>
      </c>
      <c r="G22" s="56"/>
      <c r="H22" s="56"/>
      <c r="I22" s="56"/>
      <c r="J22" s="56"/>
      <c r="K22" s="56"/>
      <c r="L22" s="56"/>
      <c r="M22" s="29"/>
      <c r="N22" s="29"/>
      <c r="O22" s="29"/>
      <c r="P22" s="28"/>
      <c r="Q22" s="30"/>
    </row>
    <row r="23" spans="1:17" s="24" customFormat="1" x14ac:dyDescent="0.25">
      <c r="A23" s="25">
        <f t="shared" si="0"/>
        <v>21</v>
      </c>
      <c r="B23" s="26" t="s">
        <v>27</v>
      </c>
      <c r="C23" s="26" t="s">
        <v>28</v>
      </c>
      <c r="D23" s="27" t="s">
        <v>8</v>
      </c>
      <c r="E23" s="28" t="s">
        <v>7</v>
      </c>
      <c r="F23" s="28"/>
      <c r="G23" s="56"/>
      <c r="H23" s="56"/>
      <c r="I23" s="56"/>
      <c r="J23" s="56"/>
      <c r="K23" s="56"/>
      <c r="L23" s="56"/>
      <c r="M23" s="29"/>
      <c r="N23" s="29"/>
      <c r="O23" s="29"/>
      <c r="P23" s="28"/>
      <c r="Q23" s="30"/>
    </row>
    <row r="24" spans="1:17" s="24" customFormat="1" x14ac:dyDescent="0.25">
      <c r="A24" s="25">
        <f t="shared" si="0"/>
        <v>22</v>
      </c>
      <c r="B24" s="26" t="s">
        <v>27</v>
      </c>
      <c r="C24" s="26" t="s">
        <v>28</v>
      </c>
      <c r="D24" s="27" t="s">
        <v>9</v>
      </c>
      <c r="E24" s="28" t="s">
        <v>7</v>
      </c>
      <c r="F24" s="28"/>
      <c r="G24" s="56"/>
      <c r="H24" s="56"/>
      <c r="I24" s="56"/>
      <c r="J24" s="56"/>
      <c r="K24" s="56"/>
      <c r="L24" s="56"/>
      <c r="M24" s="29"/>
      <c r="N24" s="29"/>
      <c r="O24" s="29"/>
      <c r="P24" s="28"/>
      <c r="Q24" s="30"/>
    </row>
    <row r="25" spans="1:17" s="24" customFormat="1" x14ac:dyDescent="0.25">
      <c r="A25" s="25">
        <f t="shared" si="0"/>
        <v>23</v>
      </c>
      <c r="B25" s="26" t="s">
        <v>27</v>
      </c>
      <c r="C25" s="26"/>
      <c r="D25" s="27" t="s">
        <v>6</v>
      </c>
      <c r="E25" s="28" t="s">
        <v>7</v>
      </c>
      <c r="F25" s="28"/>
      <c r="G25" s="56"/>
      <c r="H25" s="56"/>
      <c r="I25" s="56"/>
      <c r="J25" s="56"/>
      <c r="K25" s="56"/>
      <c r="L25" s="56"/>
      <c r="M25" s="29"/>
      <c r="N25" s="29"/>
      <c r="O25" s="29"/>
      <c r="P25" s="28"/>
      <c r="Q25" s="30"/>
    </row>
    <row r="26" spans="1:17" s="24" customFormat="1" x14ac:dyDescent="0.25">
      <c r="A26" s="25">
        <f t="shared" si="0"/>
        <v>24</v>
      </c>
      <c r="B26" s="26" t="s">
        <v>29</v>
      </c>
      <c r="C26" s="26" t="s">
        <v>30</v>
      </c>
      <c r="D26" s="27" t="s">
        <v>6</v>
      </c>
      <c r="E26" s="28" t="s">
        <v>7</v>
      </c>
      <c r="F26" s="28">
        <v>209342</v>
      </c>
      <c r="G26" s="56"/>
      <c r="H26" s="56"/>
      <c r="I26" s="56"/>
      <c r="J26" s="56"/>
      <c r="K26" s="56"/>
      <c r="L26" s="56"/>
      <c r="M26" s="29"/>
      <c r="N26" s="29"/>
      <c r="O26" s="29"/>
      <c r="P26" s="28"/>
      <c r="Q26" s="30"/>
    </row>
    <row r="27" spans="1:17" s="24" customFormat="1" x14ac:dyDescent="0.25">
      <c r="A27" s="25">
        <f t="shared" si="0"/>
        <v>25</v>
      </c>
      <c r="B27" s="26" t="s">
        <v>29</v>
      </c>
      <c r="C27" s="26" t="s">
        <v>30</v>
      </c>
      <c r="D27" s="27" t="s">
        <v>8</v>
      </c>
      <c r="E27" s="28" t="s">
        <v>7</v>
      </c>
      <c r="F27" s="28"/>
      <c r="G27" s="56"/>
      <c r="H27" s="56"/>
      <c r="I27" s="56"/>
      <c r="J27" s="56"/>
      <c r="K27" s="56"/>
      <c r="L27" s="56"/>
      <c r="M27" s="29"/>
      <c r="N27" s="29"/>
      <c r="O27" s="29"/>
      <c r="P27" s="28"/>
      <c r="Q27" s="30"/>
    </row>
    <row r="28" spans="1:17" s="24" customFormat="1" x14ac:dyDescent="0.25">
      <c r="A28" s="25">
        <f t="shared" si="0"/>
        <v>26</v>
      </c>
      <c r="B28" s="26" t="s">
        <v>31</v>
      </c>
      <c r="C28" s="26" t="s">
        <v>73</v>
      </c>
      <c r="D28" s="27" t="s">
        <v>6</v>
      </c>
      <c r="E28" s="28" t="s">
        <v>7</v>
      </c>
      <c r="F28" s="28">
        <v>209211</v>
      </c>
      <c r="G28" s="56"/>
      <c r="H28" s="56"/>
      <c r="I28" s="56"/>
      <c r="J28" s="56"/>
      <c r="K28" s="56"/>
      <c r="L28" s="56"/>
      <c r="M28" s="29"/>
      <c r="N28" s="29"/>
      <c r="O28" s="29"/>
      <c r="P28" s="28"/>
      <c r="Q28" s="30"/>
    </row>
    <row r="29" spans="1:17" s="24" customFormat="1" x14ac:dyDescent="0.25">
      <c r="A29" s="25">
        <f t="shared" si="0"/>
        <v>27</v>
      </c>
      <c r="B29" s="26" t="s">
        <v>31</v>
      </c>
      <c r="C29" s="26" t="s">
        <v>73</v>
      </c>
      <c r="D29" s="27" t="s">
        <v>8</v>
      </c>
      <c r="E29" s="28" t="s">
        <v>7</v>
      </c>
      <c r="F29" s="28"/>
      <c r="G29" s="56"/>
      <c r="H29" s="56"/>
      <c r="I29" s="56"/>
      <c r="J29" s="56"/>
      <c r="K29" s="56"/>
      <c r="L29" s="56"/>
      <c r="M29" s="29"/>
      <c r="N29" s="29"/>
      <c r="O29" s="29"/>
      <c r="P29" s="28"/>
      <c r="Q29" s="30"/>
    </row>
    <row r="30" spans="1:17" s="24" customFormat="1" x14ac:dyDescent="0.25">
      <c r="A30" s="25">
        <f t="shared" si="0"/>
        <v>28</v>
      </c>
      <c r="B30" s="26" t="s">
        <v>31</v>
      </c>
      <c r="C30" s="26" t="s">
        <v>65</v>
      </c>
      <c r="D30" s="27" t="s">
        <v>6</v>
      </c>
      <c r="E30" s="28" t="s">
        <v>7</v>
      </c>
      <c r="F30" s="28">
        <v>209389</v>
      </c>
      <c r="G30" s="56"/>
      <c r="H30" s="56"/>
      <c r="I30" s="56"/>
      <c r="J30" s="56"/>
      <c r="K30" s="56"/>
      <c r="L30" s="56"/>
      <c r="M30" s="29"/>
      <c r="N30" s="29"/>
      <c r="O30" s="29"/>
      <c r="P30" s="28"/>
      <c r="Q30" s="30"/>
    </row>
    <row r="31" spans="1:17" s="24" customFormat="1" x14ac:dyDescent="0.25">
      <c r="A31" s="25">
        <f t="shared" si="0"/>
        <v>29</v>
      </c>
      <c r="B31" s="26" t="s">
        <v>31</v>
      </c>
      <c r="C31" s="26" t="s">
        <v>65</v>
      </c>
      <c r="D31" s="27" t="s">
        <v>8</v>
      </c>
      <c r="E31" s="28" t="s">
        <v>7</v>
      </c>
      <c r="F31" s="28"/>
      <c r="G31" s="75"/>
      <c r="H31" s="76"/>
      <c r="I31" s="76"/>
      <c r="J31" s="76"/>
      <c r="K31" s="76"/>
      <c r="L31" s="77"/>
      <c r="M31" s="29"/>
      <c r="N31" s="29"/>
      <c r="O31" s="29"/>
      <c r="P31" s="28"/>
      <c r="Q31" s="30"/>
    </row>
    <row r="32" spans="1:17" s="24" customFormat="1" x14ac:dyDescent="0.25">
      <c r="A32" s="25">
        <f t="shared" si="0"/>
        <v>30</v>
      </c>
      <c r="B32" s="26" t="s">
        <v>31</v>
      </c>
      <c r="C32" s="26" t="s">
        <v>65</v>
      </c>
      <c r="D32" s="27" t="s">
        <v>9</v>
      </c>
      <c r="E32" s="28" t="s">
        <v>7</v>
      </c>
      <c r="F32" s="28">
        <v>209384</v>
      </c>
      <c r="G32" s="75"/>
      <c r="H32" s="76"/>
      <c r="I32" s="76"/>
      <c r="J32" s="76"/>
      <c r="K32" s="76"/>
      <c r="L32" s="77"/>
      <c r="M32" s="29"/>
      <c r="N32" s="29"/>
      <c r="O32" s="29"/>
      <c r="P32" s="28"/>
      <c r="Q32" s="30"/>
    </row>
    <row r="33" spans="1:17" s="24" customFormat="1" x14ac:dyDescent="0.25">
      <c r="A33" s="25">
        <f t="shared" si="0"/>
        <v>31</v>
      </c>
      <c r="B33" s="33" t="s">
        <v>31</v>
      </c>
      <c r="C33" s="31" t="s">
        <v>103</v>
      </c>
      <c r="D33" s="34" t="s">
        <v>6</v>
      </c>
      <c r="E33" s="35" t="s">
        <v>7</v>
      </c>
      <c r="F33" s="35"/>
      <c r="G33" s="56"/>
      <c r="H33" s="56"/>
      <c r="I33" s="56"/>
      <c r="J33" s="56"/>
      <c r="K33" s="56"/>
      <c r="L33" s="56"/>
      <c r="M33" s="36"/>
      <c r="N33" s="36"/>
      <c r="O33" s="36"/>
      <c r="P33" s="37"/>
      <c r="Q33" s="30"/>
    </row>
    <row r="34" spans="1:17" s="24" customFormat="1" x14ac:dyDescent="0.25">
      <c r="A34" s="25">
        <f t="shared" si="0"/>
        <v>32</v>
      </c>
      <c r="B34" s="38" t="s">
        <v>31</v>
      </c>
      <c r="C34" s="31" t="s">
        <v>103</v>
      </c>
      <c r="D34" s="34" t="s">
        <v>8</v>
      </c>
      <c r="E34" s="35" t="s">
        <v>7</v>
      </c>
      <c r="F34" s="35"/>
      <c r="G34" s="75"/>
      <c r="H34" s="76"/>
      <c r="I34" s="76"/>
      <c r="J34" s="76"/>
      <c r="K34" s="76"/>
      <c r="L34" s="77"/>
      <c r="M34" s="36"/>
      <c r="N34" s="36"/>
      <c r="O34" s="36"/>
      <c r="P34" s="37"/>
      <c r="Q34" s="30"/>
    </row>
    <row r="35" spans="1:17" s="24" customFormat="1" x14ac:dyDescent="0.25">
      <c r="A35" s="25">
        <f t="shared" si="0"/>
        <v>33</v>
      </c>
      <c r="B35" s="26" t="s">
        <v>33</v>
      </c>
      <c r="C35" s="26" t="s">
        <v>34</v>
      </c>
      <c r="D35" s="27" t="s">
        <v>35</v>
      </c>
      <c r="E35" s="28" t="s">
        <v>36</v>
      </c>
      <c r="F35" s="28">
        <v>209237</v>
      </c>
      <c r="G35" s="56"/>
      <c r="H35" s="56"/>
      <c r="I35" s="56"/>
      <c r="J35" s="56"/>
      <c r="K35" s="56"/>
      <c r="L35" s="56"/>
      <c r="M35" s="29"/>
      <c r="N35" s="29"/>
      <c r="O35" s="29"/>
      <c r="P35" s="28"/>
      <c r="Q35" s="30"/>
    </row>
    <row r="36" spans="1:17" s="24" customFormat="1" x14ac:dyDescent="0.25">
      <c r="A36" s="25">
        <f t="shared" si="0"/>
        <v>34</v>
      </c>
      <c r="B36" s="26" t="s">
        <v>37</v>
      </c>
      <c r="C36" s="26" t="s">
        <v>38</v>
      </c>
      <c r="D36" s="27" t="s">
        <v>6</v>
      </c>
      <c r="E36" s="28" t="s">
        <v>7</v>
      </c>
      <c r="F36" s="28">
        <v>209408</v>
      </c>
      <c r="G36" s="56"/>
      <c r="H36" s="56"/>
      <c r="I36" s="56"/>
      <c r="J36" s="56"/>
      <c r="K36" s="56"/>
      <c r="L36" s="56"/>
      <c r="M36" s="29"/>
      <c r="N36" s="29"/>
      <c r="O36" s="29"/>
      <c r="P36" s="28"/>
      <c r="Q36" s="30"/>
    </row>
    <row r="37" spans="1:17" s="24" customFormat="1" x14ac:dyDescent="0.25">
      <c r="A37" s="25">
        <f t="shared" si="0"/>
        <v>35</v>
      </c>
      <c r="B37" s="26" t="s">
        <v>37</v>
      </c>
      <c r="C37" s="26" t="s">
        <v>38</v>
      </c>
      <c r="D37" s="27" t="s">
        <v>39</v>
      </c>
      <c r="E37" s="28" t="s">
        <v>7</v>
      </c>
      <c r="F37" s="28"/>
      <c r="G37" s="75"/>
      <c r="H37" s="76"/>
      <c r="I37" s="76"/>
      <c r="J37" s="76"/>
      <c r="K37" s="76"/>
      <c r="L37" s="77"/>
      <c r="M37" s="29"/>
      <c r="N37" s="29"/>
      <c r="O37" s="29"/>
      <c r="P37" s="28"/>
      <c r="Q37" s="30"/>
    </row>
    <row r="38" spans="1:17" s="24" customFormat="1" x14ac:dyDescent="0.25">
      <c r="A38" s="25">
        <f t="shared" si="0"/>
        <v>36</v>
      </c>
      <c r="B38" s="26" t="s">
        <v>40</v>
      </c>
      <c r="C38" s="26" t="s">
        <v>76</v>
      </c>
      <c r="D38" s="27" t="s">
        <v>6</v>
      </c>
      <c r="E38" s="28" t="s">
        <v>7</v>
      </c>
      <c r="F38" s="28">
        <v>209406</v>
      </c>
      <c r="G38" s="56"/>
      <c r="H38" s="56"/>
      <c r="I38" s="56"/>
      <c r="J38" s="56"/>
      <c r="K38" s="56"/>
      <c r="L38" s="56"/>
      <c r="M38" s="29"/>
      <c r="N38" s="29"/>
      <c r="O38" s="29"/>
      <c r="P38" s="28"/>
      <c r="Q38" s="30"/>
    </row>
    <row r="39" spans="1:17" s="24" customFormat="1" x14ac:dyDescent="0.25">
      <c r="A39" s="25">
        <f t="shared" si="0"/>
        <v>37</v>
      </c>
      <c r="B39" s="26" t="s">
        <v>42</v>
      </c>
      <c r="C39" s="26" t="s">
        <v>43</v>
      </c>
      <c r="D39" s="27" t="s">
        <v>44</v>
      </c>
      <c r="E39" s="28" t="s">
        <v>36</v>
      </c>
      <c r="F39" s="28">
        <v>209293</v>
      </c>
      <c r="G39" s="56"/>
      <c r="H39" s="56"/>
      <c r="I39" s="56"/>
      <c r="J39" s="56"/>
      <c r="K39" s="56"/>
      <c r="L39" s="56"/>
      <c r="M39" s="29"/>
      <c r="N39" s="29"/>
      <c r="O39" s="29"/>
      <c r="P39" s="28"/>
      <c r="Q39" s="30"/>
    </row>
    <row r="40" spans="1:17" s="24" customFormat="1" x14ac:dyDescent="0.25">
      <c r="A40" s="25">
        <f t="shared" si="0"/>
        <v>38</v>
      </c>
      <c r="B40" s="31" t="s">
        <v>45</v>
      </c>
      <c r="C40" s="31" t="s">
        <v>84</v>
      </c>
      <c r="D40" s="32" t="s">
        <v>13</v>
      </c>
      <c r="E40" s="28" t="s">
        <v>7</v>
      </c>
      <c r="F40" s="28">
        <v>209258</v>
      </c>
      <c r="G40" s="56"/>
      <c r="H40" s="56"/>
      <c r="I40" s="56"/>
      <c r="J40" s="56"/>
      <c r="K40" s="56"/>
      <c r="L40" s="56"/>
      <c r="M40" s="29"/>
      <c r="N40" s="29"/>
      <c r="O40" s="29"/>
      <c r="P40" s="28"/>
      <c r="Q40" s="30"/>
    </row>
    <row r="41" spans="1:17" s="24" customFormat="1" x14ac:dyDescent="0.25">
      <c r="A41" s="25">
        <f t="shared" si="0"/>
        <v>39</v>
      </c>
      <c r="B41" s="26" t="s">
        <v>46</v>
      </c>
      <c r="C41" s="26" t="s">
        <v>47</v>
      </c>
      <c r="D41" s="27" t="s">
        <v>13</v>
      </c>
      <c r="E41" s="28" t="s">
        <v>7</v>
      </c>
      <c r="F41" s="28"/>
      <c r="G41" s="56"/>
      <c r="H41" s="56"/>
      <c r="I41" s="56"/>
      <c r="J41" s="56"/>
      <c r="K41" s="56"/>
      <c r="L41" s="56"/>
      <c r="M41" s="29"/>
      <c r="N41" s="29"/>
      <c r="O41" s="29"/>
      <c r="P41" s="28"/>
      <c r="Q41" s="30"/>
    </row>
    <row r="42" spans="1:17" s="24" customFormat="1" x14ac:dyDescent="0.25">
      <c r="A42" s="25">
        <f t="shared" si="0"/>
        <v>40</v>
      </c>
      <c r="B42" s="26" t="s">
        <v>46</v>
      </c>
      <c r="C42" s="26" t="s">
        <v>47</v>
      </c>
      <c r="D42" s="27" t="s">
        <v>6</v>
      </c>
      <c r="E42" s="28" t="s">
        <v>7</v>
      </c>
      <c r="F42" s="28">
        <v>209404</v>
      </c>
      <c r="G42" s="56"/>
      <c r="H42" s="56"/>
      <c r="I42" s="56"/>
      <c r="J42" s="56"/>
      <c r="K42" s="56"/>
      <c r="L42" s="56"/>
      <c r="M42" s="29"/>
      <c r="N42" s="29"/>
      <c r="O42" s="29"/>
      <c r="P42" s="28"/>
      <c r="Q42" s="30"/>
    </row>
    <row r="43" spans="1:17" s="24" customFormat="1" ht="26.4" x14ac:dyDescent="0.25">
      <c r="A43" s="25">
        <f t="shared" si="0"/>
        <v>41</v>
      </c>
      <c r="B43" s="39" t="s">
        <v>102</v>
      </c>
      <c r="C43" s="39" t="s">
        <v>10</v>
      </c>
      <c r="D43" s="40" t="s">
        <v>6</v>
      </c>
      <c r="E43" s="41" t="s">
        <v>7</v>
      </c>
      <c r="F43" s="41">
        <v>209402</v>
      </c>
      <c r="G43" s="56"/>
      <c r="H43" s="56"/>
      <c r="I43" s="56"/>
      <c r="J43" s="56"/>
      <c r="K43" s="56"/>
      <c r="L43" s="56"/>
      <c r="M43" s="42"/>
      <c r="N43" s="42"/>
      <c r="O43" s="42"/>
      <c r="P43" s="41"/>
      <c r="Q43" s="30"/>
    </row>
    <row r="44" spans="1:17" s="24" customFormat="1" x14ac:dyDescent="0.25">
      <c r="A44" s="25">
        <f t="shared" si="0"/>
        <v>42</v>
      </c>
      <c r="B44" s="26" t="s">
        <v>48</v>
      </c>
      <c r="C44" s="26" t="s">
        <v>78</v>
      </c>
      <c r="D44" s="27" t="s">
        <v>6</v>
      </c>
      <c r="E44" s="28" t="s">
        <v>7</v>
      </c>
      <c r="F44" s="28">
        <v>209405</v>
      </c>
      <c r="G44" s="56"/>
      <c r="H44" s="56"/>
      <c r="I44" s="56"/>
      <c r="J44" s="56"/>
      <c r="K44" s="56"/>
      <c r="L44" s="56"/>
      <c r="M44" s="29"/>
      <c r="N44" s="29"/>
      <c r="O44" s="29"/>
      <c r="P44" s="28"/>
      <c r="Q44" s="30"/>
    </row>
    <row r="45" spans="1:17" s="24" customFormat="1" x14ac:dyDescent="0.25">
      <c r="A45" s="25">
        <f t="shared" si="0"/>
        <v>43</v>
      </c>
      <c r="B45" s="26" t="s">
        <v>48</v>
      </c>
      <c r="C45" s="26" t="s">
        <v>82</v>
      </c>
      <c r="D45" s="27" t="s">
        <v>6</v>
      </c>
      <c r="E45" s="28" t="s">
        <v>7</v>
      </c>
      <c r="F45" s="28">
        <v>209246</v>
      </c>
      <c r="G45" s="56"/>
      <c r="H45" s="56"/>
      <c r="I45" s="56"/>
      <c r="J45" s="56"/>
      <c r="K45" s="56"/>
      <c r="L45" s="56"/>
      <c r="M45" s="29"/>
      <c r="N45" s="29"/>
      <c r="O45" s="29"/>
      <c r="P45" s="28"/>
      <c r="Q45" s="30"/>
    </row>
    <row r="46" spans="1:17" s="24" customFormat="1" x14ac:dyDescent="0.25">
      <c r="A46" s="25">
        <f t="shared" si="0"/>
        <v>44</v>
      </c>
      <c r="B46" s="26" t="s">
        <v>48</v>
      </c>
      <c r="C46" s="26" t="s">
        <v>82</v>
      </c>
      <c r="D46" s="27" t="s">
        <v>9</v>
      </c>
      <c r="E46" s="28" t="s">
        <v>7</v>
      </c>
      <c r="F46" s="28">
        <v>209412</v>
      </c>
      <c r="G46" s="56"/>
      <c r="H46" s="56"/>
      <c r="I46" s="56"/>
      <c r="J46" s="56"/>
      <c r="K46" s="56"/>
      <c r="L46" s="56"/>
      <c r="M46" s="29"/>
      <c r="N46" s="29"/>
      <c r="O46" s="29"/>
      <c r="P46" s="28"/>
      <c r="Q46" s="30"/>
    </row>
    <row r="47" spans="1:17" s="24" customFormat="1" x14ac:dyDescent="0.25">
      <c r="A47" s="25">
        <f t="shared" si="0"/>
        <v>45</v>
      </c>
      <c r="B47" s="26" t="s">
        <v>48</v>
      </c>
      <c r="C47" s="26" t="s">
        <v>83</v>
      </c>
      <c r="D47" s="27" t="s">
        <v>6</v>
      </c>
      <c r="E47" s="28" t="s">
        <v>7</v>
      </c>
      <c r="F47" s="28">
        <v>209397</v>
      </c>
      <c r="G47" s="56"/>
      <c r="H47" s="56"/>
      <c r="I47" s="56"/>
      <c r="J47" s="56"/>
      <c r="K47" s="56"/>
      <c r="L47" s="56"/>
      <c r="M47" s="29"/>
      <c r="N47" s="29"/>
      <c r="O47" s="29"/>
      <c r="P47" s="28"/>
      <c r="Q47" s="30"/>
    </row>
    <row r="48" spans="1:17" s="24" customFormat="1" x14ac:dyDescent="0.25">
      <c r="A48" s="25">
        <f t="shared" si="0"/>
        <v>46</v>
      </c>
      <c r="B48" s="26" t="s">
        <v>48</v>
      </c>
      <c r="C48" s="26" t="s">
        <v>83</v>
      </c>
      <c r="D48" s="27" t="s">
        <v>9</v>
      </c>
      <c r="E48" s="28" t="s">
        <v>7</v>
      </c>
      <c r="F48" s="28"/>
      <c r="G48" s="56"/>
      <c r="H48" s="56"/>
      <c r="I48" s="56"/>
      <c r="J48" s="56"/>
      <c r="K48" s="56"/>
      <c r="L48" s="56"/>
      <c r="M48" s="29"/>
      <c r="N48" s="29"/>
      <c r="O48" s="29"/>
      <c r="P48" s="28"/>
      <c r="Q48" s="30"/>
    </row>
    <row r="49" spans="1:17" s="24" customFormat="1" x14ac:dyDescent="0.25">
      <c r="A49" s="25">
        <f t="shared" si="0"/>
        <v>47</v>
      </c>
      <c r="B49" s="26" t="s">
        <v>48</v>
      </c>
      <c r="C49" s="43" t="s">
        <v>88</v>
      </c>
      <c r="D49" s="27" t="s">
        <v>8</v>
      </c>
      <c r="E49" s="28" t="s">
        <v>7</v>
      </c>
      <c r="F49" s="28"/>
      <c r="G49" s="56"/>
      <c r="H49" s="56"/>
      <c r="I49" s="56"/>
      <c r="J49" s="56"/>
      <c r="K49" s="56"/>
      <c r="L49" s="56"/>
      <c r="M49" s="29"/>
      <c r="N49" s="29"/>
      <c r="O49" s="29"/>
      <c r="P49" s="28"/>
      <c r="Q49" s="30"/>
    </row>
    <row r="50" spans="1:17" s="24" customFormat="1" x14ac:dyDescent="0.25">
      <c r="A50" s="25">
        <f t="shared" si="0"/>
        <v>48</v>
      </c>
      <c r="B50" s="26" t="s">
        <v>49</v>
      </c>
      <c r="C50" s="26" t="s">
        <v>50</v>
      </c>
      <c r="D50" s="27" t="s">
        <v>6</v>
      </c>
      <c r="E50" s="28" t="s">
        <v>7</v>
      </c>
      <c r="F50" s="28">
        <v>209377</v>
      </c>
      <c r="G50" s="56"/>
      <c r="H50" s="56"/>
      <c r="I50" s="56"/>
      <c r="J50" s="56"/>
      <c r="K50" s="56"/>
      <c r="L50" s="56"/>
      <c r="M50" s="29"/>
      <c r="N50" s="29"/>
      <c r="O50" s="29"/>
      <c r="P50" s="28"/>
      <c r="Q50" s="30"/>
    </row>
    <row r="51" spans="1:17" s="24" customFormat="1" x14ac:dyDescent="0.25">
      <c r="A51" s="25">
        <f t="shared" si="0"/>
        <v>49</v>
      </c>
      <c r="B51" s="44" t="s">
        <v>79</v>
      </c>
      <c r="C51" s="26" t="s">
        <v>110</v>
      </c>
      <c r="D51" s="32" t="s">
        <v>53</v>
      </c>
      <c r="E51" s="45" t="s">
        <v>7</v>
      </c>
      <c r="F51" s="59">
        <v>209259</v>
      </c>
      <c r="G51" s="56"/>
      <c r="H51" s="56"/>
      <c r="I51" s="56"/>
      <c r="J51" s="56"/>
      <c r="K51" s="56"/>
      <c r="L51" s="56"/>
      <c r="M51" s="29"/>
      <c r="N51" s="29"/>
      <c r="O51" s="29"/>
      <c r="P51" s="45"/>
      <c r="Q51" s="30"/>
    </row>
    <row r="52" spans="1:17" s="24" customFormat="1" x14ac:dyDescent="0.25">
      <c r="A52" s="25">
        <f t="shared" si="0"/>
        <v>50</v>
      </c>
      <c r="B52" s="44" t="s">
        <v>80</v>
      </c>
      <c r="C52" s="26" t="s">
        <v>62</v>
      </c>
      <c r="D52" s="32" t="s">
        <v>53</v>
      </c>
      <c r="E52" s="45" t="s">
        <v>7</v>
      </c>
      <c r="F52" s="45"/>
      <c r="G52" s="56"/>
      <c r="H52" s="56"/>
      <c r="I52" s="56"/>
      <c r="J52" s="56"/>
      <c r="K52" s="56"/>
      <c r="L52" s="56"/>
      <c r="M52" s="29"/>
      <c r="N52" s="29"/>
      <c r="O52" s="29"/>
      <c r="P52" s="45"/>
      <c r="Q52" s="30"/>
    </row>
    <row r="53" spans="1:17" s="24" customFormat="1" x14ac:dyDescent="0.25">
      <c r="A53" s="25">
        <f t="shared" si="0"/>
        <v>51</v>
      </c>
      <c r="B53" s="44" t="s">
        <v>87</v>
      </c>
      <c r="C53" s="26" t="s">
        <v>54</v>
      </c>
      <c r="D53" s="32" t="s">
        <v>6</v>
      </c>
      <c r="E53" s="28" t="s">
        <v>7</v>
      </c>
      <c r="F53" s="28">
        <v>209256</v>
      </c>
      <c r="G53" s="56"/>
      <c r="H53" s="56"/>
      <c r="I53" s="56"/>
      <c r="J53" s="56"/>
      <c r="K53" s="56"/>
      <c r="L53" s="56"/>
      <c r="M53" s="29"/>
      <c r="N53" s="29"/>
      <c r="O53" s="29"/>
      <c r="P53" s="28"/>
      <c r="Q53" s="30"/>
    </row>
    <row r="54" spans="1:17" s="24" customFormat="1" x14ac:dyDescent="0.25">
      <c r="A54" s="25">
        <f t="shared" si="0"/>
        <v>52</v>
      </c>
      <c r="B54" s="44" t="s">
        <v>51</v>
      </c>
      <c r="C54" s="26" t="s">
        <v>52</v>
      </c>
      <c r="D54" s="32" t="s">
        <v>32</v>
      </c>
      <c r="E54" s="45" t="s">
        <v>25</v>
      </c>
      <c r="F54" s="45"/>
      <c r="G54" s="56"/>
      <c r="H54" s="56"/>
      <c r="I54" s="56"/>
      <c r="J54" s="56"/>
      <c r="K54" s="56"/>
      <c r="L54" s="56"/>
      <c r="M54" s="29"/>
      <c r="N54" s="29"/>
      <c r="O54" s="29"/>
      <c r="P54" s="45"/>
      <c r="Q54" s="30"/>
    </row>
    <row r="55" spans="1:17" s="24" customFormat="1" ht="15" customHeight="1" x14ac:dyDescent="0.25">
      <c r="A55" s="25">
        <f t="shared" si="0"/>
        <v>53</v>
      </c>
      <c r="B55" s="44" t="s">
        <v>51</v>
      </c>
      <c r="C55" s="26" t="s">
        <v>68</v>
      </c>
      <c r="D55" s="32" t="s">
        <v>32</v>
      </c>
      <c r="E55" s="45" t="s">
        <v>25</v>
      </c>
      <c r="F55" s="59">
        <v>209040</v>
      </c>
      <c r="G55" s="56"/>
      <c r="H55" s="56"/>
      <c r="I55" s="56"/>
      <c r="J55" s="56"/>
      <c r="K55" s="56"/>
      <c r="L55" s="56"/>
      <c r="M55" s="29"/>
      <c r="N55" s="29"/>
      <c r="O55" s="29"/>
      <c r="P55" s="45"/>
      <c r="Q55" s="30"/>
    </row>
    <row r="56" spans="1:17" s="24" customFormat="1" x14ac:dyDescent="0.25">
      <c r="A56" s="25">
        <f t="shared" si="0"/>
        <v>54</v>
      </c>
      <c r="B56" s="44" t="s">
        <v>55</v>
      </c>
      <c r="C56" s="26" t="s">
        <v>64</v>
      </c>
      <c r="D56" s="32" t="s">
        <v>6</v>
      </c>
      <c r="E56" s="28" t="s">
        <v>7</v>
      </c>
      <c r="F56" s="28">
        <v>209396</v>
      </c>
      <c r="G56" s="56"/>
      <c r="H56" s="56"/>
      <c r="I56" s="56"/>
      <c r="J56" s="56"/>
      <c r="K56" s="56"/>
      <c r="L56" s="56"/>
      <c r="M56" s="29"/>
      <c r="N56" s="29"/>
      <c r="O56" s="29"/>
      <c r="P56" s="28"/>
      <c r="Q56" s="30"/>
    </row>
    <row r="57" spans="1:17" s="24" customFormat="1" x14ac:dyDescent="0.25">
      <c r="A57" s="25">
        <f t="shared" si="0"/>
        <v>55</v>
      </c>
      <c r="B57" s="44" t="s">
        <v>85</v>
      </c>
      <c r="C57" s="26" t="s">
        <v>57</v>
      </c>
      <c r="D57" s="32" t="s">
        <v>6</v>
      </c>
      <c r="E57" s="28" t="s">
        <v>7</v>
      </c>
      <c r="F57" s="28">
        <v>209366</v>
      </c>
      <c r="G57" s="56"/>
      <c r="H57" s="56"/>
      <c r="I57" s="56"/>
      <c r="J57" s="56"/>
      <c r="K57" s="56"/>
      <c r="L57" s="56"/>
      <c r="M57" s="29"/>
      <c r="N57" s="29"/>
      <c r="O57" s="29"/>
      <c r="P57" s="28"/>
      <c r="Q57" s="30"/>
    </row>
    <row r="58" spans="1:17" s="24" customFormat="1" x14ac:dyDescent="0.25">
      <c r="A58" s="25">
        <f t="shared" si="0"/>
        <v>56</v>
      </c>
      <c r="B58" s="31" t="s">
        <v>67</v>
      </c>
      <c r="C58" s="31" t="s">
        <v>66</v>
      </c>
      <c r="D58" s="32" t="s">
        <v>13</v>
      </c>
      <c r="E58" s="28" t="s">
        <v>7</v>
      </c>
      <c r="F58" s="28">
        <v>209295</v>
      </c>
      <c r="G58" s="75"/>
      <c r="H58" s="76"/>
      <c r="I58" s="76"/>
      <c r="J58" s="76"/>
      <c r="K58" s="76"/>
      <c r="L58" s="77"/>
      <c r="M58" s="29"/>
      <c r="N58" s="29"/>
      <c r="O58" s="29"/>
      <c r="P58" s="28"/>
      <c r="Q58" s="30"/>
    </row>
    <row r="59" spans="1:17" s="24" customFormat="1" x14ac:dyDescent="0.25">
      <c r="A59" s="25">
        <f t="shared" si="0"/>
        <v>57</v>
      </c>
      <c r="B59" s="31" t="s">
        <v>67</v>
      </c>
      <c r="C59" s="31" t="s">
        <v>63</v>
      </c>
      <c r="D59" s="32" t="s">
        <v>13</v>
      </c>
      <c r="E59" s="28" t="s">
        <v>7</v>
      </c>
      <c r="F59" s="28">
        <v>209295</v>
      </c>
      <c r="G59" s="56"/>
      <c r="H59" s="65"/>
      <c r="I59" s="65"/>
      <c r="J59" s="65"/>
      <c r="K59" s="65"/>
      <c r="L59" s="66"/>
      <c r="M59" s="29"/>
      <c r="N59" s="29"/>
      <c r="O59" s="29"/>
      <c r="P59" s="28"/>
      <c r="Q59" s="30"/>
    </row>
    <row r="60" spans="1:17" s="24" customFormat="1" x14ac:dyDescent="0.25">
      <c r="A60" s="25">
        <f t="shared" si="0"/>
        <v>58</v>
      </c>
      <c r="B60" s="26" t="s">
        <v>41</v>
      </c>
      <c r="C60" s="46"/>
      <c r="D60" s="27" t="s">
        <v>13</v>
      </c>
      <c r="E60" s="28" t="s">
        <v>7</v>
      </c>
      <c r="F60" s="28"/>
      <c r="G60" s="64"/>
      <c r="H60" s="56"/>
      <c r="I60" s="65"/>
      <c r="J60" s="65"/>
      <c r="K60" s="65"/>
      <c r="L60" s="66"/>
      <c r="M60" s="29"/>
      <c r="N60" s="29"/>
      <c r="O60" s="29"/>
      <c r="P60" s="28"/>
      <c r="Q60" s="30"/>
    </row>
    <row r="61" spans="1:17" s="24" customFormat="1" x14ac:dyDescent="0.25">
      <c r="A61" s="25">
        <f t="shared" si="0"/>
        <v>59</v>
      </c>
      <c r="B61" s="31" t="s">
        <v>41</v>
      </c>
      <c r="C61" s="31" t="s">
        <v>61</v>
      </c>
      <c r="D61" s="32" t="s">
        <v>6</v>
      </c>
      <c r="E61" s="28" t="s">
        <v>7</v>
      </c>
      <c r="F61" s="28">
        <v>209396</v>
      </c>
      <c r="G61" s="64"/>
      <c r="H61" s="56"/>
      <c r="I61" s="65"/>
      <c r="J61" s="65"/>
      <c r="K61" s="65"/>
      <c r="L61" s="66"/>
      <c r="M61" s="29"/>
      <c r="N61" s="29"/>
      <c r="O61" s="29"/>
      <c r="P61" s="28"/>
      <c r="Q61" s="30"/>
    </row>
    <row r="62" spans="1:17" s="24" customFormat="1" x14ac:dyDescent="0.25">
      <c r="A62" s="25">
        <f t="shared" si="0"/>
        <v>60</v>
      </c>
      <c r="B62" s="26" t="s">
        <v>41</v>
      </c>
      <c r="C62" s="31" t="s">
        <v>94</v>
      </c>
      <c r="D62" s="27" t="s">
        <v>6</v>
      </c>
      <c r="E62" s="28" t="s">
        <v>7</v>
      </c>
      <c r="F62" s="28">
        <v>209387</v>
      </c>
      <c r="G62" s="64"/>
      <c r="H62" s="65"/>
      <c r="I62" s="65"/>
      <c r="J62" s="65"/>
      <c r="K62" s="65"/>
      <c r="L62" s="56"/>
      <c r="M62" s="29"/>
      <c r="N62" s="29"/>
      <c r="O62" s="29"/>
      <c r="P62" s="28"/>
      <c r="Q62" s="30"/>
    </row>
    <row r="63" spans="1:17" s="24" customFormat="1" x14ac:dyDescent="0.25">
      <c r="A63" s="25">
        <f t="shared" si="0"/>
        <v>61</v>
      </c>
      <c r="B63" s="26" t="s">
        <v>45</v>
      </c>
      <c r="C63" s="31" t="s">
        <v>93</v>
      </c>
      <c r="D63" s="27" t="s">
        <v>13</v>
      </c>
      <c r="E63" s="28" t="s">
        <v>7</v>
      </c>
      <c r="F63" s="28">
        <v>209258</v>
      </c>
      <c r="G63" s="64"/>
      <c r="H63" s="56"/>
      <c r="I63" s="65"/>
      <c r="J63" s="65"/>
      <c r="K63" s="65"/>
      <c r="L63" s="66"/>
      <c r="M63" s="29"/>
      <c r="N63" s="29"/>
      <c r="O63" s="29"/>
      <c r="P63" s="28"/>
      <c r="Q63" s="30"/>
    </row>
    <row r="64" spans="1:17" s="24" customFormat="1" x14ac:dyDescent="0.25">
      <c r="A64" s="25">
        <f t="shared" si="0"/>
        <v>62</v>
      </c>
      <c r="B64" s="31" t="s">
        <v>45</v>
      </c>
      <c r="C64" s="31" t="s">
        <v>77</v>
      </c>
      <c r="D64" s="32" t="s">
        <v>6</v>
      </c>
      <c r="E64" s="28" t="s">
        <v>7</v>
      </c>
      <c r="F64" s="28"/>
      <c r="G64" s="64"/>
      <c r="H64" s="65"/>
      <c r="I64" s="65"/>
      <c r="J64" s="65"/>
      <c r="K64" s="65"/>
      <c r="L64" s="56"/>
      <c r="M64" s="29"/>
      <c r="N64" s="29"/>
      <c r="O64" s="29"/>
      <c r="P64" s="28"/>
      <c r="Q64" s="30"/>
    </row>
    <row r="65" spans="1:17" s="24" customFormat="1" x14ac:dyDescent="0.25">
      <c r="A65" s="25">
        <f t="shared" si="0"/>
        <v>63</v>
      </c>
      <c r="B65" s="26" t="s">
        <v>45</v>
      </c>
      <c r="C65" s="46"/>
      <c r="D65" s="27" t="s">
        <v>6</v>
      </c>
      <c r="E65" s="28" t="s">
        <v>7</v>
      </c>
      <c r="F65" s="28"/>
      <c r="G65" s="65"/>
      <c r="H65" s="65"/>
      <c r="I65" s="56"/>
      <c r="J65" s="89"/>
      <c r="K65" s="89"/>
      <c r="L65" s="66"/>
      <c r="M65" s="29"/>
      <c r="N65" s="29"/>
      <c r="O65" s="29"/>
      <c r="P65" s="28"/>
      <c r="Q65" s="30"/>
    </row>
    <row r="66" spans="1:17" s="24" customFormat="1" x14ac:dyDescent="0.25">
      <c r="A66" s="25">
        <f t="shared" si="0"/>
        <v>64</v>
      </c>
      <c r="B66" s="44" t="s">
        <v>86</v>
      </c>
      <c r="C66" s="26" t="s">
        <v>58</v>
      </c>
      <c r="D66" s="32" t="s">
        <v>6</v>
      </c>
      <c r="E66" s="28" t="s">
        <v>7</v>
      </c>
      <c r="F66" s="28">
        <v>209350</v>
      </c>
      <c r="G66" s="65"/>
      <c r="H66" s="56"/>
      <c r="I66" s="65"/>
      <c r="J66" s="65"/>
      <c r="K66" s="65"/>
      <c r="L66" s="66"/>
      <c r="M66" s="29"/>
      <c r="N66" s="29"/>
      <c r="O66" s="29"/>
      <c r="P66" s="28"/>
      <c r="Q66" s="30"/>
    </row>
    <row r="67" spans="1:17" s="24" customFormat="1" x14ac:dyDescent="0.25">
      <c r="A67" s="25">
        <f t="shared" si="0"/>
        <v>65</v>
      </c>
      <c r="B67" s="47" t="s">
        <v>99</v>
      </c>
      <c r="C67" s="47" t="s">
        <v>100</v>
      </c>
      <c r="D67" s="48" t="s">
        <v>6</v>
      </c>
      <c r="E67" s="49" t="s">
        <v>7</v>
      </c>
      <c r="F67" s="49"/>
      <c r="G67" s="65"/>
      <c r="H67" s="64"/>
      <c r="I67" s="65"/>
      <c r="J67" s="65"/>
      <c r="K67" s="65"/>
      <c r="L67" s="66"/>
      <c r="M67" s="50"/>
      <c r="N67" s="50"/>
      <c r="O67" s="50"/>
      <c r="P67" s="49"/>
      <c r="Q67" s="30"/>
    </row>
    <row r="68" spans="1:17" s="24" customFormat="1" x14ac:dyDescent="0.25">
      <c r="A68" s="25">
        <f t="shared" si="0"/>
        <v>66</v>
      </c>
      <c r="B68" s="47" t="s">
        <v>99</v>
      </c>
      <c r="C68" s="47" t="s">
        <v>100</v>
      </c>
      <c r="D68" s="48" t="s">
        <v>9</v>
      </c>
      <c r="E68" s="49" t="s">
        <v>7</v>
      </c>
      <c r="F68" s="49">
        <v>209231</v>
      </c>
      <c r="G68" s="64"/>
      <c r="H68" s="64"/>
      <c r="I68" s="65"/>
      <c r="J68" s="65"/>
      <c r="K68" s="65"/>
      <c r="L68" s="66"/>
      <c r="M68" s="50"/>
      <c r="N68" s="50"/>
      <c r="O68" s="50"/>
      <c r="P68" s="49"/>
      <c r="Q68" s="30"/>
    </row>
    <row r="69" spans="1:17" s="24" customFormat="1" x14ac:dyDescent="0.25">
      <c r="A69" s="25">
        <f t="shared" ref="A69:A72" si="1">A68+1</f>
        <v>67</v>
      </c>
      <c r="B69" s="47" t="s">
        <v>99</v>
      </c>
      <c r="C69" s="47" t="s">
        <v>100</v>
      </c>
      <c r="D69" s="48" t="s">
        <v>8</v>
      </c>
      <c r="E69" s="49" t="s">
        <v>7</v>
      </c>
      <c r="F69" s="49"/>
      <c r="G69" s="75"/>
      <c r="H69" s="76"/>
      <c r="I69" s="76"/>
      <c r="J69" s="76"/>
      <c r="K69" s="76"/>
      <c r="L69" s="77"/>
      <c r="M69" s="50"/>
      <c r="N69" s="50"/>
      <c r="O69" s="50"/>
      <c r="P69" s="49"/>
      <c r="Q69" s="30"/>
    </row>
    <row r="70" spans="1:17" s="24" customFormat="1" x14ac:dyDescent="0.25">
      <c r="A70" s="25">
        <f t="shared" si="1"/>
        <v>68</v>
      </c>
      <c r="B70" s="47" t="s">
        <v>99</v>
      </c>
      <c r="C70" s="47" t="s">
        <v>101</v>
      </c>
      <c r="D70" s="48" t="s">
        <v>6</v>
      </c>
      <c r="E70" s="49" t="s">
        <v>7</v>
      </c>
      <c r="F70" s="49">
        <v>209230</v>
      </c>
      <c r="G70" s="56"/>
      <c r="H70" s="56"/>
      <c r="I70" s="56"/>
      <c r="J70" s="89"/>
      <c r="K70" s="89"/>
      <c r="L70" s="66"/>
      <c r="M70" s="50"/>
      <c r="N70" s="50"/>
      <c r="O70" s="50"/>
      <c r="P70" s="49"/>
      <c r="Q70" s="30"/>
    </row>
    <row r="71" spans="1:17" x14ac:dyDescent="0.25">
      <c r="A71" s="25">
        <f t="shared" si="1"/>
        <v>69</v>
      </c>
      <c r="B71" s="47" t="s">
        <v>99</v>
      </c>
      <c r="C71" s="47" t="s">
        <v>101</v>
      </c>
      <c r="D71" s="48" t="s">
        <v>9</v>
      </c>
      <c r="E71" s="49" t="s">
        <v>7</v>
      </c>
      <c r="F71" s="49"/>
      <c r="G71" s="64"/>
      <c r="H71" s="65"/>
      <c r="I71" s="64"/>
      <c r="J71" s="65"/>
      <c r="K71" s="65"/>
      <c r="L71" s="66"/>
      <c r="M71" s="50"/>
      <c r="N71" s="50"/>
      <c r="O71" s="50"/>
      <c r="P71" s="49"/>
      <c r="Q71" s="30"/>
    </row>
    <row r="72" spans="1:17" x14ac:dyDescent="0.25">
      <c r="A72" s="25">
        <f t="shared" si="1"/>
        <v>70</v>
      </c>
      <c r="B72" s="47" t="s">
        <v>99</v>
      </c>
      <c r="C72" s="47" t="s">
        <v>101</v>
      </c>
      <c r="D72" s="48" t="s">
        <v>8</v>
      </c>
      <c r="E72" s="49" t="s">
        <v>7</v>
      </c>
      <c r="F72" s="49"/>
      <c r="G72" s="75"/>
      <c r="H72" s="76"/>
      <c r="I72" s="76"/>
      <c r="J72" s="76"/>
      <c r="K72" s="76"/>
      <c r="L72" s="77"/>
      <c r="M72" s="50"/>
      <c r="N72" s="50"/>
      <c r="O72" s="50"/>
      <c r="P72" s="49"/>
      <c r="Q72" s="30"/>
    </row>
    <row r="73" spans="1:17" x14ac:dyDescent="0.25">
      <c r="A73" s="51"/>
      <c r="B73" s="52"/>
      <c r="C73" s="53"/>
      <c r="D73" s="53"/>
      <c r="E73" s="53"/>
      <c r="F73" s="53"/>
      <c r="G73" s="64"/>
      <c r="H73" s="65"/>
      <c r="I73" s="65"/>
      <c r="J73" s="65"/>
      <c r="K73" s="65"/>
      <c r="L73" s="66"/>
      <c r="M73" s="51"/>
      <c r="N73" s="51"/>
      <c r="O73" s="51"/>
      <c r="P73" s="51"/>
    </row>
    <row r="74" spans="1:17" x14ac:dyDescent="0.25">
      <c r="A74" s="51"/>
      <c r="B74" s="54"/>
      <c r="C74" s="54"/>
      <c r="D74" s="53"/>
      <c r="E74" s="53"/>
      <c r="F74" s="53"/>
      <c r="G74" s="57"/>
      <c r="H74" s="57"/>
      <c r="I74" s="57"/>
      <c r="J74" s="57"/>
      <c r="K74" s="57"/>
      <c r="L74" s="57"/>
      <c r="M74" s="51"/>
      <c r="N74" s="51"/>
      <c r="O74" s="51"/>
      <c r="P74" s="51"/>
    </row>
    <row r="75" spans="1:17" ht="13.8" x14ac:dyDescent="0.3">
      <c r="B75" s="55"/>
      <c r="C75" s="55"/>
    </row>
    <row r="76" spans="1:17" ht="13.8" x14ac:dyDescent="0.3">
      <c r="B76" s="55"/>
      <c r="C76" s="55"/>
    </row>
    <row r="77" spans="1:17" ht="13.8" x14ac:dyDescent="0.3">
      <c r="B77" s="55"/>
      <c r="C77" s="55"/>
    </row>
    <row r="78" spans="1:17" ht="13.8" x14ac:dyDescent="0.3">
      <c r="B78" s="55"/>
      <c r="C78" s="55"/>
    </row>
    <row r="79" spans="1:17" ht="13.8" x14ac:dyDescent="0.3">
      <c r="B79" s="55"/>
      <c r="C79" s="55"/>
    </row>
    <row r="80" spans="1:17" ht="13.8" x14ac:dyDescent="0.3">
      <c r="B80" s="55"/>
      <c r="C80" s="55"/>
    </row>
    <row r="81" spans="1:16" ht="13.8" x14ac:dyDescent="0.3">
      <c r="B81" s="55"/>
      <c r="C81" s="55"/>
    </row>
    <row r="82" spans="1:16" s="3" customFormat="1" ht="13.8" x14ac:dyDescent="0.3">
      <c r="A82" s="22"/>
      <c r="B82" s="55"/>
      <c r="C82" s="55"/>
      <c r="G82" s="58"/>
      <c r="H82" s="58"/>
      <c r="I82" s="58"/>
      <c r="J82" s="58"/>
      <c r="K82" s="58"/>
      <c r="L82" s="58"/>
      <c r="M82" s="22"/>
      <c r="N82" s="22"/>
      <c r="O82" s="22"/>
      <c r="P82" s="22"/>
    </row>
    <row r="83" spans="1:16" s="3" customFormat="1" ht="13.8" x14ac:dyDescent="0.3">
      <c r="A83" s="22"/>
      <c r="B83" s="55"/>
      <c r="C83" s="55"/>
      <c r="G83" s="58"/>
      <c r="H83" s="58"/>
      <c r="I83" s="58"/>
      <c r="J83" s="58"/>
      <c r="K83" s="58"/>
      <c r="L83" s="58"/>
      <c r="M83" s="22"/>
      <c r="N83" s="22"/>
      <c r="O83" s="22"/>
      <c r="P83" s="22"/>
    </row>
    <row r="84" spans="1:16" s="3" customFormat="1" ht="13.8" x14ac:dyDescent="0.3">
      <c r="A84" s="22"/>
      <c r="B84" s="55"/>
      <c r="C84" s="55"/>
      <c r="G84" s="58"/>
      <c r="H84" s="58"/>
      <c r="I84" s="58"/>
      <c r="J84" s="58"/>
      <c r="K84" s="58"/>
      <c r="L84" s="58"/>
      <c r="M84" s="22"/>
      <c r="N84" s="22"/>
      <c r="O84" s="22"/>
      <c r="P84" s="22"/>
    </row>
    <row r="85" spans="1:16" s="3" customFormat="1" ht="13.8" x14ac:dyDescent="0.3">
      <c r="A85" s="22"/>
      <c r="B85" s="55"/>
      <c r="C85" s="55"/>
      <c r="G85" s="58"/>
      <c r="H85" s="58"/>
      <c r="I85" s="58"/>
      <c r="J85" s="58"/>
      <c r="K85" s="58"/>
      <c r="L85" s="58"/>
      <c r="M85" s="22"/>
      <c r="N85" s="22"/>
      <c r="O85" s="22"/>
      <c r="P85" s="22"/>
    </row>
    <row r="86" spans="1:16" s="3" customFormat="1" ht="13.8" x14ac:dyDescent="0.3">
      <c r="A86" s="22"/>
      <c r="B86" s="55"/>
      <c r="C86" s="55"/>
      <c r="G86" s="58"/>
      <c r="H86" s="58"/>
      <c r="I86" s="58"/>
      <c r="J86" s="58"/>
      <c r="K86" s="58"/>
      <c r="L86" s="58"/>
      <c r="M86" s="22"/>
      <c r="N86" s="22"/>
      <c r="O86" s="22"/>
      <c r="P86" s="22"/>
    </row>
    <row r="87" spans="1:16" ht="13.8" x14ac:dyDescent="0.3">
      <c r="B87" s="55"/>
      <c r="C87" s="55"/>
    </row>
    <row r="88" spans="1:16" s="3" customFormat="1" ht="13.8" x14ac:dyDescent="0.3">
      <c r="A88" s="22"/>
      <c r="B88" s="55"/>
      <c r="C88" s="55"/>
      <c r="G88" s="58"/>
      <c r="H88" s="58"/>
      <c r="I88" s="58"/>
      <c r="J88" s="58"/>
      <c r="K88" s="58"/>
      <c r="L88" s="58"/>
      <c r="M88" s="22"/>
      <c r="N88" s="22"/>
      <c r="O88" s="22"/>
      <c r="P88" s="22"/>
    </row>
    <row r="89" spans="1:16" s="3" customFormat="1" ht="13.8" x14ac:dyDescent="0.3">
      <c r="A89" s="22"/>
      <c r="B89" s="55"/>
      <c r="C89" s="55"/>
      <c r="G89" s="58"/>
      <c r="H89" s="58"/>
      <c r="I89" s="58"/>
      <c r="J89" s="58"/>
      <c r="K89" s="58"/>
      <c r="L89" s="58"/>
      <c r="M89" s="22"/>
      <c r="N89" s="22"/>
      <c r="O89" s="22"/>
      <c r="P89" s="22"/>
    </row>
    <row r="90" spans="1:16" s="3" customFormat="1" ht="13.8" x14ac:dyDescent="0.3">
      <c r="A90" s="22"/>
      <c r="B90" s="55"/>
      <c r="C90" s="55"/>
      <c r="G90" s="58"/>
      <c r="H90" s="58"/>
      <c r="I90" s="58"/>
      <c r="J90" s="58"/>
      <c r="K90" s="58"/>
      <c r="L90" s="58"/>
      <c r="M90" s="22"/>
      <c r="N90" s="22"/>
      <c r="O90" s="22"/>
      <c r="P90" s="22"/>
    </row>
    <row r="91" spans="1:16" s="3" customFormat="1" ht="13.8" x14ac:dyDescent="0.3">
      <c r="A91" s="22"/>
      <c r="B91" s="55"/>
      <c r="C91" s="55"/>
      <c r="G91" s="58"/>
      <c r="H91" s="58"/>
      <c r="I91" s="58"/>
      <c r="J91" s="58"/>
      <c r="K91" s="58"/>
      <c r="L91" s="58"/>
      <c r="M91" s="22"/>
      <c r="N91" s="22"/>
      <c r="O91" s="22"/>
      <c r="P91" s="22"/>
    </row>
    <row r="92" spans="1:16" s="3" customFormat="1" ht="13.8" x14ac:dyDescent="0.3">
      <c r="A92" s="22"/>
      <c r="B92" s="55"/>
      <c r="C92" s="55"/>
      <c r="G92" s="58"/>
      <c r="H92" s="58"/>
      <c r="I92" s="58"/>
      <c r="J92" s="58"/>
      <c r="K92" s="58"/>
      <c r="L92" s="58"/>
      <c r="M92" s="22"/>
      <c r="N92" s="22"/>
      <c r="O92" s="22"/>
      <c r="P92" s="22"/>
    </row>
    <row r="93" spans="1:16" s="3" customFormat="1" ht="13.8" x14ac:dyDescent="0.3">
      <c r="A93" s="22"/>
      <c r="B93" s="55"/>
      <c r="C93" s="55"/>
      <c r="G93" s="58"/>
      <c r="H93" s="58"/>
      <c r="I93" s="58"/>
      <c r="J93" s="58"/>
      <c r="K93" s="58"/>
      <c r="L93" s="58"/>
      <c r="M93" s="22"/>
      <c r="N93" s="22"/>
      <c r="O93" s="22"/>
      <c r="P93" s="22"/>
    </row>
    <row r="94" spans="1:16" s="3" customFormat="1" ht="13.8" x14ac:dyDescent="0.3">
      <c r="A94" s="22"/>
      <c r="B94" s="55"/>
      <c r="C94" s="55"/>
      <c r="G94" s="58"/>
      <c r="H94" s="58"/>
      <c r="I94" s="58"/>
      <c r="J94" s="58"/>
      <c r="K94" s="58"/>
      <c r="L94" s="58"/>
      <c r="M94" s="22"/>
      <c r="N94" s="22"/>
      <c r="O94" s="22"/>
      <c r="P94" s="22"/>
    </row>
    <row r="95" spans="1:16" s="3" customFormat="1" ht="13.8" x14ac:dyDescent="0.3">
      <c r="A95" s="22"/>
      <c r="B95" s="55"/>
      <c r="C95" s="55"/>
      <c r="G95" s="58"/>
      <c r="H95" s="58"/>
      <c r="I95" s="58"/>
      <c r="J95" s="58"/>
      <c r="K95" s="58"/>
      <c r="L95" s="58"/>
      <c r="M95" s="22"/>
      <c r="N95" s="22"/>
      <c r="O95" s="22"/>
      <c r="P95" s="22"/>
    </row>
  </sheetData>
  <protectedRanges>
    <protectedRange sqref="G6:O32 G35:O72" name="Range1"/>
  </protectedRanges>
  <autoFilter ref="A2:Q72" xr:uid="{3B560930-1551-4BF6-AF14-4C85123FF621}">
    <filterColumn colId="14" showButton="0"/>
  </autoFilter>
  <mergeCells count="13">
    <mergeCell ref="G58:L58"/>
    <mergeCell ref="G72:L72"/>
    <mergeCell ref="G69:L69"/>
    <mergeCell ref="G19:L19"/>
    <mergeCell ref="G31:L31"/>
    <mergeCell ref="G32:L32"/>
    <mergeCell ref="G34:L34"/>
    <mergeCell ref="G37:L37"/>
    <mergeCell ref="O2:P2"/>
    <mergeCell ref="A1:F1"/>
    <mergeCell ref="G1:L1"/>
    <mergeCell ref="M1:N1"/>
    <mergeCell ref="G16:L16"/>
  </mergeCells>
  <conditionalFormatting sqref="I13:L13">
    <cfRule type="top10" dxfId="65" priority="106" bottom="1" rank="1"/>
  </conditionalFormatting>
  <conditionalFormatting sqref="G14:L14">
    <cfRule type="top10" dxfId="64" priority="105" bottom="1" rank="1"/>
  </conditionalFormatting>
  <conditionalFormatting sqref="G15:L15">
    <cfRule type="top10" dxfId="63" priority="104" bottom="1" rank="1"/>
  </conditionalFormatting>
  <conditionalFormatting sqref="G16">
    <cfRule type="top10" dxfId="62" priority="103" bottom="1" rank="1"/>
  </conditionalFormatting>
  <conditionalFormatting sqref="G24:L24">
    <cfRule type="top10" dxfId="61" priority="95" bottom="1" rank="1"/>
  </conditionalFormatting>
  <conditionalFormatting sqref="G25:L25">
    <cfRule type="top10" dxfId="60" priority="94" bottom="1" rank="1"/>
  </conditionalFormatting>
  <conditionalFormatting sqref="G26:L26">
    <cfRule type="top10" dxfId="59" priority="93" bottom="1" rank="1"/>
  </conditionalFormatting>
  <conditionalFormatting sqref="G27:L27">
    <cfRule type="top10" dxfId="58" priority="92" bottom="1" rank="1"/>
  </conditionalFormatting>
  <conditionalFormatting sqref="G28:L28">
    <cfRule type="top10" dxfId="57" priority="91" bottom="1" rank="1"/>
  </conditionalFormatting>
  <conditionalFormatting sqref="G29:H29">
    <cfRule type="top10" dxfId="56" priority="90" bottom="1" rank="1"/>
  </conditionalFormatting>
  <conditionalFormatting sqref="G30:L30">
    <cfRule type="top10" dxfId="55" priority="89" bottom="1" rank="1"/>
  </conditionalFormatting>
  <conditionalFormatting sqref="G33:L33">
    <cfRule type="top10" dxfId="54" priority="86" bottom="1" rank="1"/>
  </conditionalFormatting>
  <conditionalFormatting sqref="G35:L35">
    <cfRule type="top10" dxfId="53" priority="84" bottom="1" rank="1"/>
  </conditionalFormatting>
  <conditionalFormatting sqref="G36:L36">
    <cfRule type="top10" dxfId="52" priority="83" bottom="1" rank="1"/>
  </conditionalFormatting>
  <conditionalFormatting sqref="G39:L39">
    <cfRule type="top10" dxfId="51" priority="80" bottom="1" rank="1"/>
  </conditionalFormatting>
  <conditionalFormatting sqref="G40:L40">
    <cfRule type="top10" dxfId="50" priority="79" bottom="1" rank="1"/>
  </conditionalFormatting>
  <conditionalFormatting sqref="G41:L41">
    <cfRule type="top10" dxfId="49" priority="78" bottom="1" rank="1"/>
  </conditionalFormatting>
  <conditionalFormatting sqref="G42:L42">
    <cfRule type="top10" dxfId="48" priority="77" bottom="1" rank="1"/>
  </conditionalFormatting>
  <conditionalFormatting sqref="G44:L44">
    <cfRule type="top10" dxfId="47" priority="75" bottom="1" rank="1"/>
  </conditionalFormatting>
  <conditionalFormatting sqref="G45:L45">
    <cfRule type="top10" dxfId="46" priority="74" bottom="1" rank="1"/>
  </conditionalFormatting>
  <conditionalFormatting sqref="G46:L46">
    <cfRule type="top10" dxfId="45" priority="73" bottom="1" rank="1"/>
  </conditionalFormatting>
  <conditionalFormatting sqref="G47:L47">
    <cfRule type="top10" dxfId="44" priority="72" bottom="1" rank="1"/>
  </conditionalFormatting>
  <conditionalFormatting sqref="G48:L48">
    <cfRule type="top10" dxfId="43" priority="71" bottom="1" rank="1"/>
  </conditionalFormatting>
  <conditionalFormatting sqref="G49:L49">
    <cfRule type="top10" dxfId="42" priority="70" bottom="1" rank="1"/>
  </conditionalFormatting>
  <conditionalFormatting sqref="G51:L51">
    <cfRule type="top10" dxfId="41" priority="68" bottom="1" rank="1"/>
  </conditionalFormatting>
  <conditionalFormatting sqref="G52:L52">
    <cfRule type="top10" dxfId="40" priority="67" bottom="1" rank="1"/>
  </conditionalFormatting>
  <conditionalFormatting sqref="G53:L53">
    <cfRule type="top10" dxfId="39" priority="66" bottom="1" rank="1"/>
  </conditionalFormatting>
  <conditionalFormatting sqref="G54:L54">
    <cfRule type="top10" dxfId="38" priority="65" bottom="1" rank="1"/>
  </conditionalFormatting>
  <conditionalFormatting sqref="G55:L55">
    <cfRule type="top10" dxfId="37" priority="64" bottom="1" rank="1"/>
  </conditionalFormatting>
  <conditionalFormatting sqref="G56:L56">
    <cfRule type="top10" dxfId="36" priority="63" bottom="1" rank="1"/>
  </conditionalFormatting>
  <conditionalFormatting sqref="G57:L57">
    <cfRule type="top10" dxfId="35" priority="62" bottom="1" rank="1"/>
  </conditionalFormatting>
  <conditionalFormatting sqref="G5:L5">
    <cfRule type="duplicateValues" dxfId="34" priority="43"/>
  </conditionalFormatting>
  <conditionalFormatting sqref="H6:K6">
    <cfRule type="duplicateValues" dxfId="33" priority="42"/>
  </conditionalFormatting>
  <conditionalFormatting sqref="G9:L9">
    <cfRule type="duplicateValues" dxfId="32" priority="39"/>
  </conditionalFormatting>
  <conditionalFormatting sqref="G10:L10">
    <cfRule type="duplicateValues" dxfId="31" priority="38"/>
  </conditionalFormatting>
  <conditionalFormatting sqref="G11:L11">
    <cfRule type="duplicateValues" dxfId="30" priority="37"/>
  </conditionalFormatting>
  <conditionalFormatting sqref="G18:L18">
    <cfRule type="duplicateValues" dxfId="29" priority="36"/>
  </conditionalFormatting>
  <conditionalFormatting sqref="G20:L20">
    <cfRule type="duplicateValues" dxfId="28" priority="34"/>
  </conditionalFormatting>
  <conditionalFormatting sqref="G38:L38">
    <cfRule type="duplicateValues" dxfId="27" priority="30"/>
  </conditionalFormatting>
  <conditionalFormatting sqref="H43:K43">
    <cfRule type="duplicateValues" dxfId="26" priority="29"/>
  </conditionalFormatting>
  <conditionalFormatting sqref="G50:L50">
    <cfRule type="duplicateValues" dxfId="25" priority="28"/>
  </conditionalFormatting>
  <conditionalFormatting sqref="G3:L3">
    <cfRule type="top10" dxfId="24" priority="26" bottom="1" rank="1"/>
  </conditionalFormatting>
  <conditionalFormatting sqref="G4:L4">
    <cfRule type="top10" dxfId="23" priority="25" bottom="1" rank="1"/>
  </conditionalFormatting>
  <conditionalFormatting sqref="G7:L7">
    <cfRule type="top10" dxfId="22" priority="24" bottom="1" rank="1"/>
  </conditionalFormatting>
  <conditionalFormatting sqref="G8:H8">
    <cfRule type="top10" dxfId="21" priority="23" bottom="1" rank="1"/>
  </conditionalFormatting>
  <conditionalFormatting sqref="G22:L22">
    <cfRule type="top10" dxfId="20" priority="22" bottom="1" rank="1"/>
  </conditionalFormatting>
  <conditionalFormatting sqref="G23:L23">
    <cfRule type="top10" dxfId="19" priority="21" bottom="1" rank="1"/>
  </conditionalFormatting>
  <conditionalFormatting sqref="L12:O12">
    <cfRule type="top10" dxfId="18" priority="20" bottom="1" rank="1"/>
  </conditionalFormatting>
  <conditionalFormatting sqref="G17:L17">
    <cfRule type="duplicateValues" dxfId="17" priority="19"/>
  </conditionalFormatting>
  <conditionalFormatting sqref="G68 G60">
    <cfRule type="top10" dxfId="16" priority="17" bottom="1" rank="1"/>
  </conditionalFormatting>
  <conditionalFormatting sqref="G73 G71 G61">
    <cfRule type="top10" dxfId="15" priority="16" bottom="1" rank="1"/>
  </conditionalFormatting>
  <conditionalFormatting sqref="I21:K21">
    <cfRule type="top10" dxfId="14" priority="15" bottom="1" rank="1"/>
  </conditionalFormatting>
  <conditionalFormatting sqref="H60">
    <cfRule type="top10" dxfId="13" priority="14" bottom="1" rank="1"/>
  </conditionalFormatting>
  <conditionalFormatting sqref="H61">
    <cfRule type="top10" dxfId="12" priority="13" bottom="1" rank="1"/>
  </conditionalFormatting>
  <conditionalFormatting sqref="H63">
    <cfRule type="top10" dxfId="11" priority="12" bottom="1" rank="1"/>
  </conditionalFormatting>
  <conditionalFormatting sqref="L64">
    <cfRule type="top10" dxfId="10" priority="11" bottom="1" rank="1"/>
  </conditionalFormatting>
  <conditionalFormatting sqref="H67">
    <cfRule type="top10" dxfId="9" priority="10" bottom="1" rank="1"/>
  </conditionalFormatting>
  <conditionalFormatting sqref="H68">
    <cfRule type="top10" dxfId="8" priority="9" bottom="1" rank="1"/>
  </conditionalFormatting>
  <conditionalFormatting sqref="I71:K71">
    <cfRule type="top10" dxfId="7" priority="8" bottom="1" rank="1"/>
  </conditionalFormatting>
  <conditionalFormatting sqref="G59">
    <cfRule type="top10" dxfId="6" priority="7" bottom="1" rank="1"/>
  </conditionalFormatting>
  <conditionalFormatting sqref="I65:K65">
    <cfRule type="top10" dxfId="5" priority="6" bottom="1" rank="1"/>
  </conditionalFormatting>
  <conditionalFormatting sqref="H66">
    <cfRule type="top10" dxfId="4" priority="5" bottom="1" rank="1"/>
  </conditionalFormatting>
  <conditionalFormatting sqref="G70:K70">
    <cfRule type="duplicateValues" dxfId="3" priority="4"/>
  </conditionalFormatting>
  <conditionalFormatting sqref="G12:K12">
    <cfRule type="duplicateValues" dxfId="2" priority="3"/>
  </conditionalFormatting>
  <conditionalFormatting sqref="G13:H13">
    <cfRule type="duplicateValues" dxfId="1" priority="2"/>
  </conditionalFormatting>
  <conditionalFormatting sqref="L62">
    <cfRule type="top10" dxfId="0" priority="1" bottom="1" rank="1"/>
  </conditionalFormatting>
  <printOptions horizontalCentered="1" gridLines="1"/>
  <pageMargins left="0.2" right="0.2" top="0.75" bottom="0.5" header="0.3" footer="0.3"/>
  <pageSetup scale="85" fitToHeight="0" orientation="landscape" r:id="rId1"/>
  <headerFooter>
    <oddHeader xml:space="preserve">&amp;CHERBICIDES AND RELATED ADJUVANTS FOR THE INVASIVE PLANT PROGRAM 
&amp;RIFB 34476 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LM Matrix Document" ma:contentTypeID="0x01010076EB621250BA456384EE9A321B1264BC001FB3CC5B0238B84BADED16AB92334A72" ma:contentTypeVersion="0" ma:contentTypeDescription="Designed to facilitate the storage of CLM Matrix document information." ma:contentTypeScope="" ma:versionID="6ff634e8866dbace3e3973ea8e8d753b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a5c4b5df31cc9e9455ec30c9d7ed0fc3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DocumentStage" minOccurs="0"/>
                <xsd:element ref="ns2:Workflow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 ID" ma:description="CLM Document ID" ma:internalName="DocumentID" ma:readOnly="true">
      <xsd:simpleType>
        <xsd:restriction base="dms:Text"/>
      </xsd:simpleType>
    </xsd:element>
    <xsd:element name="DocumentStage" ma:index="9" nillable="true" ma:displayName="Document Stage" ma:description="CLM Document Stage" ma:internalName="DocumentStage" ma:readOnly="true">
      <xsd:simpleType>
        <xsd:restriction base="dms:Text"/>
      </xsd:simpleType>
    </xsd:element>
    <xsd:element name="WorkflowID" ma:index="10" nillable="true" ma:displayName="Workflow ID" ma:description="CLM Workflow ID" ma:internalName="Workflow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76A217-4CD3-4259-8C52-FD5A170B84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70D28F-26F8-4431-831D-28823720C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C8B741-9F23-43AD-AA22-21DFE086BDD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2nd Call 34476 Exhibit 1</vt:lpstr>
      <vt:lpstr>Bid Tab</vt:lpstr>
      <vt:lpstr>'2nd Call 34476 Exhibit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Sherrie Ashby</dc:creator>
  <cp:lastModifiedBy>Tina Spurlock</cp:lastModifiedBy>
  <cp:lastPrinted>2019-06-21T21:34:20Z</cp:lastPrinted>
  <dcterms:created xsi:type="dcterms:W3CDTF">2018-04-20T17:33:01Z</dcterms:created>
  <dcterms:modified xsi:type="dcterms:W3CDTF">2019-06-21T21:37:29Z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0x01010076EB621250BA456384EE9A321B1264BC001FB3CC5B0238B84BADED16AB92334A72</vt:lpwstr>
  </property>
</Properties>
</file>