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J:\Purchasing\RFP's\Learning and Support Services\Musical Instruments\Instrument Purchase\2023-24 Instrument RFQ\"/>
    </mc:Choice>
  </mc:AlternateContent>
  <xr:revisionPtr revIDLastSave="0" documentId="13_ncr:1_{87A1FE66-38DE-4320-A041-287A5AB96ADD}" xr6:coauthVersionLast="36" xr6:coauthVersionMax="36" xr10:uidLastSave="{00000000-0000-0000-0000-000000000000}"/>
  <bookViews>
    <workbookView xWindow="32760" yWindow="32760" windowWidth="12090" windowHeight="7530" xr2:uid="{00000000-000D-0000-FFFF-FFFF00000000}"/>
  </bookViews>
  <sheets>
    <sheet name="Exhibit A" sheetId="6" r:id="rId1"/>
  </sheets>
  <definedNames>
    <definedName name="_xlnm.Print_Area" localSheetId="0">'Exhibit A'!$A$1:$K$169</definedName>
    <definedName name="_xlnm.Print_Titles" localSheetId="0">'Exhibit A'!$5:$5</definedName>
  </definedNames>
  <calcPr calcId="191029"/>
</workbook>
</file>

<file path=xl/calcChain.xml><?xml version="1.0" encoding="utf-8"?>
<calcChain xmlns="http://schemas.openxmlformats.org/spreadsheetml/2006/main">
  <c r="I88" i="6" l="1"/>
  <c r="I151" i="6" l="1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27" i="6"/>
  <c r="I153" i="6" l="1"/>
  <c r="I12" i="6" l="1"/>
  <c r="I147" i="6"/>
  <c r="I99" i="6"/>
  <c r="I100" i="6"/>
  <c r="I101" i="6"/>
  <c r="I102" i="6"/>
  <c r="I98" i="6"/>
  <c r="I26" i="6"/>
  <c r="I152" i="6"/>
  <c r="I154" i="6"/>
  <c r="I148" i="6"/>
  <c r="I117" i="6"/>
  <c r="I118" i="6"/>
  <c r="I116" i="6"/>
  <c r="I121" i="6"/>
  <c r="I145" i="6" s="1"/>
  <c r="I89" i="6"/>
  <c r="I90" i="6"/>
  <c r="I91" i="6"/>
  <c r="I92" i="6"/>
  <c r="I93" i="6"/>
  <c r="I94" i="6"/>
  <c r="I95" i="6"/>
  <c r="I96" i="6"/>
  <c r="I97" i="6"/>
  <c r="I103" i="6"/>
  <c r="I104" i="6"/>
  <c r="I105" i="6"/>
  <c r="I106" i="6"/>
  <c r="I107" i="6"/>
  <c r="I108" i="6"/>
  <c r="I109" i="6"/>
  <c r="I110" i="6"/>
  <c r="I111" i="6"/>
  <c r="I112" i="6"/>
  <c r="I113" i="6"/>
  <c r="I87" i="6"/>
  <c r="I74" i="6"/>
  <c r="I75" i="6"/>
  <c r="I76" i="6"/>
  <c r="I77" i="6"/>
  <c r="I78" i="6"/>
  <c r="I79" i="6"/>
  <c r="I80" i="6"/>
  <c r="I81" i="6"/>
  <c r="I82" i="6"/>
  <c r="I83" i="6"/>
  <c r="I84" i="6"/>
  <c r="I73" i="6"/>
  <c r="I63" i="6"/>
  <c r="I64" i="6"/>
  <c r="I65" i="6"/>
  <c r="I66" i="6"/>
  <c r="I67" i="6"/>
  <c r="I68" i="6"/>
  <c r="I69" i="6"/>
  <c r="I70" i="6"/>
  <c r="I62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44" i="6"/>
  <c r="I34" i="6"/>
  <c r="I35" i="6"/>
  <c r="I36" i="6"/>
  <c r="I37" i="6"/>
  <c r="I38" i="6"/>
  <c r="I39" i="6"/>
  <c r="I40" i="6"/>
  <c r="I41" i="6"/>
  <c r="I33" i="6"/>
  <c r="I19" i="6"/>
  <c r="I20" i="6"/>
  <c r="I21" i="6"/>
  <c r="I22" i="6"/>
  <c r="I23" i="6"/>
  <c r="I24" i="6"/>
  <c r="I25" i="6"/>
  <c r="I28" i="6"/>
  <c r="I29" i="6"/>
  <c r="I30" i="6"/>
  <c r="I18" i="6"/>
  <c r="I8" i="6"/>
  <c r="I9" i="6"/>
  <c r="I10" i="6"/>
  <c r="I11" i="6"/>
  <c r="I13" i="6"/>
  <c r="I14" i="6"/>
  <c r="I15" i="6"/>
  <c r="I7" i="6"/>
  <c r="I155" i="6" l="1"/>
  <c r="I16" i="6"/>
  <c r="I119" i="6"/>
  <c r="I71" i="6"/>
  <c r="I60" i="6"/>
  <c r="I85" i="6"/>
  <c r="I114" i="6"/>
  <c r="I157" i="6" s="1"/>
  <c r="I31" i="6"/>
  <c r="I149" i="6"/>
  <c r="I42" i="6"/>
</calcChain>
</file>

<file path=xl/sharedStrings.xml><?xml version="1.0" encoding="utf-8"?>
<sst xmlns="http://schemas.openxmlformats.org/spreadsheetml/2006/main" count="171" uniqueCount="159">
  <si>
    <t>ELEMENTARY INSTRUMENTS</t>
  </si>
  <si>
    <t>Vendor:</t>
  </si>
  <si>
    <t>Total</t>
  </si>
  <si>
    <t>The Proposer hereby declares understanding, agreement and certification of compliance to provide the items and/or services, at the prices quoted, in accordance with all terms and conditions, requirements and specifications of the original Request for Quote (RFQ) and as modified by any addenda thereto.</t>
  </si>
  <si>
    <t>Company Name:</t>
  </si>
  <si>
    <t>Phone:</t>
  </si>
  <si>
    <t>Unit Price</t>
  </si>
  <si>
    <t>Delivery/
Shipping Cost</t>
  </si>
  <si>
    <t>PIANOS</t>
  </si>
  <si>
    <t>Estimated Delivery/
Shipping Timeline</t>
  </si>
  <si>
    <t>Current-Model Substitutions Only</t>
  </si>
  <si>
    <t>Tables/Stands - Basic Beat BBRTTS Orff Table Stand</t>
  </si>
  <si>
    <t>Tables/Stands - Basic Beat BBV567 Rolling Orff Stand</t>
  </si>
  <si>
    <t>Clarinet (B-Flat) - Yamaha YCL-255</t>
  </si>
  <si>
    <t>Oboe - Yamaha YOB-241</t>
  </si>
  <si>
    <t>Alto Saxophone - Yamaha YAS-26</t>
  </si>
  <si>
    <t>Trumpet - Yamaha YTR-2330</t>
  </si>
  <si>
    <t>Bass Trombone - Getzen 1052FDR</t>
  </si>
  <si>
    <t>Orchestra Bells (Silver) - Musser M645</t>
  </si>
  <si>
    <t>1.5 Symphonic Chimes (1.5" diameter) - Musser M661C (Chrome Finish)</t>
  </si>
  <si>
    <t>Oboe - Yamaha YOB-441</t>
  </si>
  <si>
    <t>Oboe - Selmer 121</t>
  </si>
  <si>
    <t>English Horn - Fox 510</t>
  </si>
  <si>
    <t>Bassoon - Fox Renard 220</t>
  </si>
  <si>
    <t>Alto Saxophone - Yamaha YAS-480</t>
  </si>
  <si>
    <t>Baritone Saxophone - Yamaha YBS-62</t>
  </si>
  <si>
    <t>Timpani Set (23/26/29/32) - Yamaha Standard Series TP-4300R</t>
  </si>
  <si>
    <t>4.6 Octave Marimba - Adams MAHF46 (with Rosewood Keys and Endurance Field Frame)</t>
  </si>
  <si>
    <t>5.0 Octave Marimba - Marimba One Izzy 9501 (with Classic resonators and Traditional keyboard)</t>
  </si>
  <si>
    <t>GUITARS</t>
  </si>
  <si>
    <t>Steel String Guitar - Fender Concert Body CC-60S</t>
  </si>
  <si>
    <t>Steel String Guitar - Fender Dreadnought CD-60S</t>
  </si>
  <si>
    <t>EQUIPMENT</t>
  </si>
  <si>
    <t>Tuner - Peterson Node 8001</t>
  </si>
  <si>
    <t>Tenor Trombone - Yamaha YSL-620</t>
  </si>
  <si>
    <t>Tenor Trombone - Yamaha YSL-640</t>
  </si>
  <si>
    <t>Double French Horn - Yamaha YHR-567 (Lacquer Finish)</t>
  </si>
  <si>
    <t>Piccolo - Yamaha YPC-62 (Traditional headjoint)</t>
  </si>
  <si>
    <t>Flute - Yamaha YFL-222</t>
  </si>
  <si>
    <t>Soprano Saxophone - Yamaha YSS-475II</t>
  </si>
  <si>
    <t>Tenor Saxophone - Yamaha YTS-26 (Lacquer Finish)</t>
  </si>
  <si>
    <t>Tenor Saxophone - Yamaha YTS-480</t>
  </si>
  <si>
    <t>Concert Bass Drum (36" x 22") - Yamaha CB-9036 (with tiltable stand and cover)</t>
  </si>
  <si>
    <t>Flugelhorn - Yamaha YFH-631G</t>
  </si>
  <si>
    <t>PERCUSSION INSTRUMENTS - MIDDLE SCHOOL</t>
  </si>
  <si>
    <t>PERCUSSION INSTRUMENTS - HIGH SCHOOL</t>
  </si>
  <si>
    <t>3.0 Octave Vibraphone - Marimba One 9002 One Vibe (with motor)</t>
  </si>
  <si>
    <t>Bassoon - Fox Renard 222</t>
  </si>
  <si>
    <t>4.3 Octave Marimba  - Yamaha Acoustalon YM-2400C (with drop cover)</t>
  </si>
  <si>
    <t>3.3 Octave Orchestra Bells - Yamaha Artist YGRD-2500C (on Multi-Frame II with Cover)</t>
  </si>
  <si>
    <t>3.5 Octave Xylophone - Yamaha Acoustalon YXRD-500FC (on Multi-Frame II with Cover)</t>
  </si>
  <si>
    <t>3.3 Octave Orchestra Bells - Adams Artist Series GAF33 (with Field Frame)</t>
  </si>
  <si>
    <t>1.5 Octave Symphonic Chimes (1.5" diameter) - Musser M661C (Chrome Finish)</t>
  </si>
  <si>
    <t>Bass Xylophone - Studio 49 BX 1600 Series</t>
  </si>
  <si>
    <t>Bass Xylophone - Sonor GBKX 10</t>
  </si>
  <si>
    <t>Bass Metallophone - Studio 49 BM 1600 Series</t>
  </si>
  <si>
    <t>Bass Metallophone - Sonor GBKM 10</t>
  </si>
  <si>
    <t>Alto Xylophone - Studio 49 AX 1600 Series</t>
  </si>
  <si>
    <t>Soprano Xylophone - Studio 49 SX 1600 Series</t>
  </si>
  <si>
    <t>Soprano Xylophone - Sonor SKX 10</t>
  </si>
  <si>
    <t>Soprano Metallophone - Studio 49 SM 1600 Series</t>
  </si>
  <si>
    <t>Contrabass Resonator Bar (C) - Studio 49 2000 KB/KBX 1</t>
  </si>
  <si>
    <t>Contrabass Resonator Bar (F) - Studio 49 2000 KB/KBX 6</t>
  </si>
  <si>
    <t>Contrabass Resonator Bar (G) - Studio 49 2000 KB/KBX 8</t>
  </si>
  <si>
    <t>Soprano Ukulele - Kala Makala MK-S</t>
  </si>
  <si>
    <t>Tenor Trombone - Yamaha YSL-354</t>
  </si>
  <si>
    <t>Concert Baritone (3-Valve) - King 625 (Lacquer Finish)</t>
  </si>
  <si>
    <t>Bass Clarinet - Yamaha YCL-221II</t>
  </si>
  <si>
    <t>Cornet - Bach Stradivarius 184ML (Lacquer Finish)</t>
  </si>
  <si>
    <t>Double French Horn - Yamaha YHR-671</t>
  </si>
  <si>
    <t>13-Note Crotale Set (High Octave) - Sabian 50403H (with mounting bar)</t>
  </si>
  <si>
    <t>13-Note Crotale Set (Low Octave) - Sabian 50403L (with mounting bar)</t>
  </si>
  <si>
    <t>Tenor Alto Xylophone - Sonor TAKX 10</t>
  </si>
  <si>
    <t>Alto Glockenspiel - Studio 49 AGd (diatonic)</t>
  </si>
  <si>
    <t>Soprano Glockenspiel - Studio 49 SGd (diatonic)</t>
  </si>
  <si>
    <t>Tunable Tubano (10") - Remo Valencia 100 Series (finish - no preference)</t>
  </si>
  <si>
    <t>Tunable Tubano (12") - Remo Valencia 100 Series (finish - no preference)</t>
  </si>
  <si>
    <t>Tunable Tubano (14") - Remo Valencia 100 Series (finish - no preference)</t>
  </si>
  <si>
    <t>Printed Name</t>
  </si>
  <si>
    <t>Signature of Officer</t>
  </si>
  <si>
    <t>Date</t>
  </si>
  <si>
    <t>Address:</t>
  </si>
  <si>
    <t>Contact:</t>
  </si>
  <si>
    <t>Title:</t>
  </si>
  <si>
    <t>Email:</t>
  </si>
  <si>
    <r>
      <rPr>
        <b/>
        <u/>
        <sz val="11"/>
        <rFont val="Arial"/>
        <family val="2"/>
      </rPr>
      <t>Instructions</t>
    </r>
    <r>
      <rPr>
        <b/>
        <sz val="11"/>
        <rFont val="Arial"/>
        <family val="2"/>
      </rPr>
      <t>: Complete all yellow fields</t>
    </r>
  </si>
  <si>
    <t>Subtotal</t>
  </si>
  <si>
    <t>"Drop-shipped" - No service/ support included in quoted price</t>
  </si>
  <si>
    <r>
      <t>BRASS INSTRUMENTS - MIDDLE SCHOOL</t>
    </r>
    <r>
      <rPr>
        <b/>
        <sz val="11"/>
        <rFont val="Arial"/>
        <family val="2"/>
      </rPr>
      <t xml:space="preserve"> (Playtest, adjustment and case must be included in bid for all brass instruments)</t>
    </r>
  </si>
  <si>
    <r>
      <t>BRASS INSTRUMENTS - HIGH SCHOOL</t>
    </r>
    <r>
      <rPr>
        <b/>
        <sz val="11"/>
        <rFont val="Arial"/>
        <family val="2"/>
      </rPr>
      <t xml:space="preserve"> (Playtest, adjustment and case must be included in bid for all brass instruments)</t>
    </r>
  </si>
  <si>
    <r>
      <t>WOODWIND INSRUMENTS - MIDDLE SCHOOL</t>
    </r>
    <r>
      <rPr>
        <b/>
        <sz val="11"/>
        <rFont val="Arial"/>
        <family val="2"/>
      </rPr>
      <t xml:space="preserve"> (Playtest, adjustment and case must be included in bid for all woodwind instruments)</t>
    </r>
  </si>
  <si>
    <r>
      <t>WOODWIND INSRUMENTS - HIGH SCHOOL</t>
    </r>
    <r>
      <rPr>
        <b/>
        <sz val="11"/>
        <rFont val="Arial"/>
        <family val="2"/>
      </rPr>
      <t xml:space="preserve"> (Playtest, adjustment and case must be included in bid for all woodwind instruments)</t>
    </r>
  </si>
  <si>
    <t>Bass Trombone - Getzen 1062FD</t>
  </si>
  <si>
    <t>Tuba (3/4 Size) - Yamaha YBB-105WC</t>
  </si>
  <si>
    <t>Concert Tuba (3-Valve) - Yamaha YBB-201WC (Lacquer Finish)</t>
  </si>
  <si>
    <t>Digital Piano - Roland HP702 (with dolly)</t>
  </si>
  <si>
    <t>Metronome - Digimet II</t>
  </si>
  <si>
    <t>Bass Outfit (1/2 Size) - Krutz Series 300 B230 (Cordura-type bag and horsehair, French-style, wooden bow)</t>
  </si>
  <si>
    <t>Bass Outfit (3/4 Size) - Krutz Series 300 B330 (Cordura-type bag and horsehair, French-style, wooden bow)</t>
  </si>
  <si>
    <t>Bass Outfit (3/4 Size) - Krutz Series 300 B330X with Gated C Extension (Cordura-type bag and horsehair, French-style, wooden bow)</t>
  </si>
  <si>
    <t>Viola Outfit (12") - Knilling Bucharest 3105 (hard case and horsehair, Glasser fiberglass bow)</t>
  </si>
  <si>
    <t>Violin Outfit (4/4 Size) - Krutz Series 400 V440 (hard case and horsehair, wooden bow)</t>
  </si>
  <si>
    <t>Cello Outfit (3/4 Size) - Krutz 300 Series C330 (Cordura-type bag and horsehair, wooden bow)</t>
  </si>
  <si>
    <t>Cello Outfit (4/4 Size) - Krutz 400 Series C440 (Cordura-type bag and horsehair, wooden bow)</t>
  </si>
  <si>
    <t>Bass Outfit (1/8 Size) - Krutz 100 Series B810 (Cordura-type bag and horsehair, French-style, wooden bow)</t>
  </si>
  <si>
    <t>Viola Outfit (16") - Krutz Series 400 A640 (hard case and horsehair, wooden bow)</t>
  </si>
  <si>
    <t>Euphonium (3-Valve) - Jupiter JEP700</t>
  </si>
  <si>
    <t>Piccolo - Gemeinhardt 4P</t>
  </si>
  <si>
    <t>Bass Clarinet - Selmer 1430LP</t>
  </si>
  <si>
    <t>Gong - 40" Paiste Symphonic SG15040 (not including stand)</t>
  </si>
  <si>
    <t>Concert Tuba - Yamaha YBB-321 (with Case)</t>
  </si>
  <si>
    <r>
      <t>STRING INSTRUMENTS</t>
    </r>
    <r>
      <rPr>
        <b/>
        <sz val="11"/>
        <rFont val="Arial"/>
        <family val="2"/>
      </rPr>
      <t xml:space="preserve"> (Setup, adjustment, case and bow must be included in the cost of the bid for all strings instruments. No perfection pegs.)</t>
    </r>
  </si>
  <si>
    <t>Timpani Set (23/26/29/32) - Yamaha TP6304CL</t>
  </si>
  <si>
    <t>3.5 Octave Xylophone - Yamaha Acoustalon YX-500FC (with drop cover)</t>
  </si>
  <si>
    <t>Tenor Alto Glockenspiel - Sonor TAG 19</t>
  </si>
  <si>
    <t>Soprano Glockenspiel - Sonor SG 19</t>
  </si>
  <si>
    <t>Digital Piano - Yamaha P-45 (with power supply and sustain pedal)</t>
  </si>
  <si>
    <t>Double French Horn - Holton H379 (Holton H378 is an acceptable substitute)</t>
  </si>
  <si>
    <t>Trumpet - Yamaha YTR-4335GII</t>
  </si>
  <si>
    <t>Euphonium - Yamaha YEP-321</t>
  </si>
  <si>
    <t xml:space="preserve">Euphonium - Besson Prestige BE2052-1G-0 (with Case) </t>
  </si>
  <si>
    <t>Bass Clarinet - Leblanc L60</t>
  </si>
  <si>
    <t>Exhibit A - Request for Quote - Musical Instruments 2023-2024</t>
  </si>
  <si>
    <t>RFQ0323MUSINST</t>
  </si>
  <si>
    <t>Baritone Saxophone - Yamaha YBS-480 (Lacquer Finish with Low A)</t>
  </si>
  <si>
    <t>Violin Outfit (1/4 Size) - Knilling Bucharest 4KQ-1 (hard case and horsehair, Glasser fiberglass bow)</t>
  </si>
  <si>
    <t>Violin Outfit (1/2 Size) - Knilling Bucharest 4KH-1 (hard case and horsehair, Glasser fiberglass bow)</t>
  </si>
  <si>
    <t>Violin Outfit (3/4 Size) - Knilling Bucharest 4KT-1 (hard case and horsehair, Glasser fiberglass bow)</t>
  </si>
  <si>
    <t>Violin Outfit (4/4 Size) - Knilling Bucharest 4KF-1 (hard case and horsehair, Glasser fiberglass bow)</t>
  </si>
  <si>
    <t>Viola Outfit (13") - Knilling Bucharest 3105T-1 (hard case and horsehair, Glasser fiberglass bow)</t>
  </si>
  <si>
    <t>Viola Outfit (14") - Knilling Bucharest 3105F-1 (hard case and horsehair, Glasser fiberglass bow)</t>
  </si>
  <si>
    <t>Viola Outfit (15") - Knilling Bucharest 3105FF-1 (hard case and horsehair, Glasser fiberglass bow)</t>
  </si>
  <si>
    <t>Viola Outfit (16") - Knilling Bucharest 3105S-1 (hard case and horsehair, Glasser fiberglass bow)</t>
  </si>
  <si>
    <t>Cello Outfit (1/4 Size) - Scherl &amp; Roth SR55E1H (Cordura-type bag and horsehair, Glasser fiberglass bow)</t>
  </si>
  <si>
    <t>Cello Outfit (1/2 Size) - Scherl &amp; Roth SR55E2H (Cordura-type bag and horsehair, Glasser fiberglass bow)</t>
  </si>
  <si>
    <t>Cello Outfit (3/4 Size) - Scherl &amp; Roth SR55E3H (Cordura-type bag and horsehair, Glasser fiberglass bow)</t>
  </si>
  <si>
    <t>Cello Outfit (4/4 Size) - Scherl &amp; Roth SR55E4H (Cordura-type bag and horsehair, Glasser fiberglass bow)</t>
  </si>
  <si>
    <t>Bass Outfit (1/4 Size) - Scherl &amp; Roth SR57E1CFH (Cordura-type bag and horsehair, Glasser fiberglass bow)</t>
  </si>
  <si>
    <t>Bass Outfit (3/4 Size) - Scherl &amp; Roth SR57E3CFH (Cordura-type bag and horsehair, Glasser fiberglass bow)</t>
  </si>
  <si>
    <t>Harmony Director - Yamaha HD-300</t>
  </si>
  <si>
    <t>Metronome - Boss Dr. Beat DB-90</t>
  </si>
  <si>
    <t>Euphonium - Besson Prodige BE165-1-0 (with Case)</t>
  </si>
  <si>
    <t>Contrabass Resonator Bar (E) - Studio 49 2000 KB/KBX 5</t>
  </si>
  <si>
    <t>Double French Horn - C.G. Conn 8D</t>
  </si>
  <si>
    <t>Tuba (4-Valve; B-Flat) - Miraphone 187 Series (with Case)</t>
  </si>
  <si>
    <t>Flute - Conn-Selmer SFL301</t>
  </si>
  <si>
    <t>Soprano Clarinet (E-Flat) - Buffet Crampon E11 BC2301-2-0</t>
  </si>
  <si>
    <t>Baritone Saxophone - Selmer SBS411</t>
  </si>
  <si>
    <t>3.0 Octave Vibraphone - Adams Concert VCSF30M (with Motor and Endurance Field Frame)</t>
  </si>
  <si>
    <t>Bass Outfit (1/2 Size) - Scherl &amp; Roth SR57E2CFH (Cordura-type bag and horsehair, Glasser fiberglass bow)</t>
  </si>
  <si>
    <t>Soprano Metallophone - Sonor SKM 10</t>
  </si>
  <si>
    <t>Violin Outfit (1/8 Size) - Knilling Bucharest 4KE1AA (hard case and horsehair, Glasser fiberglass bow)</t>
  </si>
  <si>
    <t>Viola Outfit (12") - Knilling Sebastian 110VA2 (hard case and horsehair, Glasser fiberglass bow)</t>
  </si>
  <si>
    <t>Drum Set (5-Piece) - Yamaha Stage Custom Birch SBP2F50, Raven Black (shell pack with 22" bass drum) - Other colors are acceptable substitutes</t>
  </si>
  <si>
    <t>Clarinet (B-Flat) - Buffet Crampon E11 BC2501-2</t>
  </si>
  <si>
    <t>Tenor Saxophone - Selmer STS411</t>
  </si>
  <si>
    <t>Gong - 40" Paiste Symphonic SG15040 (with stand)</t>
  </si>
  <si>
    <t>Classical Guitar - Yamaha CG122MCH (Yamaha CG122MSH is an acceptable substitute)</t>
  </si>
  <si>
    <t>Violin Outfit (1/8 Size) - Knilling Sebastian 110VN18 (hard case and horsehair, Glasser fiberglass bow)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</si>
</sst>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2" fillId="0" borderId="0" xfId="0" applyFont="1" applyFill="1" applyAlignment="1" applyProtection="1">
      <protection locked="0"/>
    </xf>
    <xf numFmtId="164" fontId="2" fillId="0" borderId="1" xfId="0" applyNumberFormat="1" applyFont="1" applyFill="1" applyBorder="1" applyAlignment="1" applyProtection="1"/>
    <xf numFmtId="164" fontId="2" fillId="0" borderId="2" xfId="0" applyNumberFormat="1" applyFont="1" applyFill="1" applyBorder="1" applyAlignment="1" applyProtection="1"/>
    <xf numFmtId="164" fontId="1" fillId="0" borderId="3" xfId="0" applyNumberFormat="1" applyFont="1" applyFill="1" applyBorder="1" applyAlignment="1" applyProtection="1"/>
    <xf numFmtId="0" fontId="2" fillId="0" borderId="0" xfId="0" applyFont="1" applyFill="1" applyBorder="1" applyAlignment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164" fontId="2" fillId="2" borderId="2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164" fontId="2" fillId="2" borderId="5" xfId="0" applyNumberFormat="1" applyFont="1" applyFill="1" applyBorder="1" applyAlignment="1" applyProtection="1">
      <protection locked="0"/>
    </xf>
    <xf numFmtId="0" fontId="1" fillId="3" borderId="0" xfId="0" applyFont="1" applyFill="1" applyBorder="1" applyAlignment="1" applyProtection="1">
      <alignment horizontal="right"/>
    </xf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 wrapText="1"/>
    </xf>
    <xf numFmtId="0" fontId="3" fillId="3" borderId="0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right"/>
    </xf>
    <xf numFmtId="0" fontId="2" fillId="3" borderId="0" xfId="0" applyFont="1" applyFill="1" applyBorder="1" applyAlignment="1" applyProtection="1"/>
    <xf numFmtId="0" fontId="2" fillId="3" borderId="0" xfId="0" applyFont="1" applyFill="1" applyBorder="1" applyProtection="1"/>
    <xf numFmtId="0" fontId="2" fillId="3" borderId="0" xfId="0" applyFont="1" applyFill="1" applyAlignment="1" applyProtection="1"/>
    <xf numFmtId="0" fontId="2" fillId="3" borderId="0" xfId="0" applyFont="1" applyFill="1" applyAlignment="1" applyProtection="1">
      <alignment horizontal="center"/>
    </xf>
    <xf numFmtId="0" fontId="4" fillId="3" borderId="0" xfId="0" applyFont="1" applyFill="1" applyBorder="1" applyProtection="1"/>
    <xf numFmtId="0" fontId="4" fillId="3" borderId="0" xfId="0" applyFont="1" applyFill="1" applyBorder="1" applyAlignment="1" applyProtection="1"/>
    <xf numFmtId="0" fontId="2" fillId="3" borderId="6" xfId="0" applyFont="1" applyFill="1" applyBorder="1" applyAlignment="1" applyProtection="1"/>
    <xf numFmtId="0" fontId="4" fillId="3" borderId="6" xfId="0" applyFont="1" applyFill="1" applyBorder="1" applyAlignment="1" applyProtection="1"/>
    <xf numFmtId="0" fontId="1" fillId="3" borderId="6" xfId="0" applyFont="1" applyFill="1" applyBorder="1" applyAlignment="1" applyProtection="1"/>
    <xf numFmtId="0" fontId="1" fillId="3" borderId="0" xfId="0" applyFont="1" applyFill="1" applyBorder="1" applyAlignment="1" applyProtection="1"/>
    <xf numFmtId="164" fontId="1" fillId="3" borderId="0" xfId="0" applyNumberFormat="1" applyFont="1" applyFill="1" applyBorder="1" applyAlignment="1" applyProtection="1"/>
    <xf numFmtId="164" fontId="1" fillId="3" borderId="0" xfId="0" applyNumberFormat="1" applyFont="1" applyFill="1" applyBorder="1" applyAlignment="1" applyProtection="1">
      <alignment horizontal="right"/>
    </xf>
    <xf numFmtId="0" fontId="2" fillId="3" borderId="0" xfId="0" applyFont="1" applyFill="1" applyBorder="1" applyAlignment="1" applyProtection="1">
      <alignment wrapText="1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3" fillId="2" borderId="7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3" fillId="2" borderId="9" xfId="0" applyFont="1" applyFill="1" applyBorder="1" applyAlignment="1" applyProtection="1">
      <alignment horizontal="center" wrapText="1"/>
      <protection locked="0"/>
    </xf>
    <xf numFmtId="0" fontId="2" fillId="2" borderId="7" xfId="0" applyFont="1" applyFill="1" applyBorder="1" applyAlignment="1" applyProtection="1">
      <alignment horizontal="center" wrapText="1"/>
      <protection locked="0"/>
    </xf>
    <xf numFmtId="0" fontId="2" fillId="2" borderId="8" xfId="0" applyFont="1" applyFill="1" applyBorder="1" applyAlignment="1" applyProtection="1">
      <alignment horizontal="center" wrapText="1"/>
      <protection locked="0"/>
    </xf>
    <xf numFmtId="0" fontId="4" fillId="3" borderId="0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4" fillId="2" borderId="7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/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/>
    <xf numFmtId="0" fontId="2" fillId="3" borderId="4" xfId="0" applyFont="1" applyFill="1" applyBorder="1" applyAlignment="1" applyProtection="1"/>
    <xf numFmtId="0" fontId="2" fillId="3" borderId="10" xfId="0" applyFont="1" applyFill="1" applyBorder="1" applyAlignment="1" applyProtection="1">
      <alignment wrapText="1"/>
    </xf>
    <xf numFmtId="0" fontId="2" fillId="3" borderId="4" xfId="0" applyFont="1" applyFill="1" applyBorder="1" applyAlignment="1" applyProtection="1">
      <alignment wrapText="1"/>
    </xf>
    <xf numFmtId="0" fontId="2" fillId="3" borderId="1" xfId="0" applyFont="1" applyFill="1" applyBorder="1" applyAlignment="1" applyProtection="1"/>
    <xf numFmtId="0" fontId="2" fillId="3" borderId="11" xfId="0" applyFont="1" applyFill="1" applyBorder="1" applyAlignment="1" applyProtection="1"/>
    <xf numFmtId="0" fontId="2" fillId="3" borderId="2" xfId="0" applyFont="1" applyFill="1" applyBorder="1" applyAlignment="1" applyProtection="1"/>
    <xf numFmtId="0" fontId="1" fillId="3" borderId="0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left"/>
    </xf>
    <xf numFmtId="0" fontId="2" fillId="3" borderId="4" xfId="0" applyFont="1" applyFill="1" applyBorder="1" applyAlignment="1" applyProtection="1">
      <alignment horizontal="left"/>
    </xf>
    <xf numFmtId="0" fontId="1" fillId="3" borderId="0" xfId="0" applyFont="1" applyFill="1" applyAlignment="1" applyProtection="1"/>
    <xf numFmtId="0" fontId="2" fillId="3" borderId="0" xfId="0" applyFont="1" applyFill="1" applyAlignment="1" applyProtection="1"/>
    <xf numFmtId="0" fontId="2" fillId="3" borderId="0" xfId="0" applyFont="1" applyFill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protection locked="0"/>
    </xf>
    <xf numFmtId="0" fontId="2" fillId="3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69"/>
  <sheetViews>
    <sheetView tabSelected="1" zoomScaleNormal="100" workbookViewId="0">
      <pane xSplit="5" ySplit="5" topLeftCell="F133" activePane="bottomRight" state="frozen"/>
      <selection pane="topRight" activeCell="F1" sqref="F1"/>
      <selection pane="bottomLeft" activeCell="A6" sqref="A6"/>
      <selection pane="bottomRight" activeCell="B4" sqref="B4:E4"/>
    </sheetView>
  </sheetViews>
  <sheetFormatPr defaultRowHeight="14.25" x14ac:dyDescent="0.2"/>
  <cols>
    <col min="1" max="3" width="20.7109375" style="5" customWidth="1"/>
    <col min="4" max="4" width="9.7109375" style="5" customWidth="1"/>
    <col min="5" max="5" width="15.7109375" style="1" customWidth="1"/>
    <col min="6" max="6" width="49.7109375" style="1" customWidth="1"/>
    <col min="7" max="9" width="15.7109375" style="1" customWidth="1"/>
    <col min="10" max="10" width="20.7109375" style="1" customWidth="1"/>
    <col min="11" max="11" width="25.7109375" style="6" customWidth="1"/>
    <col min="12" max="16384" width="9.140625" style="1"/>
  </cols>
  <sheetData>
    <row r="1" spans="1:11" ht="15" x14ac:dyDescent="0.25">
      <c r="A1" s="56" t="s">
        <v>122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" x14ac:dyDescent="0.25">
      <c r="A2" s="56" t="s">
        <v>123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5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5" x14ac:dyDescent="0.25">
      <c r="A4" s="11" t="s">
        <v>1</v>
      </c>
      <c r="B4" s="62"/>
      <c r="C4" s="62"/>
      <c r="D4" s="62"/>
      <c r="E4" s="62"/>
      <c r="F4" s="25"/>
      <c r="G4" s="25"/>
      <c r="H4" s="25"/>
      <c r="I4" s="25"/>
      <c r="J4" s="25"/>
      <c r="K4" s="25"/>
    </row>
    <row r="5" spans="1:11" ht="45" customHeight="1" x14ac:dyDescent="0.25">
      <c r="A5" s="59" t="s">
        <v>85</v>
      </c>
      <c r="B5" s="60"/>
      <c r="C5" s="60"/>
      <c r="D5" s="60"/>
      <c r="E5" s="60"/>
      <c r="F5" s="12" t="s">
        <v>10</v>
      </c>
      <c r="G5" s="12" t="s">
        <v>6</v>
      </c>
      <c r="H5" s="13" t="s">
        <v>7</v>
      </c>
      <c r="I5" s="13" t="s">
        <v>86</v>
      </c>
      <c r="J5" s="13" t="s">
        <v>9</v>
      </c>
      <c r="K5" s="13" t="s">
        <v>87</v>
      </c>
    </row>
    <row r="6" spans="1:11" ht="28.5" customHeight="1" x14ac:dyDescent="0.25">
      <c r="A6" s="20" t="s">
        <v>88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2">
      <c r="A7" s="54" t="s">
        <v>16</v>
      </c>
      <c r="B7" s="55"/>
      <c r="C7" s="55"/>
      <c r="D7" s="55"/>
      <c r="E7" s="55"/>
      <c r="F7" s="34"/>
      <c r="G7" s="8"/>
      <c r="H7" s="8"/>
      <c r="I7" s="3" t="str">
        <f>IF(SUM(G7:H7)=0," ",SUM(G7:H7))</f>
        <v xml:space="preserve"> </v>
      </c>
      <c r="J7" s="37"/>
      <c r="K7" s="14"/>
    </row>
    <row r="8" spans="1:11" x14ac:dyDescent="0.2">
      <c r="A8" s="49" t="s">
        <v>65</v>
      </c>
      <c r="B8" s="50"/>
      <c r="C8" s="50"/>
      <c r="D8" s="50"/>
      <c r="E8" s="50"/>
      <c r="F8" s="33"/>
      <c r="G8" s="9"/>
      <c r="H8" s="9"/>
      <c r="I8" s="3" t="str">
        <f t="shared" ref="I8:I15" si="0">IF(SUM(G8:H8)=0," ",SUM(G8:H8))</f>
        <v xml:space="preserve"> </v>
      </c>
      <c r="J8" s="38"/>
      <c r="K8" s="14"/>
    </row>
    <row r="9" spans="1:11" x14ac:dyDescent="0.2">
      <c r="A9" s="49" t="s">
        <v>17</v>
      </c>
      <c r="B9" s="50"/>
      <c r="C9" s="50"/>
      <c r="D9" s="50"/>
      <c r="E9" s="50"/>
      <c r="F9" s="33"/>
      <c r="G9" s="9"/>
      <c r="H9" s="9"/>
      <c r="I9" s="3" t="str">
        <f t="shared" si="0"/>
        <v xml:space="preserve"> </v>
      </c>
      <c r="J9" s="38"/>
      <c r="K9" s="14"/>
    </row>
    <row r="10" spans="1:11" x14ac:dyDescent="0.2">
      <c r="A10" s="49" t="s">
        <v>117</v>
      </c>
      <c r="B10" s="50"/>
      <c r="C10" s="50"/>
      <c r="D10" s="50"/>
      <c r="E10" s="50"/>
      <c r="F10" s="33"/>
      <c r="G10" s="9"/>
      <c r="H10" s="9"/>
      <c r="I10" s="3" t="str">
        <f t="shared" si="0"/>
        <v xml:space="preserve"> </v>
      </c>
      <c r="J10" s="38"/>
      <c r="K10" s="14"/>
    </row>
    <row r="11" spans="1:11" x14ac:dyDescent="0.2">
      <c r="A11" s="49" t="s">
        <v>36</v>
      </c>
      <c r="B11" s="50"/>
      <c r="C11" s="50"/>
      <c r="D11" s="50"/>
      <c r="E11" s="50"/>
      <c r="F11" s="33"/>
      <c r="G11" s="9"/>
      <c r="H11" s="9"/>
      <c r="I11" s="3" t="str">
        <f t="shared" si="0"/>
        <v xml:space="preserve"> </v>
      </c>
      <c r="J11" s="38"/>
      <c r="K11" s="14"/>
    </row>
    <row r="12" spans="1:11" x14ac:dyDescent="0.2">
      <c r="A12" s="53" t="s">
        <v>106</v>
      </c>
      <c r="B12" s="53"/>
      <c r="C12" s="53"/>
      <c r="D12" s="53"/>
      <c r="E12" s="49"/>
      <c r="F12" s="33"/>
      <c r="G12" s="9"/>
      <c r="H12" s="9"/>
      <c r="I12" s="3" t="str">
        <f t="shared" si="0"/>
        <v xml:space="preserve"> </v>
      </c>
      <c r="J12" s="38"/>
      <c r="K12" s="14"/>
    </row>
    <row r="13" spans="1:11" x14ac:dyDescent="0.2">
      <c r="A13" s="49" t="s">
        <v>93</v>
      </c>
      <c r="B13" s="50"/>
      <c r="C13" s="50"/>
      <c r="D13" s="50"/>
      <c r="E13" s="50"/>
      <c r="F13" s="33"/>
      <c r="G13" s="9"/>
      <c r="H13" s="9"/>
      <c r="I13" s="3" t="str">
        <f t="shared" si="0"/>
        <v xml:space="preserve"> </v>
      </c>
      <c r="J13" s="38"/>
      <c r="K13" s="14"/>
    </row>
    <row r="14" spans="1:11" x14ac:dyDescent="0.2">
      <c r="A14" s="49" t="s">
        <v>94</v>
      </c>
      <c r="B14" s="50"/>
      <c r="C14" s="50"/>
      <c r="D14" s="50"/>
      <c r="E14" s="50"/>
      <c r="F14" s="33"/>
      <c r="G14" s="9"/>
      <c r="H14" s="9"/>
      <c r="I14" s="3" t="str">
        <f t="shared" si="0"/>
        <v xml:space="preserve"> </v>
      </c>
      <c r="J14" s="38"/>
      <c r="K14" s="14"/>
    </row>
    <row r="15" spans="1:11" x14ac:dyDescent="0.2">
      <c r="A15" s="49" t="s">
        <v>66</v>
      </c>
      <c r="B15" s="50"/>
      <c r="C15" s="50"/>
      <c r="D15" s="50"/>
      <c r="E15" s="50"/>
      <c r="F15" s="33"/>
      <c r="G15" s="9"/>
      <c r="H15" s="9"/>
      <c r="I15" s="3" t="str">
        <f t="shared" si="0"/>
        <v xml:space="preserve"> </v>
      </c>
      <c r="J15" s="38"/>
      <c r="K15" s="14"/>
    </row>
    <row r="16" spans="1:11" x14ac:dyDescent="0.2">
      <c r="A16" s="15"/>
      <c r="B16" s="15"/>
      <c r="C16" s="15"/>
      <c r="D16" s="15"/>
      <c r="E16" s="15"/>
      <c r="F16" s="15"/>
      <c r="G16" s="15"/>
      <c r="H16" s="15" t="s">
        <v>86</v>
      </c>
      <c r="I16" s="2" t="str">
        <f>IF(SUM(I7:I15)=0," ",SUM(I7:I15))</f>
        <v xml:space="preserve"> </v>
      </c>
      <c r="J16" s="28"/>
      <c r="K16" s="28"/>
    </row>
    <row r="17" spans="1:11" ht="14.25" customHeight="1" x14ac:dyDescent="0.25">
      <c r="A17" s="21" t="s">
        <v>89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</row>
    <row r="18" spans="1:11" x14ac:dyDescent="0.2">
      <c r="A18" s="54" t="s">
        <v>118</v>
      </c>
      <c r="B18" s="55"/>
      <c r="C18" s="55"/>
      <c r="D18" s="55"/>
      <c r="E18" s="55"/>
      <c r="F18" s="44"/>
      <c r="G18" s="8"/>
      <c r="H18" s="8"/>
      <c r="I18" s="3" t="str">
        <f>IF(SUM(G18:H18)=0," ",SUM(G18:H18))</f>
        <v xml:space="preserve"> </v>
      </c>
      <c r="J18" s="37"/>
      <c r="K18" s="14"/>
    </row>
    <row r="19" spans="1:11" x14ac:dyDescent="0.2">
      <c r="A19" s="49" t="s">
        <v>43</v>
      </c>
      <c r="B19" s="50"/>
      <c r="C19" s="50"/>
      <c r="D19" s="50"/>
      <c r="E19" s="50"/>
      <c r="F19" s="45"/>
      <c r="G19" s="9"/>
      <c r="H19" s="9"/>
      <c r="I19" s="3" t="str">
        <f t="shared" ref="I19:I30" si="1">IF(SUM(G19:H19)=0," ",SUM(G19:H19))</f>
        <v xml:space="preserve"> </v>
      </c>
      <c r="J19" s="38"/>
      <c r="K19" s="14"/>
    </row>
    <row r="20" spans="1:11" x14ac:dyDescent="0.2">
      <c r="A20" s="49" t="s">
        <v>68</v>
      </c>
      <c r="B20" s="50"/>
      <c r="C20" s="50"/>
      <c r="D20" s="50"/>
      <c r="E20" s="50"/>
      <c r="F20" s="45"/>
      <c r="G20" s="9"/>
      <c r="H20" s="9"/>
      <c r="I20" s="3" t="str">
        <f t="shared" si="1"/>
        <v xml:space="preserve"> </v>
      </c>
      <c r="J20" s="38"/>
      <c r="K20" s="14"/>
    </row>
    <row r="21" spans="1:11" x14ac:dyDescent="0.2">
      <c r="A21" s="49" t="s">
        <v>34</v>
      </c>
      <c r="B21" s="50"/>
      <c r="C21" s="50"/>
      <c r="D21" s="50"/>
      <c r="E21" s="50"/>
      <c r="F21" s="45"/>
      <c r="G21" s="9"/>
      <c r="H21" s="9"/>
      <c r="I21" s="3" t="str">
        <f t="shared" si="1"/>
        <v xml:space="preserve"> </v>
      </c>
      <c r="J21" s="38"/>
      <c r="K21" s="14"/>
    </row>
    <row r="22" spans="1:11" x14ac:dyDescent="0.2">
      <c r="A22" s="49" t="s">
        <v>35</v>
      </c>
      <c r="B22" s="50"/>
      <c r="C22" s="50"/>
      <c r="D22" s="50"/>
      <c r="E22" s="50"/>
      <c r="F22" s="45"/>
      <c r="G22" s="9"/>
      <c r="H22" s="9"/>
      <c r="I22" s="3" t="str">
        <f t="shared" si="1"/>
        <v xml:space="preserve"> </v>
      </c>
      <c r="J22" s="38"/>
      <c r="K22" s="14"/>
    </row>
    <row r="23" spans="1:11" x14ac:dyDescent="0.2">
      <c r="A23" s="49" t="s">
        <v>92</v>
      </c>
      <c r="B23" s="50"/>
      <c r="C23" s="50"/>
      <c r="D23" s="50"/>
      <c r="E23" s="50"/>
      <c r="F23" s="45"/>
      <c r="G23" s="9"/>
      <c r="H23" s="9"/>
      <c r="I23" s="3" t="str">
        <f t="shared" si="1"/>
        <v xml:space="preserve"> </v>
      </c>
      <c r="J23" s="38"/>
      <c r="K23" s="14"/>
    </row>
    <row r="24" spans="1:11" x14ac:dyDescent="0.2">
      <c r="A24" s="49" t="s">
        <v>143</v>
      </c>
      <c r="B24" s="50"/>
      <c r="C24" s="50"/>
      <c r="D24" s="50"/>
      <c r="E24" s="50"/>
      <c r="F24" s="45"/>
      <c r="G24" s="9"/>
      <c r="H24" s="9"/>
      <c r="I24" s="3" t="str">
        <f t="shared" si="1"/>
        <v xml:space="preserve"> </v>
      </c>
      <c r="J24" s="38"/>
      <c r="K24" s="14"/>
    </row>
    <row r="25" spans="1:11" x14ac:dyDescent="0.2">
      <c r="A25" s="49" t="s">
        <v>69</v>
      </c>
      <c r="B25" s="50"/>
      <c r="C25" s="50"/>
      <c r="D25" s="50"/>
      <c r="E25" s="50"/>
      <c r="F25" s="45"/>
      <c r="G25" s="9"/>
      <c r="H25" s="9"/>
      <c r="I25" s="3" t="str">
        <f t="shared" si="1"/>
        <v xml:space="preserve"> </v>
      </c>
      <c r="J25" s="38"/>
      <c r="K25" s="14"/>
    </row>
    <row r="26" spans="1:11" x14ac:dyDescent="0.2">
      <c r="A26" s="53" t="s">
        <v>119</v>
      </c>
      <c r="B26" s="53"/>
      <c r="C26" s="53"/>
      <c r="D26" s="53"/>
      <c r="E26" s="49"/>
      <c r="F26" s="46"/>
      <c r="G26" s="9"/>
      <c r="H26" s="9"/>
      <c r="I26" s="3" t="str">
        <f t="shared" si="1"/>
        <v xml:space="preserve"> </v>
      </c>
      <c r="J26" s="38"/>
      <c r="K26" s="14"/>
    </row>
    <row r="27" spans="1:11" x14ac:dyDescent="0.2">
      <c r="A27" s="53" t="s">
        <v>141</v>
      </c>
      <c r="B27" s="53"/>
      <c r="C27" s="53"/>
      <c r="D27" s="53"/>
      <c r="E27" s="49"/>
      <c r="F27" s="46"/>
      <c r="G27" s="9"/>
      <c r="H27" s="9"/>
      <c r="I27" s="3" t="str">
        <f t="shared" si="1"/>
        <v xml:space="preserve"> </v>
      </c>
      <c r="J27" s="38"/>
      <c r="K27" s="14"/>
    </row>
    <row r="28" spans="1:11" x14ac:dyDescent="0.2">
      <c r="A28" s="49" t="s">
        <v>120</v>
      </c>
      <c r="B28" s="50"/>
      <c r="C28" s="50"/>
      <c r="D28" s="50"/>
      <c r="E28" s="50"/>
      <c r="F28" s="45"/>
      <c r="G28" s="9"/>
      <c r="H28" s="9"/>
      <c r="I28" s="3" t="str">
        <f t="shared" si="1"/>
        <v xml:space="preserve"> </v>
      </c>
      <c r="J28" s="38"/>
      <c r="K28" s="14"/>
    </row>
    <row r="29" spans="1:11" ht="14.25" customHeight="1" x14ac:dyDescent="0.2">
      <c r="A29" s="51" t="s">
        <v>144</v>
      </c>
      <c r="B29" s="52"/>
      <c r="C29" s="52"/>
      <c r="D29" s="52"/>
      <c r="E29" s="52"/>
      <c r="F29" s="45"/>
      <c r="G29" s="9"/>
      <c r="H29" s="9"/>
      <c r="I29" s="3" t="str">
        <f t="shared" si="1"/>
        <v xml:space="preserve"> </v>
      </c>
      <c r="J29" s="38"/>
      <c r="K29" s="14"/>
    </row>
    <row r="30" spans="1:11" x14ac:dyDescent="0.2">
      <c r="A30" s="49" t="s">
        <v>110</v>
      </c>
      <c r="B30" s="50"/>
      <c r="C30" s="50"/>
      <c r="D30" s="50"/>
      <c r="E30" s="50"/>
      <c r="F30" s="45"/>
      <c r="G30" s="9"/>
      <c r="H30" s="9"/>
      <c r="I30" s="3" t="str">
        <f t="shared" si="1"/>
        <v xml:space="preserve"> </v>
      </c>
      <c r="J30" s="38"/>
      <c r="K30" s="14"/>
    </row>
    <row r="31" spans="1:11" x14ac:dyDescent="0.2">
      <c r="A31" s="22"/>
      <c r="B31" s="22"/>
      <c r="C31" s="22"/>
      <c r="D31" s="22"/>
      <c r="E31" s="22"/>
      <c r="F31" s="22"/>
      <c r="G31" s="22"/>
      <c r="H31" s="15" t="s">
        <v>86</v>
      </c>
      <c r="I31" s="2" t="str">
        <f>IF(SUM(I18:I30)=0," ",SUM(I18:I30))</f>
        <v xml:space="preserve"> </v>
      </c>
      <c r="J31" s="16"/>
      <c r="K31" s="14"/>
    </row>
    <row r="32" spans="1:11" ht="14.25" customHeight="1" x14ac:dyDescent="0.25">
      <c r="A32" s="21" t="s">
        <v>90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</row>
    <row r="33" spans="1:11" x14ac:dyDescent="0.2">
      <c r="A33" s="54" t="s">
        <v>107</v>
      </c>
      <c r="B33" s="55"/>
      <c r="C33" s="55"/>
      <c r="D33" s="55"/>
      <c r="E33" s="55"/>
      <c r="F33" s="44"/>
      <c r="G33" s="8"/>
      <c r="H33" s="8"/>
      <c r="I33" s="3" t="str">
        <f>IF(SUM(G33:H33)=0," ",SUM(G33:H33))</f>
        <v xml:space="preserve"> </v>
      </c>
      <c r="J33" s="37"/>
      <c r="K33" s="14"/>
    </row>
    <row r="34" spans="1:11" x14ac:dyDescent="0.2">
      <c r="A34" s="49" t="s">
        <v>38</v>
      </c>
      <c r="B34" s="50"/>
      <c r="C34" s="50"/>
      <c r="D34" s="50"/>
      <c r="E34" s="50"/>
      <c r="F34" s="45"/>
      <c r="G34" s="8"/>
      <c r="H34" s="8"/>
      <c r="I34" s="3" t="str">
        <f t="shared" ref="I34:I41" si="2">IF(SUM(G34:H34)=0," ",SUM(G34:H34))</f>
        <v xml:space="preserve"> </v>
      </c>
      <c r="J34" s="37"/>
      <c r="K34" s="14"/>
    </row>
    <row r="35" spans="1:11" x14ac:dyDescent="0.2">
      <c r="A35" s="49" t="s">
        <v>13</v>
      </c>
      <c r="B35" s="50"/>
      <c r="C35" s="50"/>
      <c r="D35" s="50"/>
      <c r="E35" s="50"/>
      <c r="F35" s="45"/>
      <c r="G35" s="9"/>
      <c r="H35" s="9"/>
      <c r="I35" s="3" t="str">
        <f t="shared" si="2"/>
        <v xml:space="preserve"> </v>
      </c>
      <c r="J35" s="38"/>
      <c r="K35" s="14"/>
    </row>
    <row r="36" spans="1:11" x14ac:dyDescent="0.2">
      <c r="A36" s="49" t="s">
        <v>108</v>
      </c>
      <c r="B36" s="50"/>
      <c r="C36" s="50"/>
      <c r="D36" s="50"/>
      <c r="E36" s="50"/>
      <c r="F36" s="45"/>
      <c r="G36" s="9"/>
      <c r="H36" s="9"/>
      <c r="I36" s="3" t="str">
        <f t="shared" si="2"/>
        <v xml:space="preserve"> </v>
      </c>
      <c r="J36" s="38"/>
      <c r="K36" s="14"/>
    </row>
    <row r="37" spans="1:11" x14ac:dyDescent="0.2">
      <c r="A37" s="49" t="s">
        <v>14</v>
      </c>
      <c r="B37" s="50"/>
      <c r="C37" s="50"/>
      <c r="D37" s="50"/>
      <c r="E37" s="50"/>
      <c r="F37" s="45"/>
      <c r="G37" s="9"/>
      <c r="H37" s="9"/>
      <c r="I37" s="3" t="str">
        <f t="shared" si="2"/>
        <v xml:space="preserve"> </v>
      </c>
      <c r="J37" s="38"/>
      <c r="K37" s="14"/>
    </row>
    <row r="38" spans="1:11" x14ac:dyDescent="0.2">
      <c r="A38" s="49" t="s">
        <v>47</v>
      </c>
      <c r="B38" s="50"/>
      <c r="C38" s="50"/>
      <c r="D38" s="50"/>
      <c r="E38" s="50"/>
      <c r="F38" s="45"/>
      <c r="G38" s="9"/>
      <c r="H38" s="9"/>
      <c r="I38" s="3" t="str">
        <f t="shared" si="2"/>
        <v xml:space="preserve"> </v>
      </c>
      <c r="J38" s="38"/>
      <c r="K38" s="14"/>
    </row>
    <row r="39" spans="1:11" x14ac:dyDescent="0.2">
      <c r="A39" s="49" t="s">
        <v>15</v>
      </c>
      <c r="B39" s="50"/>
      <c r="C39" s="50"/>
      <c r="D39" s="50"/>
      <c r="E39" s="50"/>
      <c r="F39" s="45"/>
      <c r="G39" s="9"/>
      <c r="H39" s="9"/>
      <c r="I39" s="3" t="str">
        <f t="shared" si="2"/>
        <v xml:space="preserve"> </v>
      </c>
      <c r="J39" s="38"/>
      <c r="K39" s="14"/>
    </row>
    <row r="40" spans="1:11" x14ac:dyDescent="0.2">
      <c r="A40" s="49" t="s">
        <v>40</v>
      </c>
      <c r="B40" s="50"/>
      <c r="C40" s="50"/>
      <c r="D40" s="50"/>
      <c r="E40" s="50"/>
      <c r="F40" s="45"/>
      <c r="G40" s="9"/>
      <c r="H40" s="9"/>
      <c r="I40" s="3" t="str">
        <f t="shared" si="2"/>
        <v xml:space="preserve"> </v>
      </c>
      <c r="J40" s="38"/>
      <c r="K40" s="14"/>
    </row>
    <row r="41" spans="1:11" x14ac:dyDescent="0.2">
      <c r="A41" s="49" t="s">
        <v>124</v>
      </c>
      <c r="B41" s="50"/>
      <c r="C41" s="50"/>
      <c r="D41" s="50"/>
      <c r="E41" s="50"/>
      <c r="F41" s="45"/>
      <c r="G41" s="9"/>
      <c r="H41" s="9"/>
      <c r="I41" s="3" t="str">
        <f t="shared" si="2"/>
        <v xml:space="preserve"> </v>
      </c>
      <c r="J41" s="38"/>
      <c r="K41" s="14"/>
    </row>
    <row r="42" spans="1:11" x14ac:dyDescent="0.2">
      <c r="A42" s="22"/>
      <c r="B42" s="22"/>
      <c r="C42" s="22"/>
      <c r="D42" s="22"/>
      <c r="E42" s="22"/>
      <c r="F42" s="22"/>
      <c r="G42" s="22"/>
      <c r="H42" s="15" t="s">
        <v>86</v>
      </c>
      <c r="I42" s="2" t="str">
        <f>IF(SUM(I33:I41)=0," ",SUM(I33:I41))</f>
        <v xml:space="preserve"> </v>
      </c>
      <c r="J42" s="16"/>
      <c r="K42" s="14"/>
    </row>
    <row r="43" spans="1:11" ht="14.25" customHeight="1" x14ac:dyDescent="0.25">
      <c r="A43" s="21" t="s">
        <v>91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1" x14ac:dyDescent="0.2">
      <c r="A44" s="54" t="s">
        <v>37</v>
      </c>
      <c r="B44" s="55"/>
      <c r="C44" s="55"/>
      <c r="D44" s="55"/>
      <c r="E44" s="55"/>
      <c r="F44" s="44"/>
      <c r="G44" s="8"/>
      <c r="H44" s="8"/>
      <c r="I44" s="3" t="str">
        <f>IF(SUM(G44:H44)=0," ",SUM(G44:H44))</f>
        <v xml:space="preserve"> </v>
      </c>
      <c r="J44" s="37"/>
      <c r="K44" s="14"/>
    </row>
    <row r="45" spans="1:11" x14ac:dyDescent="0.2">
      <c r="A45" s="49" t="s">
        <v>145</v>
      </c>
      <c r="B45" s="50"/>
      <c r="C45" s="50"/>
      <c r="D45" s="50"/>
      <c r="E45" s="50"/>
      <c r="F45" s="45"/>
      <c r="G45" s="8"/>
      <c r="H45" s="8"/>
      <c r="I45" s="3" t="str">
        <f t="shared" ref="I45:I59" si="3">IF(SUM(G45:H45)=0," ",SUM(G45:H45))</f>
        <v xml:space="preserve"> </v>
      </c>
      <c r="J45" s="37"/>
      <c r="K45" s="14"/>
    </row>
    <row r="46" spans="1:11" x14ac:dyDescent="0.2">
      <c r="A46" s="49" t="s">
        <v>154</v>
      </c>
      <c r="B46" s="50"/>
      <c r="C46" s="50"/>
      <c r="D46" s="50"/>
      <c r="E46" s="50"/>
      <c r="F46" s="45"/>
      <c r="G46" s="9"/>
      <c r="H46" s="9"/>
      <c r="I46" s="3" t="str">
        <f t="shared" si="3"/>
        <v xml:space="preserve"> </v>
      </c>
      <c r="J46" s="38"/>
      <c r="K46" s="14"/>
    </row>
    <row r="47" spans="1:11" x14ac:dyDescent="0.2">
      <c r="A47" s="49" t="s">
        <v>67</v>
      </c>
      <c r="B47" s="50"/>
      <c r="C47" s="50"/>
      <c r="D47" s="50"/>
      <c r="E47" s="50"/>
      <c r="F47" s="45"/>
      <c r="G47" s="9"/>
      <c r="H47" s="9"/>
      <c r="I47" s="3" t="str">
        <f t="shared" si="3"/>
        <v xml:space="preserve"> </v>
      </c>
      <c r="J47" s="38"/>
      <c r="K47" s="14"/>
    </row>
    <row r="48" spans="1:11" x14ac:dyDescent="0.2">
      <c r="A48" s="49" t="s">
        <v>121</v>
      </c>
      <c r="B48" s="50"/>
      <c r="C48" s="50"/>
      <c r="D48" s="50"/>
      <c r="E48" s="50"/>
      <c r="F48" s="45"/>
      <c r="G48" s="9"/>
      <c r="H48" s="9"/>
      <c r="I48" s="3" t="str">
        <f t="shared" si="3"/>
        <v xml:space="preserve"> </v>
      </c>
      <c r="J48" s="38"/>
      <c r="K48" s="14"/>
    </row>
    <row r="49" spans="1:11" x14ac:dyDescent="0.2">
      <c r="A49" s="49" t="s">
        <v>146</v>
      </c>
      <c r="B49" s="50"/>
      <c r="C49" s="50"/>
      <c r="D49" s="50"/>
      <c r="E49" s="50"/>
      <c r="F49" s="45"/>
      <c r="G49" s="9"/>
      <c r="H49" s="9"/>
      <c r="I49" s="3" t="str">
        <f t="shared" si="3"/>
        <v xml:space="preserve"> </v>
      </c>
      <c r="J49" s="38"/>
      <c r="K49" s="14"/>
    </row>
    <row r="50" spans="1:11" x14ac:dyDescent="0.2">
      <c r="A50" s="49" t="s">
        <v>20</v>
      </c>
      <c r="B50" s="50"/>
      <c r="C50" s="50"/>
      <c r="D50" s="50"/>
      <c r="E50" s="50"/>
      <c r="F50" s="45"/>
      <c r="G50" s="9"/>
      <c r="H50" s="9"/>
      <c r="I50" s="3" t="str">
        <f t="shared" si="3"/>
        <v xml:space="preserve"> </v>
      </c>
      <c r="J50" s="38"/>
      <c r="K50" s="14"/>
    </row>
    <row r="51" spans="1:11" x14ac:dyDescent="0.2">
      <c r="A51" s="49" t="s">
        <v>21</v>
      </c>
      <c r="B51" s="50"/>
      <c r="C51" s="50"/>
      <c r="D51" s="50"/>
      <c r="E51" s="50"/>
      <c r="F51" s="45"/>
      <c r="G51" s="9"/>
      <c r="H51" s="9"/>
      <c r="I51" s="3" t="str">
        <f t="shared" si="3"/>
        <v xml:space="preserve"> </v>
      </c>
      <c r="J51" s="38"/>
      <c r="K51" s="14"/>
    </row>
    <row r="52" spans="1:11" x14ac:dyDescent="0.2">
      <c r="A52" s="49" t="s">
        <v>22</v>
      </c>
      <c r="B52" s="50"/>
      <c r="C52" s="50"/>
      <c r="D52" s="50"/>
      <c r="E52" s="50"/>
      <c r="F52" s="45"/>
      <c r="G52" s="9"/>
      <c r="H52" s="9"/>
      <c r="I52" s="3" t="str">
        <f t="shared" si="3"/>
        <v xml:space="preserve"> </v>
      </c>
      <c r="J52" s="38"/>
      <c r="K52" s="14"/>
    </row>
    <row r="53" spans="1:11" x14ac:dyDescent="0.2">
      <c r="A53" s="49" t="s">
        <v>23</v>
      </c>
      <c r="B53" s="50"/>
      <c r="C53" s="50"/>
      <c r="D53" s="50"/>
      <c r="E53" s="50"/>
      <c r="F53" s="45"/>
      <c r="G53" s="9"/>
      <c r="H53" s="9"/>
      <c r="I53" s="3" t="str">
        <f t="shared" si="3"/>
        <v xml:space="preserve"> </v>
      </c>
      <c r="J53" s="38"/>
      <c r="K53" s="14"/>
    </row>
    <row r="54" spans="1:11" x14ac:dyDescent="0.2">
      <c r="A54" s="49" t="s">
        <v>39</v>
      </c>
      <c r="B54" s="50"/>
      <c r="C54" s="50"/>
      <c r="D54" s="50"/>
      <c r="E54" s="50"/>
      <c r="F54" s="45"/>
      <c r="G54" s="9"/>
      <c r="H54" s="9"/>
      <c r="I54" s="3" t="str">
        <f t="shared" si="3"/>
        <v xml:space="preserve"> </v>
      </c>
      <c r="J54" s="38"/>
      <c r="K54" s="14"/>
    </row>
    <row r="55" spans="1:11" x14ac:dyDescent="0.2">
      <c r="A55" s="49" t="s">
        <v>24</v>
      </c>
      <c r="B55" s="50"/>
      <c r="C55" s="50"/>
      <c r="D55" s="50"/>
      <c r="E55" s="50"/>
      <c r="F55" s="45"/>
      <c r="G55" s="9"/>
      <c r="H55" s="9"/>
      <c r="I55" s="3" t="str">
        <f t="shared" si="3"/>
        <v xml:space="preserve"> </v>
      </c>
      <c r="J55" s="38"/>
      <c r="K55" s="14"/>
    </row>
    <row r="56" spans="1:11" x14ac:dyDescent="0.2">
      <c r="A56" s="49" t="s">
        <v>41</v>
      </c>
      <c r="B56" s="50"/>
      <c r="C56" s="50"/>
      <c r="D56" s="50"/>
      <c r="E56" s="50"/>
      <c r="F56" s="45"/>
      <c r="G56" s="9"/>
      <c r="H56" s="9"/>
      <c r="I56" s="3" t="str">
        <f t="shared" si="3"/>
        <v xml:space="preserve"> </v>
      </c>
      <c r="J56" s="38"/>
      <c r="K56" s="14"/>
    </row>
    <row r="57" spans="1:11" x14ac:dyDescent="0.2">
      <c r="A57" s="49" t="s">
        <v>155</v>
      </c>
      <c r="B57" s="50"/>
      <c r="C57" s="50"/>
      <c r="D57" s="50"/>
      <c r="E57" s="50"/>
      <c r="F57" s="45"/>
      <c r="G57" s="9"/>
      <c r="H57" s="9"/>
      <c r="I57" s="3" t="str">
        <f t="shared" si="3"/>
        <v xml:space="preserve"> </v>
      </c>
      <c r="J57" s="38"/>
      <c r="K57" s="14"/>
    </row>
    <row r="58" spans="1:11" x14ac:dyDescent="0.2">
      <c r="A58" s="49" t="s">
        <v>147</v>
      </c>
      <c r="B58" s="50"/>
      <c r="C58" s="50"/>
      <c r="D58" s="50"/>
      <c r="E58" s="50"/>
      <c r="F58" s="45"/>
      <c r="G58" s="9"/>
      <c r="H58" s="9"/>
      <c r="I58" s="3" t="str">
        <f t="shared" si="3"/>
        <v xml:space="preserve"> </v>
      </c>
      <c r="J58" s="38"/>
      <c r="K58" s="14"/>
    </row>
    <row r="59" spans="1:11" x14ac:dyDescent="0.2">
      <c r="A59" s="49" t="s">
        <v>25</v>
      </c>
      <c r="B59" s="50"/>
      <c r="C59" s="50"/>
      <c r="D59" s="50"/>
      <c r="E59" s="50"/>
      <c r="F59" s="45"/>
      <c r="G59" s="9"/>
      <c r="H59" s="9"/>
      <c r="I59" s="3" t="str">
        <f t="shared" si="3"/>
        <v xml:space="preserve"> </v>
      </c>
      <c r="J59" s="38"/>
      <c r="K59" s="14"/>
    </row>
    <row r="60" spans="1:11" x14ac:dyDescent="0.2">
      <c r="A60" s="22"/>
      <c r="B60" s="22"/>
      <c r="C60" s="22"/>
      <c r="D60" s="22"/>
      <c r="E60" s="22"/>
      <c r="F60" s="22"/>
      <c r="G60" s="22"/>
      <c r="H60" s="15" t="s">
        <v>86</v>
      </c>
      <c r="I60" s="2" t="str">
        <f>IF(SUM(I44:I59)=0," ",SUM(I44:I59))</f>
        <v xml:space="preserve"> </v>
      </c>
      <c r="J60" s="16"/>
      <c r="K60" s="14"/>
    </row>
    <row r="61" spans="1:11" ht="14.25" customHeight="1" x14ac:dyDescent="0.25">
      <c r="A61" s="39" t="s">
        <v>44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</row>
    <row r="62" spans="1:11" x14ac:dyDescent="0.2">
      <c r="A62" s="54" t="s">
        <v>42</v>
      </c>
      <c r="B62" s="55"/>
      <c r="C62" s="55"/>
      <c r="D62" s="55"/>
      <c r="E62" s="55"/>
      <c r="F62" s="44"/>
      <c r="G62" s="8"/>
      <c r="H62" s="8"/>
      <c r="I62" s="3" t="str">
        <f>IF(SUM(G62:H62)=0," ",SUM(G62:H62))</f>
        <v xml:space="preserve"> </v>
      </c>
      <c r="J62" s="29"/>
      <c r="K62" s="30"/>
    </row>
    <row r="63" spans="1:11" ht="28.5" customHeight="1" x14ac:dyDescent="0.2">
      <c r="A63" s="51" t="s">
        <v>153</v>
      </c>
      <c r="B63" s="52"/>
      <c r="C63" s="52"/>
      <c r="D63" s="52"/>
      <c r="E63" s="52"/>
      <c r="F63" s="45"/>
      <c r="G63" s="8"/>
      <c r="H63" s="8"/>
      <c r="I63" s="3" t="str">
        <f t="shared" ref="I63:I70" si="4">IF(SUM(G63:H63)=0," ",SUM(G63:H63))</f>
        <v xml:space="preserve"> </v>
      </c>
      <c r="J63" s="29"/>
      <c r="K63" s="30"/>
    </row>
    <row r="64" spans="1:11" x14ac:dyDescent="0.2">
      <c r="A64" s="49" t="s">
        <v>109</v>
      </c>
      <c r="B64" s="50"/>
      <c r="C64" s="50"/>
      <c r="D64" s="50"/>
      <c r="E64" s="50"/>
      <c r="F64" s="45"/>
      <c r="G64" s="8"/>
      <c r="H64" s="8"/>
      <c r="I64" s="3" t="str">
        <f t="shared" si="4"/>
        <v xml:space="preserve"> </v>
      </c>
      <c r="J64" s="29"/>
      <c r="K64" s="30"/>
    </row>
    <row r="65" spans="1:11" x14ac:dyDescent="0.2">
      <c r="A65" s="49" t="s">
        <v>26</v>
      </c>
      <c r="B65" s="50"/>
      <c r="C65" s="50"/>
      <c r="D65" s="50"/>
      <c r="E65" s="50"/>
      <c r="F65" s="45"/>
      <c r="G65" s="8"/>
      <c r="H65" s="8"/>
      <c r="I65" s="3" t="str">
        <f t="shared" si="4"/>
        <v xml:space="preserve"> </v>
      </c>
      <c r="J65" s="29"/>
      <c r="K65" s="30"/>
    </row>
    <row r="66" spans="1:11" x14ac:dyDescent="0.2">
      <c r="A66" s="49" t="s">
        <v>48</v>
      </c>
      <c r="B66" s="50"/>
      <c r="C66" s="50"/>
      <c r="D66" s="50"/>
      <c r="E66" s="50"/>
      <c r="F66" s="45"/>
      <c r="G66" s="8"/>
      <c r="H66" s="8"/>
      <c r="I66" s="3" t="str">
        <f t="shared" si="4"/>
        <v xml:space="preserve"> </v>
      </c>
      <c r="J66" s="29"/>
      <c r="K66" s="30"/>
    </row>
    <row r="67" spans="1:11" x14ac:dyDescent="0.2">
      <c r="A67" s="57" t="s">
        <v>46</v>
      </c>
      <c r="B67" s="58"/>
      <c r="C67" s="58"/>
      <c r="D67" s="58"/>
      <c r="E67" s="58"/>
      <c r="F67" s="45"/>
      <c r="G67" s="8"/>
      <c r="H67" s="8"/>
      <c r="I67" s="3" t="str">
        <f t="shared" si="4"/>
        <v xml:space="preserve"> </v>
      </c>
      <c r="J67" s="29"/>
      <c r="K67" s="30"/>
    </row>
    <row r="68" spans="1:11" x14ac:dyDescent="0.2">
      <c r="A68" s="49" t="s">
        <v>113</v>
      </c>
      <c r="B68" s="50"/>
      <c r="C68" s="50"/>
      <c r="D68" s="50"/>
      <c r="E68" s="50"/>
      <c r="F68" s="45"/>
      <c r="G68" s="8"/>
      <c r="H68" s="8"/>
      <c r="I68" s="3" t="str">
        <f t="shared" si="4"/>
        <v xml:space="preserve"> </v>
      </c>
      <c r="J68" s="29"/>
      <c r="K68" s="30"/>
    </row>
    <row r="69" spans="1:11" x14ac:dyDescent="0.2">
      <c r="A69" s="49" t="s">
        <v>18</v>
      </c>
      <c r="B69" s="50"/>
      <c r="C69" s="50"/>
      <c r="D69" s="50"/>
      <c r="E69" s="50"/>
      <c r="F69" s="45"/>
      <c r="G69" s="8"/>
      <c r="H69" s="8"/>
      <c r="I69" s="3" t="str">
        <f t="shared" si="4"/>
        <v xml:space="preserve"> </v>
      </c>
      <c r="J69" s="29"/>
      <c r="K69" s="30"/>
    </row>
    <row r="70" spans="1:11" x14ac:dyDescent="0.2">
      <c r="A70" s="49" t="s">
        <v>19</v>
      </c>
      <c r="B70" s="50"/>
      <c r="C70" s="50"/>
      <c r="D70" s="50"/>
      <c r="E70" s="50"/>
      <c r="F70" s="45"/>
      <c r="G70" s="8"/>
      <c r="H70" s="8"/>
      <c r="I70" s="3" t="str">
        <f t="shared" si="4"/>
        <v xml:space="preserve"> </v>
      </c>
      <c r="J70" s="29"/>
      <c r="K70" s="30"/>
    </row>
    <row r="71" spans="1:11" x14ac:dyDescent="0.2">
      <c r="A71" s="22"/>
      <c r="B71" s="22"/>
      <c r="C71" s="22"/>
      <c r="D71" s="22"/>
      <c r="E71" s="22"/>
      <c r="F71" s="22"/>
      <c r="G71" s="22"/>
      <c r="H71" s="15" t="s">
        <v>86</v>
      </c>
      <c r="I71" s="2" t="str">
        <f>IF(SUM(I62:I70)=0," ",SUM(I62:I70))</f>
        <v xml:space="preserve"> </v>
      </c>
      <c r="J71" s="16"/>
      <c r="K71" s="14"/>
    </row>
    <row r="72" spans="1:11" ht="14.25" customHeight="1" x14ac:dyDescent="0.25">
      <c r="A72" s="21" t="s">
        <v>45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</row>
    <row r="73" spans="1:11" x14ac:dyDescent="0.2">
      <c r="A73" s="63" t="s">
        <v>42</v>
      </c>
      <c r="B73" s="64"/>
      <c r="C73" s="64"/>
      <c r="D73" s="64"/>
      <c r="E73" s="64"/>
      <c r="F73" s="44"/>
      <c r="G73" s="8"/>
      <c r="H73" s="8"/>
      <c r="I73" s="3" t="str">
        <f>IF(SUM(G73:H73)=0," ",SUM(G73:H73))</f>
        <v xml:space="preserve"> </v>
      </c>
      <c r="J73" s="29"/>
      <c r="K73" s="30"/>
    </row>
    <row r="74" spans="1:11" x14ac:dyDescent="0.2">
      <c r="A74" s="49" t="s">
        <v>70</v>
      </c>
      <c r="B74" s="50"/>
      <c r="C74" s="50"/>
      <c r="D74" s="50"/>
      <c r="E74" s="50"/>
      <c r="F74" s="45"/>
      <c r="G74" s="8"/>
      <c r="H74" s="8"/>
      <c r="I74" s="3" t="str">
        <f t="shared" ref="I74:I84" si="5">IF(SUM(G74:H74)=0," ",SUM(G74:H74))</f>
        <v xml:space="preserve"> </v>
      </c>
      <c r="J74" s="29"/>
      <c r="K74" s="30"/>
    </row>
    <row r="75" spans="1:11" x14ac:dyDescent="0.2">
      <c r="A75" s="49" t="s">
        <v>71</v>
      </c>
      <c r="B75" s="50"/>
      <c r="C75" s="50"/>
      <c r="D75" s="50"/>
      <c r="E75" s="50"/>
      <c r="F75" s="45"/>
      <c r="G75" s="8"/>
      <c r="H75" s="8"/>
      <c r="I75" s="3" t="str">
        <f t="shared" si="5"/>
        <v xml:space="preserve"> </v>
      </c>
      <c r="J75" s="29"/>
      <c r="K75" s="30"/>
    </row>
    <row r="76" spans="1:11" x14ac:dyDescent="0.2">
      <c r="A76" s="49" t="s">
        <v>156</v>
      </c>
      <c r="B76" s="50"/>
      <c r="C76" s="50"/>
      <c r="D76" s="50"/>
      <c r="E76" s="50"/>
      <c r="F76" s="45"/>
      <c r="G76" s="8"/>
      <c r="H76" s="8"/>
      <c r="I76" s="3" t="str">
        <f t="shared" si="5"/>
        <v xml:space="preserve"> </v>
      </c>
      <c r="J76" s="29"/>
      <c r="K76" s="30"/>
    </row>
    <row r="77" spans="1:11" x14ac:dyDescent="0.2">
      <c r="A77" s="49" t="s">
        <v>112</v>
      </c>
      <c r="B77" s="50"/>
      <c r="C77" s="50"/>
      <c r="D77" s="50"/>
      <c r="E77" s="50"/>
      <c r="F77" s="45"/>
      <c r="G77" s="8"/>
      <c r="H77" s="8"/>
      <c r="I77" s="3" t="str">
        <f t="shared" si="5"/>
        <v xml:space="preserve"> </v>
      </c>
      <c r="J77" s="29"/>
      <c r="K77" s="30"/>
    </row>
    <row r="78" spans="1:11" ht="28.5" customHeight="1" x14ac:dyDescent="0.2">
      <c r="A78" s="51" t="s">
        <v>28</v>
      </c>
      <c r="B78" s="52"/>
      <c r="C78" s="52"/>
      <c r="D78" s="52"/>
      <c r="E78" s="52"/>
      <c r="F78" s="45"/>
      <c r="G78" s="8"/>
      <c r="H78" s="8"/>
      <c r="I78" s="3" t="str">
        <f t="shared" si="5"/>
        <v xml:space="preserve"> </v>
      </c>
      <c r="J78" s="29"/>
      <c r="K78" s="30"/>
    </row>
    <row r="79" spans="1:11" x14ac:dyDescent="0.2">
      <c r="A79" s="49" t="s">
        <v>27</v>
      </c>
      <c r="B79" s="50"/>
      <c r="C79" s="50"/>
      <c r="D79" s="50"/>
      <c r="E79" s="50"/>
      <c r="F79" s="45"/>
      <c r="G79" s="8"/>
      <c r="H79" s="8"/>
      <c r="I79" s="3" t="str">
        <f t="shared" si="5"/>
        <v xml:space="preserve"> </v>
      </c>
      <c r="J79" s="29"/>
      <c r="K79" s="30"/>
    </row>
    <row r="80" spans="1:11" x14ac:dyDescent="0.2">
      <c r="A80" s="49" t="s">
        <v>148</v>
      </c>
      <c r="B80" s="50"/>
      <c r="C80" s="50"/>
      <c r="D80" s="50"/>
      <c r="E80" s="50"/>
      <c r="F80" s="45"/>
      <c r="G80" s="8"/>
      <c r="H80" s="8"/>
      <c r="I80" s="3" t="str">
        <f t="shared" si="5"/>
        <v xml:space="preserve"> </v>
      </c>
      <c r="J80" s="29"/>
      <c r="K80" s="30"/>
    </row>
    <row r="81" spans="1:11" x14ac:dyDescent="0.2">
      <c r="A81" s="49" t="s">
        <v>50</v>
      </c>
      <c r="B81" s="50"/>
      <c r="C81" s="50"/>
      <c r="D81" s="50"/>
      <c r="E81" s="50"/>
      <c r="F81" s="45"/>
      <c r="G81" s="8"/>
      <c r="H81" s="8"/>
      <c r="I81" s="3" t="str">
        <f t="shared" si="5"/>
        <v xml:space="preserve"> </v>
      </c>
      <c r="J81" s="29"/>
      <c r="K81" s="30"/>
    </row>
    <row r="82" spans="1:11" x14ac:dyDescent="0.2">
      <c r="A82" s="49" t="s">
        <v>49</v>
      </c>
      <c r="B82" s="50"/>
      <c r="C82" s="50"/>
      <c r="D82" s="50"/>
      <c r="E82" s="50"/>
      <c r="F82" s="45"/>
      <c r="G82" s="8"/>
      <c r="H82" s="8"/>
      <c r="I82" s="3" t="str">
        <f t="shared" si="5"/>
        <v xml:space="preserve"> </v>
      </c>
      <c r="J82" s="29"/>
      <c r="K82" s="30"/>
    </row>
    <row r="83" spans="1:11" x14ac:dyDescent="0.2">
      <c r="A83" s="49" t="s">
        <v>51</v>
      </c>
      <c r="B83" s="50"/>
      <c r="C83" s="50"/>
      <c r="D83" s="50"/>
      <c r="E83" s="50"/>
      <c r="F83" s="45"/>
      <c r="G83" s="8"/>
      <c r="H83" s="8"/>
      <c r="I83" s="3" t="str">
        <f t="shared" si="5"/>
        <v xml:space="preserve"> </v>
      </c>
      <c r="J83" s="29"/>
      <c r="K83" s="30"/>
    </row>
    <row r="84" spans="1:11" x14ac:dyDescent="0.2">
      <c r="A84" s="49" t="s">
        <v>52</v>
      </c>
      <c r="B84" s="50"/>
      <c r="C84" s="50"/>
      <c r="D84" s="50"/>
      <c r="E84" s="50"/>
      <c r="F84" s="45"/>
      <c r="G84" s="9"/>
      <c r="H84" s="9"/>
      <c r="I84" s="3" t="str">
        <f t="shared" si="5"/>
        <v xml:space="preserve"> </v>
      </c>
      <c r="J84" s="31"/>
      <c r="K84" s="32"/>
    </row>
    <row r="85" spans="1:11" x14ac:dyDescent="0.2">
      <c r="A85" s="22"/>
      <c r="B85" s="22"/>
      <c r="C85" s="22"/>
      <c r="D85" s="22"/>
      <c r="E85" s="22"/>
      <c r="F85" s="22"/>
      <c r="G85" s="22"/>
      <c r="H85" s="15" t="s">
        <v>86</v>
      </c>
      <c r="I85" s="2" t="str">
        <f>IF(SUM(I73:I84)=0," ",SUM(I73:I84))</f>
        <v xml:space="preserve"> </v>
      </c>
      <c r="J85" s="22"/>
      <c r="K85" s="22"/>
    </row>
    <row r="86" spans="1:11" ht="14.25" customHeight="1" x14ac:dyDescent="0.25">
      <c r="A86" s="21" t="s">
        <v>111</v>
      </c>
      <c r="B86" s="21"/>
      <c r="C86" s="21"/>
      <c r="D86" s="21"/>
      <c r="E86" s="21"/>
      <c r="F86" s="21"/>
      <c r="G86" s="21"/>
      <c r="H86" s="21"/>
      <c r="I86" s="23"/>
      <c r="J86" s="21"/>
      <c r="K86" s="21"/>
    </row>
    <row r="87" spans="1:11" s="5" customFormat="1" ht="28.5" customHeight="1" x14ac:dyDescent="0.2">
      <c r="A87" s="69" t="s">
        <v>158</v>
      </c>
      <c r="B87" s="70"/>
      <c r="C87" s="70"/>
      <c r="D87" s="70"/>
      <c r="E87" s="70"/>
      <c r="F87" s="44"/>
      <c r="G87" s="8"/>
      <c r="H87" s="8"/>
      <c r="I87" s="3" t="str">
        <f>IF(SUM(G87:H87)=0," ",SUM(G87:H87))</f>
        <v xml:space="preserve"> </v>
      </c>
      <c r="J87" s="29"/>
      <c r="K87" s="30"/>
    </row>
    <row r="88" spans="1:11" s="5" customFormat="1" ht="28.5" customHeight="1" x14ac:dyDescent="0.2">
      <c r="A88" s="69" t="s">
        <v>151</v>
      </c>
      <c r="B88" s="70"/>
      <c r="C88" s="70"/>
      <c r="D88" s="70"/>
      <c r="E88" s="70"/>
      <c r="F88" s="44"/>
      <c r="G88" s="8"/>
      <c r="H88" s="8"/>
      <c r="I88" s="3" t="str">
        <f>IF(SUM(G88:H88)=0," ",SUM(G88:H88))</f>
        <v xml:space="preserve"> </v>
      </c>
      <c r="J88" s="29"/>
      <c r="K88" s="30"/>
    </row>
    <row r="89" spans="1:11" ht="28.5" customHeight="1" x14ac:dyDescent="0.2">
      <c r="A89" s="51" t="s">
        <v>125</v>
      </c>
      <c r="B89" s="52"/>
      <c r="C89" s="52"/>
      <c r="D89" s="52"/>
      <c r="E89" s="52"/>
      <c r="F89" s="45"/>
      <c r="G89" s="9"/>
      <c r="H89" s="9"/>
      <c r="I89" s="3" t="str">
        <f t="shared" ref="I89:I113" si="6">IF(SUM(G89:H89)=0," ",SUM(G89:H89))</f>
        <v xml:space="preserve"> </v>
      </c>
      <c r="J89" s="31"/>
      <c r="K89" s="32"/>
    </row>
    <row r="90" spans="1:11" ht="28.5" customHeight="1" x14ac:dyDescent="0.2">
      <c r="A90" s="51" t="s">
        <v>126</v>
      </c>
      <c r="B90" s="52"/>
      <c r="C90" s="52"/>
      <c r="D90" s="52"/>
      <c r="E90" s="52"/>
      <c r="F90" s="45"/>
      <c r="G90" s="9"/>
      <c r="H90" s="9"/>
      <c r="I90" s="3" t="str">
        <f t="shared" si="6"/>
        <v xml:space="preserve"> </v>
      </c>
      <c r="J90" s="31"/>
      <c r="K90" s="32"/>
    </row>
    <row r="91" spans="1:11" ht="28.5" customHeight="1" x14ac:dyDescent="0.2">
      <c r="A91" s="51" t="s">
        <v>127</v>
      </c>
      <c r="B91" s="52"/>
      <c r="C91" s="52"/>
      <c r="D91" s="52"/>
      <c r="E91" s="52"/>
      <c r="F91" s="45"/>
      <c r="G91" s="9"/>
      <c r="H91" s="9"/>
      <c r="I91" s="3" t="str">
        <f t="shared" si="6"/>
        <v xml:space="preserve"> </v>
      </c>
      <c r="J91" s="31"/>
      <c r="K91" s="32"/>
    </row>
    <row r="92" spans="1:11" ht="28.5" customHeight="1" x14ac:dyDescent="0.2">
      <c r="A92" s="51" t="s">
        <v>128</v>
      </c>
      <c r="B92" s="52"/>
      <c r="C92" s="52"/>
      <c r="D92" s="52"/>
      <c r="E92" s="52"/>
      <c r="F92" s="45"/>
      <c r="G92" s="9"/>
      <c r="H92" s="9"/>
      <c r="I92" s="3" t="str">
        <f t="shared" si="6"/>
        <v xml:space="preserve"> </v>
      </c>
      <c r="J92" s="31"/>
      <c r="K92" s="32"/>
    </row>
    <row r="93" spans="1:11" x14ac:dyDescent="0.2">
      <c r="A93" s="51" t="s">
        <v>101</v>
      </c>
      <c r="B93" s="52"/>
      <c r="C93" s="52"/>
      <c r="D93" s="52"/>
      <c r="E93" s="52"/>
      <c r="F93" s="45"/>
      <c r="G93" s="9"/>
      <c r="H93" s="9"/>
      <c r="I93" s="3" t="str">
        <f t="shared" si="6"/>
        <v xml:space="preserve"> </v>
      </c>
      <c r="J93" s="31"/>
      <c r="K93" s="32"/>
    </row>
    <row r="94" spans="1:11" ht="28.5" customHeight="1" x14ac:dyDescent="0.2">
      <c r="A94" s="51" t="s">
        <v>152</v>
      </c>
      <c r="B94" s="52"/>
      <c r="C94" s="52"/>
      <c r="D94" s="52"/>
      <c r="E94" s="52"/>
      <c r="F94" s="45"/>
      <c r="G94" s="9"/>
      <c r="H94" s="9"/>
      <c r="I94" s="3" t="str">
        <f t="shared" si="6"/>
        <v xml:space="preserve"> </v>
      </c>
      <c r="J94" s="31"/>
      <c r="K94" s="32"/>
    </row>
    <row r="95" spans="1:11" x14ac:dyDescent="0.2">
      <c r="A95" s="51" t="s">
        <v>100</v>
      </c>
      <c r="B95" s="52"/>
      <c r="C95" s="52"/>
      <c r="D95" s="52"/>
      <c r="E95" s="52"/>
      <c r="F95" s="45"/>
      <c r="G95" s="9"/>
      <c r="H95" s="9"/>
      <c r="I95" s="3" t="str">
        <f t="shared" si="6"/>
        <v xml:space="preserve"> </v>
      </c>
      <c r="J95" s="31"/>
      <c r="K95" s="32"/>
    </row>
    <row r="96" spans="1:11" x14ac:dyDescent="0.2">
      <c r="A96" s="51" t="s">
        <v>129</v>
      </c>
      <c r="B96" s="52"/>
      <c r="C96" s="52"/>
      <c r="D96" s="52"/>
      <c r="E96" s="52"/>
      <c r="F96" s="45"/>
      <c r="G96" s="9"/>
      <c r="H96" s="9"/>
      <c r="I96" s="3" t="str">
        <f t="shared" si="6"/>
        <v xml:space="preserve"> </v>
      </c>
      <c r="J96" s="31"/>
      <c r="K96" s="32"/>
    </row>
    <row r="97" spans="1:11" x14ac:dyDescent="0.2">
      <c r="A97" s="51" t="s">
        <v>130</v>
      </c>
      <c r="B97" s="52"/>
      <c r="C97" s="52"/>
      <c r="D97" s="52"/>
      <c r="E97" s="52"/>
      <c r="F97" s="45"/>
      <c r="G97" s="9"/>
      <c r="H97" s="9"/>
      <c r="I97" s="3" t="str">
        <f t="shared" si="6"/>
        <v xml:space="preserve"> </v>
      </c>
      <c r="J97" s="31"/>
      <c r="K97" s="32"/>
    </row>
    <row r="98" spans="1:11" x14ac:dyDescent="0.2">
      <c r="A98" s="51" t="s">
        <v>131</v>
      </c>
      <c r="B98" s="52"/>
      <c r="C98" s="52"/>
      <c r="D98" s="52"/>
      <c r="E98" s="52"/>
      <c r="F98" s="45"/>
      <c r="G98" s="9"/>
      <c r="H98" s="9"/>
      <c r="I98" s="3" t="str">
        <f t="shared" si="6"/>
        <v xml:space="preserve"> </v>
      </c>
      <c r="J98" s="31"/>
      <c r="K98" s="32"/>
    </row>
    <row r="99" spans="1:11" x14ac:dyDescent="0.2">
      <c r="A99" s="51" t="s">
        <v>132</v>
      </c>
      <c r="B99" s="52"/>
      <c r="C99" s="52"/>
      <c r="D99" s="52"/>
      <c r="E99" s="52"/>
      <c r="F99" s="46"/>
      <c r="G99" s="9"/>
      <c r="H99" s="9"/>
      <c r="I99" s="3" t="str">
        <f t="shared" si="6"/>
        <v xml:space="preserve"> </v>
      </c>
      <c r="J99" s="31"/>
      <c r="K99" s="32"/>
    </row>
    <row r="100" spans="1:11" x14ac:dyDescent="0.2">
      <c r="A100" s="51" t="s">
        <v>105</v>
      </c>
      <c r="B100" s="52"/>
      <c r="C100" s="52"/>
      <c r="D100" s="52"/>
      <c r="E100" s="52"/>
      <c r="F100" s="45"/>
      <c r="G100" s="9"/>
      <c r="H100" s="9"/>
      <c r="I100" s="3" t="str">
        <f t="shared" si="6"/>
        <v xml:space="preserve"> </v>
      </c>
      <c r="J100" s="31"/>
      <c r="K100" s="32"/>
    </row>
    <row r="101" spans="1:11" ht="28.5" customHeight="1" x14ac:dyDescent="0.2">
      <c r="A101" s="51" t="s">
        <v>133</v>
      </c>
      <c r="B101" s="52"/>
      <c r="C101" s="52"/>
      <c r="D101" s="52"/>
      <c r="E101" s="52"/>
      <c r="F101" s="45"/>
      <c r="G101" s="9"/>
      <c r="H101" s="9"/>
      <c r="I101" s="3" t="str">
        <f t="shared" si="6"/>
        <v xml:space="preserve"> </v>
      </c>
      <c r="J101" s="31"/>
      <c r="K101" s="32"/>
    </row>
    <row r="102" spans="1:11" ht="28.5" customHeight="1" x14ac:dyDescent="0.2">
      <c r="A102" s="51" t="s">
        <v>134</v>
      </c>
      <c r="B102" s="52"/>
      <c r="C102" s="52"/>
      <c r="D102" s="52"/>
      <c r="E102" s="52"/>
      <c r="F102" s="45"/>
      <c r="G102" s="9"/>
      <c r="H102" s="9"/>
      <c r="I102" s="3" t="str">
        <f t="shared" si="6"/>
        <v xml:space="preserve"> </v>
      </c>
      <c r="J102" s="31"/>
      <c r="K102" s="32"/>
    </row>
    <row r="103" spans="1:11" ht="28.5" customHeight="1" x14ac:dyDescent="0.2">
      <c r="A103" s="51" t="s">
        <v>135</v>
      </c>
      <c r="B103" s="52"/>
      <c r="C103" s="52"/>
      <c r="D103" s="52"/>
      <c r="E103" s="52"/>
      <c r="F103" s="45"/>
      <c r="G103" s="9"/>
      <c r="H103" s="9"/>
      <c r="I103" s="3" t="str">
        <f t="shared" si="6"/>
        <v xml:space="preserve"> </v>
      </c>
      <c r="J103" s="31"/>
      <c r="K103" s="32"/>
    </row>
    <row r="104" spans="1:11" ht="28.5" customHeight="1" x14ac:dyDescent="0.2">
      <c r="A104" s="51" t="s">
        <v>136</v>
      </c>
      <c r="B104" s="52"/>
      <c r="C104" s="52"/>
      <c r="D104" s="52"/>
      <c r="E104" s="52"/>
      <c r="F104" s="45"/>
      <c r="G104" s="9"/>
      <c r="H104" s="9"/>
      <c r="I104" s="3" t="str">
        <f t="shared" si="6"/>
        <v xml:space="preserve"> </v>
      </c>
      <c r="J104" s="31"/>
      <c r="K104" s="32"/>
    </row>
    <row r="105" spans="1:11" x14ac:dyDescent="0.2">
      <c r="A105" s="51" t="s">
        <v>102</v>
      </c>
      <c r="B105" s="52"/>
      <c r="C105" s="52"/>
      <c r="D105" s="52"/>
      <c r="E105" s="52"/>
      <c r="F105" s="45"/>
      <c r="G105" s="9"/>
      <c r="H105" s="9"/>
      <c r="I105" s="3" t="str">
        <f t="shared" si="6"/>
        <v xml:space="preserve"> </v>
      </c>
      <c r="J105" s="31"/>
      <c r="K105" s="32"/>
    </row>
    <row r="106" spans="1:11" x14ac:dyDescent="0.2">
      <c r="A106" s="51" t="s">
        <v>103</v>
      </c>
      <c r="B106" s="52"/>
      <c r="C106" s="52"/>
      <c r="D106" s="52"/>
      <c r="E106" s="52"/>
      <c r="F106" s="45"/>
      <c r="G106" s="9"/>
      <c r="H106" s="9"/>
      <c r="I106" s="3" t="str">
        <f t="shared" si="6"/>
        <v xml:space="preserve"> </v>
      </c>
      <c r="J106" s="31"/>
      <c r="K106" s="32"/>
    </row>
    <row r="107" spans="1:11" ht="28.5" customHeight="1" x14ac:dyDescent="0.2">
      <c r="A107" s="51" t="s">
        <v>104</v>
      </c>
      <c r="B107" s="52"/>
      <c r="C107" s="52"/>
      <c r="D107" s="52"/>
      <c r="E107" s="52"/>
      <c r="F107" s="45"/>
      <c r="G107" s="10"/>
      <c r="H107" s="10"/>
      <c r="I107" s="3" t="str">
        <f>IF(SUM(G107:H107)=0," ",SUM(G107:H107))</f>
        <v xml:space="preserve"> </v>
      </c>
      <c r="J107" s="35"/>
      <c r="K107" s="36"/>
    </row>
    <row r="108" spans="1:11" ht="28.5" customHeight="1" x14ac:dyDescent="0.2">
      <c r="A108" s="51" t="s">
        <v>137</v>
      </c>
      <c r="B108" s="52"/>
      <c r="C108" s="52"/>
      <c r="D108" s="52"/>
      <c r="E108" s="52"/>
      <c r="F108" s="45"/>
      <c r="G108" s="10"/>
      <c r="H108" s="10"/>
      <c r="I108" s="3" t="str">
        <f t="shared" si="6"/>
        <v xml:space="preserve"> </v>
      </c>
      <c r="J108" s="35"/>
      <c r="K108" s="36"/>
    </row>
    <row r="109" spans="1:11" ht="28.5" customHeight="1" x14ac:dyDescent="0.2">
      <c r="A109" s="51" t="s">
        <v>149</v>
      </c>
      <c r="B109" s="52"/>
      <c r="C109" s="52"/>
      <c r="D109" s="52"/>
      <c r="E109" s="52"/>
      <c r="F109" s="45"/>
      <c r="G109" s="10"/>
      <c r="H109" s="10"/>
      <c r="I109" s="3" t="str">
        <f t="shared" si="6"/>
        <v xml:space="preserve"> </v>
      </c>
      <c r="J109" s="35"/>
      <c r="K109" s="36"/>
    </row>
    <row r="110" spans="1:11" ht="28.5" customHeight="1" x14ac:dyDescent="0.2">
      <c r="A110" s="51" t="s">
        <v>138</v>
      </c>
      <c r="B110" s="52"/>
      <c r="C110" s="52"/>
      <c r="D110" s="52"/>
      <c r="E110" s="52"/>
      <c r="F110" s="45"/>
      <c r="G110" s="10"/>
      <c r="H110" s="10"/>
      <c r="I110" s="3" t="str">
        <f t="shared" si="6"/>
        <v xml:space="preserve"> </v>
      </c>
      <c r="J110" s="35"/>
      <c r="K110" s="36"/>
    </row>
    <row r="111" spans="1:11" ht="28.5" customHeight="1" x14ac:dyDescent="0.2">
      <c r="A111" s="51" t="s">
        <v>97</v>
      </c>
      <c r="B111" s="52"/>
      <c r="C111" s="52"/>
      <c r="D111" s="52"/>
      <c r="E111" s="52"/>
      <c r="F111" s="45"/>
      <c r="G111" s="10"/>
      <c r="H111" s="10"/>
      <c r="I111" s="3" t="str">
        <f t="shared" si="6"/>
        <v xml:space="preserve"> </v>
      </c>
      <c r="J111" s="35"/>
      <c r="K111" s="36"/>
    </row>
    <row r="112" spans="1:11" ht="28.5" customHeight="1" x14ac:dyDescent="0.2">
      <c r="A112" s="51" t="s">
        <v>98</v>
      </c>
      <c r="B112" s="52"/>
      <c r="C112" s="52"/>
      <c r="D112" s="52"/>
      <c r="E112" s="52"/>
      <c r="F112" s="45"/>
      <c r="G112" s="10"/>
      <c r="H112" s="10"/>
      <c r="I112" s="3" t="str">
        <f t="shared" si="6"/>
        <v xml:space="preserve"> </v>
      </c>
      <c r="J112" s="35"/>
      <c r="K112" s="36"/>
    </row>
    <row r="113" spans="1:11" ht="28.5" customHeight="1" x14ac:dyDescent="0.2">
      <c r="A113" s="51" t="s">
        <v>99</v>
      </c>
      <c r="B113" s="52"/>
      <c r="C113" s="52"/>
      <c r="D113" s="52"/>
      <c r="E113" s="52"/>
      <c r="F113" s="45"/>
      <c r="G113" s="9"/>
      <c r="H113" s="9"/>
      <c r="I113" s="3" t="str">
        <f t="shared" si="6"/>
        <v xml:space="preserve"> </v>
      </c>
      <c r="J113" s="31"/>
      <c r="K113" s="32"/>
    </row>
    <row r="114" spans="1:11" x14ac:dyDescent="0.2">
      <c r="A114" s="22"/>
      <c r="B114" s="22"/>
      <c r="C114" s="22"/>
      <c r="D114" s="22"/>
      <c r="E114" s="22"/>
      <c r="F114" s="22"/>
      <c r="G114" s="22"/>
      <c r="H114" s="15" t="s">
        <v>86</v>
      </c>
      <c r="I114" s="2" t="str">
        <f>IF(SUM(I87:I113)=0," ",SUM(I87:I113))</f>
        <v xml:space="preserve"> </v>
      </c>
      <c r="J114" s="16"/>
      <c r="K114" s="16"/>
    </row>
    <row r="115" spans="1:11" ht="14.25" customHeight="1" x14ac:dyDescent="0.25">
      <c r="A115" s="21" t="s">
        <v>29</v>
      </c>
      <c r="B115" s="21"/>
      <c r="C115" s="21"/>
      <c r="D115" s="21"/>
      <c r="E115" s="21"/>
      <c r="F115" s="21"/>
      <c r="G115" s="21"/>
      <c r="H115" s="21"/>
      <c r="I115" s="21"/>
      <c r="J115" s="21"/>
      <c r="K115" s="21"/>
    </row>
    <row r="116" spans="1:11" x14ac:dyDescent="0.2">
      <c r="A116" s="54" t="s">
        <v>31</v>
      </c>
      <c r="B116" s="55"/>
      <c r="C116" s="55"/>
      <c r="D116" s="55"/>
      <c r="E116" s="55"/>
      <c r="F116" s="44"/>
      <c r="G116" s="8"/>
      <c r="H116" s="8"/>
      <c r="I116" s="3" t="str">
        <f>IF(SUM(G116:H116)=0," ",SUM(G116:H116))</f>
        <v xml:space="preserve"> </v>
      </c>
      <c r="J116" s="29"/>
      <c r="K116" s="30"/>
    </row>
    <row r="117" spans="1:11" x14ac:dyDescent="0.2">
      <c r="A117" s="49" t="s">
        <v>30</v>
      </c>
      <c r="B117" s="50"/>
      <c r="C117" s="50"/>
      <c r="D117" s="50"/>
      <c r="E117" s="50"/>
      <c r="F117" s="45"/>
      <c r="G117" s="9"/>
      <c r="H117" s="9"/>
      <c r="I117" s="3" t="str">
        <f>IF(SUM(G117:H117)=0," ",SUM(G117:H117))</f>
        <v xml:space="preserve"> </v>
      </c>
      <c r="J117" s="31"/>
      <c r="K117" s="32"/>
    </row>
    <row r="118" spans="1:11" x14ac:dyDescent="0.2">
      <c r="A118" s="49" t="s">
        <v>157</v>
      </c>
      <c r="B118" s="50"/>
      <c r="C118" s="50"/>
      <c r="D118" s="50"/>
      <c r="E118" s="50"/>
      <c r="F118" s="45"/>
      <c r="G118" s="9"/>
      <c r="H118" s="9"/>
      <c r="I118" s="3" t="str">
        <f>IF(SUM(G118:H118)=0," ",SUM(G118:H118))</f>
        <v xml:space="preserve"> </v>
      </c>
      <c r="J118" s="31"/>
      <c r="K118" s="32"/>
    </row>
    <row r="119" spans="1:11" x14ac:dyDescent="0.2">
      <c r="A119" s="22"/>
      <c r="B119" s="22"/>
      <c r="C119" s="22"/>
      <c r="D119" s="22"/>
      <c r="E119" s="22"/>
      <c r="F119" s="22"/>
      <c r="G119" s="22"/>
      <c r="H119" s="15" t="s">
        <v>86</v>
      </c>
      <c r="I119" s="2" t="str">
        <f>IF(SUM(I116:I118)=0," ",SUM(I116:I118))</f>
        <v xml:space="preserve"> </v>
      </c>
      <c r="J119" s="22"/>
      <c r="K119" s="22"/>
    </row>
    <row r="120" spans="1:11" ht="14.25" customHeight="1" x14ac:dyDescent="0.25">
      <c r="A120" s="21" t="s">
        <v>0</v>
      </c>
      <c r="B120" s="21"/>
      <c r="C120" s="21"/>
      <c r="D120" s="21"/>
      <c r="E120" s="21"/>
      <c r="F120" s="21"/>
      <c r="G120" s="21"/>
      <c r="H120" s="21"/>
      <c r="I120" s="23"/>
      <c r="J120" s="21"/>
      <c r="K120" s="21"/>
    </row>
    <row r="121" spans="1:11" s="5" customFormat="1" x14ac:dyDescent="0.2">
      <c r="A121" s="49" t="s">
        <v>115</v>
      </c>
      <c r="B121" s="50"/>
      <c r="C121" s="50"/>
      <c r="D121" s="50"/>
      <c r="E121" s="50"/>
      <c r="F121" s="44"/>
      <c r="G121" s="8"/>
      <c r="H121" s="8"/>
      <c r="I121" s="3" t="str">
        <f>IF(SUM(G121:H121)=0," ",SUM(G121:H121))</f>
        <v xml:space="preserve"> </v>
      </c>
      <c r="J121" s="29"/>
      <c r="K121" s="30"/>
    </row>
    <row r="122" spans="1:11" s="5" customFormat="1" x14ac:dyDescent="0.2">
      <c r="A122" s="49" t="s">
        <v>74</v>
      </c>
      <c r="B122" s="50"/>
      <c r="C122" s="50"/>
      <c r="D122" s="50"/>
      <c r="E122" s="50"/>
      <c r="F122" s="44"/>
      <c r="G122" s="8"/>
      <c r="H122" s="8"/>
      <c r="I122" s="3" t="str">
        <f t="shared" ref="I122:I144" si="7">IF(SUM(G122:H122)=0," ",SUM(G122:H122))</f>
        <v xml:space="preserve"> </v>
      </c>
      <c r="J122" s="29"/>
      <c r="K122" s="30"/>
    </row>
    <row r="123" spans="1:11" s="5" customFormat="1" x14ac:dyDescent="0.2">
      <c r="A123" s="49" t="s">
        <v>73</v>
      </c>
      <c r="B123" s="50"/>
      <c r="C123" s="50"/>
      <c r="D123" s="50"/>
      <c r="E123" s="50"/>
      <c r="F123" s="44"/>
      <c r="G123" s="8"/>
      <c r="H123" s="8"/>
      <c r="I123" s="3" t="str">
        <f t="shared" si="7"/>
        <v xml:space="preserve"> </v>
      </c>
      <c r="J123" s="29"/>
      <c r="K123" s="30"/>
    </row>
    <row r="124" spans="1:11" s="5" customFormat="1" x14ac:dyDescent="0.2">
      <c r="A124" s="49" t="s">
        <v>114</v>
      </c>
      <c r="B124" s="50"/>
      <c r="C124" s="50"/>
      <c r="D124" s="50"/>
      <c r="E124" s="50"/>
      <c r="F124" s="44"/>
      <c r="G124" s="8"/>
      <c r="H124" s="8"/>
      <c r="I124" s="3" t="str">
        <f t="shared" si="7"/>
        <v xml:space="preserve"> </v>
      </c>
      <c r="J124" s="29"/>
      <c r="K124" s="30"/>
    </row>
    <row r="125" spans="1:11" s="5" customFormat="1" x14ac:dyDescent="0.2">
      <c r="A125" s="49" t="s">
        <v>150</v>
      </c>
      <c r="B125" s="50"/>
      <c r="C125" s="50"/>
      <c r="D125" s="50"/>
      <c r="E125" s="50"/>
      <c r="F125" s="44"/>
      <c r="G125" s="8"/>
      <c r="H125" s="8"/>
      <c r="I125" s="3" t="str">
        <f t="shared" si="7"/>
        <v xml:space="preserve"> </v>
      </c>
      <c r="J125" s="29"/>
      <c r="K125" s="30"/>
    </row>
    <row r="126" spans="1:11" s="5" customFormat="1" x14ac:dyDescent="0.2">
      <c r="A126" s="49" t="s">
        <v>60</v>
      </c>
      <c r="B126" s="50"/>
      <c r="C126" s="50"/>
      <c r="D126" s="50"/>
      <c r="E126" s="50"/>
      <c r="F126" s="44"/>
      <c r="G126" s="8"/>
      <c r="H126" s="8"/>
      <c r="I126" s="3" t="str">
        <f t="shared" si="7"/>
        <v xml:space="preserve"> </v>
      </c>
      <c r="J126" s="29"/>
      <c r="K126" s="30"/>
    </row>
    <row r="127" spans="1:11" s="5" customFormat="1" x14ac:dyDescent="0.2">
      <c r="A127" s="49" t="s">
        <v>56</v>
      </c>
      <c r="B127" s="50"/>
      <c r="C127" s="50"/>
      <c r="D127" s="50"/>
      <c r="E127" s="50"/>
      <c r="F127" s="44"/>
      <c r="G127" s="8"/>
      <c r="H127" s="8"/>
      <c r="I127" s="3" t="str">
        <f t="shared" si="7"/>
        <v xml:space="preserve"> </v>
      </c>
      <c r="J127" s="29"/>
      <c r="K127" s="30"/>
    </row>
    <row r="128" spans="1:11" s="5" customFormat="1" x14ac:dyDescent="0.2">
      <c r="A128" s="49" t="s">
        <v>55</v>
      </c>
      <c r="B128" s="50"/>
      <c r="C128" s="50"/>
      <c r="D128" s="50"/>
      <c r="E128" s="50"/>
      <c r="F128" s="44"/>
      <c r="G128" s="8"/>
      <c r="H128" s="8"/>
      <c r="I128" s="3" t="str">
        <f t="shared" si="7"/>
        <v xml:space="preserve"> </v>
      </c>
      <c r="J128" s="29"/>
      <c r="K128" s="30"/>
    </row>
    <row r="129" spans="1:11" s="5" customFormat="1" x14ac:dyDescent="0.2">
      <c r="A129" s="49" t="s">
        <v>59</v>
      </c>
      <c r="B129" s="50"/>
      <c r="C129" s="50"/>
      <c r="D129" s="50"/>
      <c r="E129" s="50"/>
      <c r="F129" s="44"/>
      <c r="G129" s="8"/>
      <c r="H129" s="8"/>
      <c r="I129" s="3" t="str">
        <f t="shared" si="7"/>
        <v xml:space="preserve"> </v>
      </c>
      <c r="J129" s="29"/>
      <c r="K129" s="30"/>
    </row>
    <row r="130" spans="1:11" s="5" customFormat="1" x14ac:dyDescent="0.2">
      <c r="A130" s="49" t="s">
        <v>58</v>
      </c>
      <c r="B130" s="50"/>
      <c r="C130" s="50"/>
      <c r="D130" s="50"/>
      <c r="E130" s="50"/>
      <c r="F130" s="44"/>
      <c r="G130" s="8"/>
      <c r="H130" s="8"/>
      <c r="I130" s="3" t="str">
        <f t="shared" si="7"/>
        <v xml:space="preserve"> </v>
      </c>
      <c r="J130" s="29"/>
      <c r="K130" s="30"/>
    </row>
    <row r="131" spans="1:11" s="5" customFormat="1" x14ac:dyDescent="0.2">
      <c r="A131" s="49" t="s">
        <v>57</v>
      </c>
      <c r="B131" s="50"/>
      <c r="C131" s="50"/>
      <c r="D131" s="50"/>
      <c r="E131" s="50"/>
      <c r="F131" s="44"/>
      <c r="G131" s="8"/>
      <c r="H131" s="8"/>
      <c r="I131" s="3" t="str">
        <f t="shared" si="7"/>
        <v xml:space="preserve"> </v>
      </c>
      <c r="J131" s="29"/>
      <c r="K131" s="30"/>
    </row>
    <row r="132" spans="1:11" s="5" customFormat="1" x14ac:dyDescent="0.2">
      <c r="A132" s="49" t="s">
        <v>72</v>
      </c>
      <c r="B132" s="50"/>
      <c r="C132" s="50"/>
      <c r="D132" s="50"/>
      <c r="E132" s="50"/>
      <c r="F132" s="44"/>
      <c r="G132" s="8"/>
      <c r="H132" s="8"/>
      <c r="I132" s="3" t="str">
        <f t="shared" si="7"/>
        <v xml:space="preserve"> </v>
      </c>
      <c r="J132" s="29"/>
      <c r="K132" s="30"/>
    </row>
    <row r="133" spans="1:11" s="5" customFormat="1" x14ac:dyDescent="0.2">
      <c r="A133" s="49" t="s">
        <v>54</v>
      </c>
      <c r="B133" s="50"/>
      <c r="C133" s="50"/>
      <c r="D133" s="50"/>
      <c r="E133" s="50"/>
      <c r="F133" s="44"/>
      <c r="G133" s="8"/>
      <c r="H133" s="8"/>
      <c r="I133" s="3" t="str">
        <f t="shared" si="7"/>
        <v xml:space="preserve"> </v>
      </c>
      <c r="J133" s="29"/>
      <c r="K133" s="30"/>
    </row>
    <row r="134" spans="1:11" s="5" customFormat="1" x14ac:dyDescent="0.2">
      <c r="A134" s="54" t="s">
        <v>53</v>
      </c>
      <c r="B134" s="55"/>
      <c r="C134" s="55"/>
      <c r="D134" s="55"/>
      <c r="E134" s="55"/>
      <c r="F134" s="44"/>
      <c r="G134" s="8"/>
      <c r="H134" s="8"/>
      <c r="I134" s="3" t="str">
        <f t="shared" si="7"/>
        <v xml:space="preserve"> </v>
      </c>
      <c r="J134" s="29"/>
      <c r="K134" s="30"/>
    </row>
    <row r="135" spans="1:11" x14ac:dyDescent="0.2">
      <c r="A135" s="49" t="s">
        <v>61</v>
      </c>
      <c r="B135" s="50"/>
      <c r="C135" s="50"/>
      <c r="D135" s="50"/>
      <c r="E135" s="50"/>
      <c r="F135" s="45"/>
      <c r="G135" s="9"/>
      <c r="H135" s="9"/>
      <c r="I135" s="3" t="str">
        <f t="shared" si="7"/>
        <v xml:space="preserve"> </v>
      </c>
      <c r="J135" s="31"/>
      <c r="K135" s="32"/>
    </row>
    <row r="136" spans="1:11" x14ac:dyDescent="0.2">
      <c r="A136" s="53" t="s">
        <v>142</v>
      </c>
      <c r="B136" s="53"/>
      <c r="C136" s="53"/>
      <c r="D136" s="53"/>
      <c r="E136" s="49"/>
      <c r="F136" s="45"/>
      <c r="G136" s="9"/>
      <c r="H136" s="9"/>
      <c r="I136" s="3" t="str">
        <f t="shared" si="7"/>
        <v xml:space="preserve"> </v>
      </c>
      <c r="J136" s="31"/>
      <c r="K136" s="32"/>
    </row>
    <row r="137" spans="1:11" x14ac:dyDescent="0.2">
      <c r="A137" s="49" t="s">
        <v>62</v>
      </c>
      <c r="B137" s="50"/>
      <c r="C137" s="50"/>
      <c r="D137" s="50"/>
      <c r="E137" s="50"/>
      <c r="F137" s="45"/>
      <c r="G137" s="9"/>
      <c r="H137" s="9"/>
      <c r="I137" s="3" t="str">
        <f t="shared" si="7"/>
        <v xml:space="preserve"> </v>
      </c>
      <c r="J137" s="31"/>
      <c r="K137" s="32"/>
    </row>
    <row r="138" spans="1:11" x14ac:dyDescent="0.2">
      <c r="A138" s="49" t="s">
        <v>63</v>
      </c>
      <c r="B138" s="50"/>
      <c r="C138" s="50"/>
      <c r="D138" s="50"/>
      <c r="E138" s="50"/>
      <c r="F138" s="45"/>
      <c r="G138" s="9"/>
      <c r="H138" s="9"/>
      <c r="I138" s="3" t="str">
        <f t="shared" si="7"/>
        <v xml:space="preserve"> </v>
      </c>
      <c r="J138" s="31"/>
      <c r="K138" s="32"/>
    </row>
    <row r="139" spans="1:11" x14ac:dyDescent="0.2">
      <c r="A139" s="49" t="s">
        <v>11</v>
      </c>
      <c r="B139" s="50"/>
      <c r="C139" s="50"/>
      <c r="D139" s="50"/>
      <c r="E139" s="50"/>
      <c r="F139" s="45"/>
      <c r="G139" s="9"/>
      <c r="H139" s="9"/>
      <c r="I139" s="3" t="str">
        <f t="shared" si="7"/>
        <v xml:space="preserve"> </v>
      </c>
      <c r="J139" s="31"/>
      <c r="K139" s="32"/>
    </row>
    <row r="140" spans="1:11" x14ac:dyDescent="0.2">
      <c r="A140" s="49" t="s">
        <v>12</v>
      </c>
      <c r="B140" s="50"/>
      <c r="C140" s="50"/>
      <c r="D140" s="50"/>
      <c r="E140" s="50"/>
      <c r="F140" s="45"/>
      <c r="G140" s="9"/>
      <c r="H140" s="9"/>
      <c r="I140" s="3" t="str">
        <f t="shared" si="7"/>
        <v xml:space="preserve"> </v>
      </c>
      <c r="J140" s="31"/>
      <c r="K140" s="32"/>
    </row>
    <row r="141" spans="1:11" x14ac:dyDescent="0.2">
      <c r="A141" s="49" t="s">
        <v>75</v>
      </c>
      <c r="B141" s="50"/>
      <c r="C141" s="50"/>
      <c r="D141" s="50"/>
      <c r="E141" s="50"/>
      <c r="F141" s="45"/>
      <c r="G141" s="9"/>
      <c r="H141" s="9"/>
      <c r="I141" s="3" t="str">
        <f t="shared" si="7"/>
        <v xml:space="preserve"> </v>
      </c>
      <c r="J141" s="31"/>
      <c r="K141" s="32"/>
    </row>
    <row r="142" spans="1:11" x14ac:dyDescent="0.2">
      <c r="A142" s="49" t="s">
        <v>76</v>
      </c>
      <c r="B142" s="50"/>
      <c r="C142" s="50"/>
      <c r="D142" s="50"/>
      <c r="E142" s="50"/>
      <c r="F142" s="45"/>
      <c r="G142" s="9"/>
      <c r="H142" s="9"/>
      <c r="I142" s="3" t="str">
        <f t="shared" si="7"/>
        <v xml:space="preserve"> </v>
      </c>
      <c r="J142" s="31"/>
      <c r="K142" s="32"/>
    </row>
    <row r="143" spans="1:11" x14ac:dyDescent="0.2">
      <c r="A143" s="49" t="s">
        <v>77</v>
      </c>
      <c r="B143" s="50"/>
      <c r="C143" s="50"/>
      <c r="D143" s="50"/>
      <c r="E143" s="50"/>
      <c r="F143" s="45"/>
      <c r="G143" s="9"/>
      <c r="H143" s="9"/>
      <c r="I143" s="3" t="str">
        <f t="shared" si="7"/>
        <v xml:space="preserve"> </v>
      </c>
      <c r="J143" s="31"/>
      <c r="K143" s="32"/>
    </row>
    <row r="144" spans="1:11" x14ac:dyDescent="0.2">
      <c r="A144" s="49" t="s">
        <v>64</v>
      </c>
      <c r="B144" s="50"/>
      <c r="C144" s="50"/>
      <c r="D144" s="50"/>
      <c r="E144" s="50"/>
      <c r="F144" s="45"/>
      <c r="G144" s="9"/>
      <c r="H144" s="9"/>
      <c r="I144" s="3" t="str">
        <f t="shared" si="7"/>
        <v xml:space="preserve"> </v>
      </c>
      <c r="J144" s="31"/>
      <c r="K144" s="32"/>
    </row>
    <row r="145" spans="1:20" x14ac:dyDescent="0.2">
      <c r="A145" s="22"/>
      <c r="B145" s="22"/>
      <c r="C145" s="22"/>
      <c r="D145" s="22"/>
      <c r="E145" s="22"/>
      <c r="F145" s="22"/>
      <c r="G145" s="22"/>
      <c r="H145" s="15" t="s">
        <v>86</v>
      </c>
      <c r="I145" s="2" t="str">
        <f>IF(SUM(I121:I144)=0," ",SUM(I121:I144))</f>
        <v xml:space="preserve"> </v>
      </c>
      <c r="J145" s="22"/>
      <c r="K145" s="22"/>
    </row>
    <row r="146" spans="1:20" ht="14.25" customHeight="1" x14ac:dyDescent="0.25">
      <c r="A146" s="21" t="s">
        <v>8</v>
      </c>
      <c r="B146" s="21"/>
      <c r="C146" s="21"/>
      <c r="D146" s="21"/>
      <c r="E146" s="21"/>
      <c r="F146" s="21"/>
      <c r="G146" s="21"/>
      <c r="H146" s="21"/>
      <c r="I146" s="23"/>
      <c r="J146" s="21"/>
      <c r="K146" s="21"/>
    </row>
    <row r="147" spans="1:20" ht="14.25" customHeight="1" x14ac:dyDescent="0.25">
      <c r="A147" s="54" t="s">
        <v>95</v>
      </c>
      <c r="B147" s="55"/>
      <c r="C147" s="55"/>
      <c r="D147" s="55"/>
      <c r="E147" s="55"/>
      <c r="F147" s="47"/>
      <c r="G147" s="40"/>
      <c r="H147" s="40"/>
      <c r="I147" s="3" t="str">
        <f>IF(SUM(G147:H147)=0," ",SUM(G147:H147))</f>
        <v xml:space="preserve"> </v>
      </c>
      <c r="J147" s="41"/>
      <c r="K147" s="42"/>
    </row>
    <row r="148" spans="1:20" x14ac:dyDescent="0.2">
      <c r="A148" s="54" t="s">
        <v>116</v>
      </c>
      <c r="B148" s="55"/>
      <c r="C148" s="55"/>
      <c r="D148" s="55"/>
      <c r="E148" s="55"/>
      <c r="F148" s="44"/>
      <c r="G148" s="8"/>
      <c r="H148" s="8"/>
      <c r="I148" s="3" t="str">
        <f>IF(SUM(G148:H148)=0," ",SUM(G148:H148))</f>
        <v xml:space="preserve"> </v>
      </c>
      <c r="J148" s="29"/>
      <c r="K148" s="30"/>
    </row>
    <row r="149" spans="1:20" x14ac:dyDescent="0.2">
      <c r="A149" s="22"/>
      <c r="B149" s="22"/>
      <c r="C149" s="22"/>
      <c r="D149" s="22"/>
      <c r="E149" s="22"/>
      <c r="F149" s="22"/>
      <c r="G149" s="22"/>
      <c r="H149" s="15" t="s">
        <v>86</v>
      </c>
      <c r="I149" s="2" t="str">
        <f>IF(SUM(I147:I148)=0," ",SUM(I147:I148))</f>
        <v xml:space="preserve"> </v>
      </c>
      <c r="J149" s="22"/>
      <c r="K149" s="22"/>
    </row>
    <row r="150" spans="1:20" ht="14.25" customHeight="1" x14ac:dyDescent="0.25">
      <c r="A150" s="21" t="s">
        <v>32</v>
      </c>
      <c r="B150" s="21"/>
      <c r="C150" s="21"/>
      <c r="D150" s="21"/>
      <c r="E150" s="21"/>
      <c r="F150" s="21"/>
      <c r="G150" s="21"/>
      <c r="H150" s="21"/>
      <c r="I150" s="23"/>
      <c r="J150" s="21"/>
      <c r="K150" s="21"/>
    </row>
    <row r="151" spans="1:20" x14ac:dyDescent="0.2">
      <c r="A151" s="54" t="s">
        <v>96</v>
      </c>
      <c r="B151" s="55"/>
      <c r="C151" s="55"/>
      <c r="D151" s="55"/>
      <c r="E151" s="55"/>
      <c r="F151" s="44"/>
      <c r="G151" s="8"/>
      <c r="H151" s="8"/>
      <c r="I151" s="3" t="str">
        <f>IF(SUM(G151:H151)=0," ",SUM(G151:H151))</f>
        <v xml:space="preserve"> </v>
      </c>
      <c r="J151" s="29"/>
      <c r="K151" s="30"/>
    </row>
    <row r="152" spans="1:20" x14ac:dyDescent="0.2">
      <c r="A152" s="49" t="s">
        <v>139</v>
      </c>
      <c r="B152" s="50"/>
      <c r="C152" s="50"/>
      <c r="D152" s="50"/>
      <c r="E152" s="50"/>
      <c r="F152" s="45"/>
      <c r="G152" s="9"/>
      <c r="H152" s="9"/>
      <c r="I152" s="3" t="str">
        <f>IF(SUM(G152:H152)=0," ",SUM(G152:H152))</f>
        <v xml:space="preserve"> </v>
      </c>
      <c r="J152" s="31"/>
      <c r="K152" s="32"/>
    </row>
    <row r="153" spans="1:20" x14ac:dyDescent="0.2">
      <c r="A153" s="49" t="s">
        <v>33</v>
      </c>
      <c r="B153" s="50"/>
      <c r="C153" s="50"/>
      <c r="D153" s="50"/>
      <c r="E153" s="50"/>
      <c r="F153" s="45"/>
      <c r="G153" s="9"/>
      <c r="H153" s="9"/>
      <c r="I153" s="3" t="str">
        <f>IF(SUM(G153:H153)=0," ",SUM(G153:H153))</f>
        <v xml:space="preserve"> </v>
      </c>
      <c r="J153" s="31"/>
      <c r="K153" s="32"/>
    </row>
    <row r="154" spans="1:20" x14ac:dyDescent="0.2">
      <c r="A154" s="49" t="s">
        <v>140</v>
      </c>
      <c r="B154" s="50"/>
      <c r="C154" s="50"/>
      <c r="D154" s="50"/>
      <c r="E154" s="50"/>
      <c r="F154" s="45"/>
      <c r="G154" s="9"/>
      <c r="H154" s="9"/>
      <c r="I154" s="3" t="str">
        <f>IF(SUM(G154:H154)=0," ",SUM(G154:H154))</f>
        <v xml:space="preserve"> </v>
      </c>
      <c r="J154" s="31"/>
      <c r="K154" s="32"/>
    </row>
    <row r="155" spans="1:20" ht="15" x14ac:dyDescent="0.25">
      <c r="A155" s="24"/>
      <c r="B155" s="22"/>
      <c r="C155" s="22"/>
      <c r="D155" s="22"/>
      <c r="E155" s="22"/>
      <c r="F155" s="22"/>
      <c r="G155" s="22"/>
      <c r="H155" s="15" t="s">
        <v>86</v>
      </c>
      <c r="I155" s="2" t="str">
        <f>IF(SUM(I151:I154)=0," ",SUM(I151:I154))</f>
        <v xml:space="preserve"> </v>
      </c>
      <c r="J155" s="22"/>
      <c r="K155" s="22"/>
    </row>
    <row r="156" spans="1:20" ht="15" x14ac:dyDescent="0.25">
      <c r="A156" s="25"/>
      <c r="B156" s="25"/>
      <c r="C156" s="25"/>
      <c r="D156" s="25"/>
      <c r="E156" s="25"/>
      <c r="F156" s="25"/>
      <c r="G156" s="25"/>
      <c r="H156" s="25"/>
      <c r="I156" s="24"/>
      <c r="J156" s="25"/>
      <c r="K156" s="25"/>
    </row>
    <row r="157" spans="1:20" ht="15" x14ac:dyDescent="0.25">
      <c r="A157" s="26"/>
      <c r="B157" s="26"/>
      <c r="C157" s="26"/>
      <c r="D157" s="26"/>
      <c r="E157" s="26"/>
      <c r="F157" s="26"/>
      <c r="G157" s="26"/>
      <c r="H157" s="27" t="s">
        <v>2</v>
      </c>
      <c r="I157" s="4" t="str">
        <f>IF(SUM(I16,I31,I42,I60,I71,I85,I114,I119,I145,I149,I155)=0," ",SUM(I16,I31,I42,I60,I71,I85,I114,I119,I145,I149,I155))</f>
        <v xml:space="preserve"> </v>
      </c>
      <c r="J157" s="18"/>
      <c r="K157" s="18"/>
    </row>
    <row r="158" spans="1:20" ht="15" x14ac:dyDescent="0.25">
      <c r="A158" s="26"/>
      <c r="B158" s="26"/>
      <c r="C158" s="26"/>
      <c r="D158" s="26"/>
      <c r="E158" s="26"/>
      <c r="F158" s="26"/>
      <c r="G158" s="26"/>
      <c r="H158" s="27"/>
      <c r="I158" s="26"/>
      <c r="J158" s="43"/>
      <c r="K158" s="43"/>
    </row>
    <row r="159" spans="1:20" ht="45" customHeight="1" x14ac:dyDescent="0.2">
      <c r="A159" s="18"/>
      <c r="B159" s="68" t="s">
        <v>3</v>
      </c>
      <c r="C159" s="68"/>
      <c r="D159" s="68"/>
      <c r="E159" s="68"/>
      <c r="F159" s="68"/>
      <c r="G159" s="68"/>
      <c r="H159" s="68"/>
      <c r="I159" s="28"/>
      <c r="J159" s="28"/>
      <c r="K159" s="28"/>
      <c r="L159" s="7"/>
      <c r="M159" s="7"/>
      <c r="N159" s="7"/>
      <c r="O159" s="7"/>
      <c r="P159" s="7"/>
      <c r="Q159" s="7"/>
      <c r="R159" s="7"/>
      <c r="S159" s="7"/>
      <c r="T159" s="7"/>
    </row>
    <row r="160" spans="1:20" x14ac:dyDescent="0.2">
      <c r="A160" s="18"/>
      <c r="B160" s="18"/>
      <c r="C160" s="18"/>
      <c r="D160" s="18"/>
      <c r="E160" s="18"/>
      <c r="F160" s="18"/>
      <c r="G160" s="18"/>
      <c r="H160" s="16"/>
      <c r="I160" s="16"/>
      <c r="J160" s="16"/>
      <c r="K160" s="16"/>
      <c r="L160" s="5"/>
      <c r="M160" s="5"/>
      <c r="N160" s="5"/>
      <c r="O160" s="5"/>
      <c r="P160" s="5"/>
      <c r="Q160" s="5"/>
      <c r="R160" s="5"/>
      <c r="S160" s="5"/>
      <c r="T160" s="5"/>
    </row>
    <row r="161" spans="1:12" ht="14.25" customHeight="1" x14ac:dyDescent="0.2">
      <c r="A161" s="18"/>
      <c r="B161" s="16" t="s">
        <v>4</v>
      </c>
      <c r="C161" s="65"/>
      <c r="D161" s="65"/>
      <c r="E161" s="65"/>
      <c r="F161" s="65"/>
      <c r="G161" s="65"/>
      <c r="H161" s="65"/>
      <c r="I161" s="16"/>
      <c r="J161" s="16"/>
      <c r="K161" s="16"/>
      <c r="L161" s="5"/>
    </row>
    <row r="162" spans="1:12" x14ac:dyDescent="0.2">
      <c r="A162" s="18"/>
      <c r="B162" s="16" t="s">
        <v>81</v>
      </c>
      <c r="C162" s="67"/>
      <c r="D162" s="67"/>
      <c r="E162" s="67"/>
      <c r="F162" s="67"/>
      <c r="G162" s="67"/>
      <c r="H162" s="67"/>
      <c r="I162" s="16"/>
      <c r="J162" s="16"/>
      <c r="K162" s="16"/>
      <c r="L162" s="5"/>
    </row>
    <row r="163" spans="1:12" x14ac:dyDescent="0.2">
      <c r="A163" s="18"/>
      <c r="B163" s="16" t="s">
        <v>82</v>
      </c>
      <c r="C163" s="67"/>
      <c r="D163" s="67"/>
      <c r="E163" s="67"/>
      <c r="F163" s="67"/>
      <c r="G163" s="67"/>
      <c r="H163" s="67"/>
      <c r="I163" s="16"/>
      <c r="J163" s="16"/>
      <c r="K163" s="16"/>
      <c r="L163" s="5"/>
    </row>
    <row r="164" spans="1:12" x14ac:dyDescent="0.2">
      <c r="A164" s="18"/>
      <c r="B164" s="16" t="s">
        <v>83</v>
      </c>
      <c r="C164" s="67"/>
      <c r="D164" s="67"/>
      <c r="E164" s="67"/>
      <c r="F164" s="67"/>
      <c r="G164" s="67"/>
      <c r="H164" s="67"/>
      <c r="I164" s="16"/>
      <c r="J164" s="16"/>
      <c r="K164" s="16"/>
      <c r="L164" s="5"/>
    </row>
    <row r="165" spans="1:12" x14ac:dyDescent="0.2">
      <c r="A165" s="18"/>
      <c r="B165" s="16" t="s">
        <v>5</v>
      </c>
      <c r="C165" s="67"/>
      <c r="D165" s="67"/>
      <c r="E165" s="67"/>
      <c r="F165" s="67"/>
      <c r="G165" s="67"/>
      <c r="H165" s="67"/>
      <c r="I165" s="16"/>
      <c r="J165" s="16"/>
      <c r="K165" s="16"/>
      <c r="L165" s="5"/>
    </row>
    <row r="166" spans="1:12" x14ac:dyDescent="0.2">
      <c r="A166" s="18"/>
      <c r="B166" s="16" t="s">
        <v>84</v>
      </c>
      <c r="C166" s="67"/>
      <c r="D166" s="67"/>
      <c r="E166" s="67"/>
      <c r="F166" s="67"/>
      <c r="G166" s="67"/>
      <c r="H166" s="67"/>
      <c r="I166" s="16"/>
      <c r="J166" s="16"/>
      <c r="K166" s="16"/>
      <c r="L166" s="5"/>
    </row>
    <row r="167" spans="1:12" x14ac:dyDescent="0.2">
      <c r="A167" s="18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5"/>
    </row>
    <row r="168" spans="1:12" ht="28.5" customHeight="1" x14ac:dyDescent="0.2">
      <c r="A168" s="18"/>
      <c r="B168" s="17"/>
      <c r="C168" s="66"/>
      <c r="D168" s="66"/>
      <c r="E168" s="17"/>
      <c r="F168" s="48"/>
      <c r="G168" s="18"/>
      <c r="H168" s="48"/>
      <c r="I168" s="18"/>
      <c r="J168" s="18"/>
      <c r="K168" s="18"/>
    </row>
    <row r="169" spans="1:12" x14ac:dyDescent="0.2">
      <c r="A169" s="18"/>
      <c r="B169" s="16"/>
      <c r="C169" s="61" t="s">
        <v>78</v>
      </c>
      <c r="D169" s="61"/>
      <c r="E169" s="16"/>
      <c r="F169" s="19" t="s">
        <v>79</v>
      </c>
      <c r="G169" s="18"/>
      <c r="H169" s="19" t="s">
        <v>80</v>
      </c>
      <c r="I169" s="18"/>
      <c r="J169" s="18"/>
      <c r="K169" s="18"/>
    </row>
  </sheetData>
  <mergeCells count="142">
    <mergeCell ref="B159:H159"/>
    <mergeCell ref="A135:E135"/>
    <mergeCell ref="A154:E154"/>
    <mergeCell ref="A152:E152"/>
    <mergeCell ref="A151:E151"/>
    <mergeCell ref="C162:H162"/>
    <mergeCell ref="A110:E110"/>
    <mergeCell ref="A138:E138"/>
    <mergeCell ref="A139:E139"/>
    <mergeCell ref="A147:E147"/>
    <mergeCell ref="A116:E116"/>
    <mergeCell ref="A144:E144"/>
    <mergeCell ref="A123:E123"/>
    <mergeCell ref="A124:E124"/>
    <mergeCell ref="A126:E126"/>
    <mergeCell ref="A153:E153"/>
    <mergeCell ref="A136:E136"/>
    <mergeCell ref="A121:E121"/>
    <mergeCell ref="A127:E127"/>
    <mergeCell ref="A134:E134"/>
    <mergeCell ref="A132:E132"/>
    <mergeCell ref="A133:E133"/>
    <mergeCell ref="A122:E122"/>
    <mergeCell ref="A128:E128"/>
    <mergeCell ref="C169:D169"/>
    <mergeCell ref="B4:E4"/>
    <mergeCell ref="A66:E66"/>
    <mergeCell ref="A68:E68"/>
    <mergeCell ref="A140:E140"/>
    <mergeCell ref="A39:E39"/>
    <mergeCell ref="A73:E73"/>
    <mergeCell ref="A76:E76"/>
    <mergeCell ref="C161:H161"/>
    <mergeCell ref="A69:E69"/>
    <mergeCell ref="A93:E93"/>
    <mergeCell ref="A94:E94"/>
    <mergeCell ref="C168:D168"/>
    <mergeCell ref="A137:E137"/>
    <mergeCell ref="A141:E141"/>
    <mergeCell ref="A142:E142"/>
    <mergeCell ref="A143:E143"/>
    <mergeCell ref="C166:H166"/>
    <mergeCell ref="C165:H165"/>
    <mergeCell ref="A148:E148"/>
    <mergeCell ref="C163:H163"/>
    <mergeCell ref="C164:H164"/>
    <mergeCell ref="A107:E107"/>
    <mergeCell ref="A111:E111"/>
    <mergeCell ref="A109:E109"/>
    <mergeCell ref="A108:E108"/>
    <mergeCell ref="A105:E105"/>
    <mergeCell ref="A102:E102"/>
    <mergeCell ref="A106:E106"/>
    <mergeCell ref="A113:E113"/>
    <mergeCell ref="A70:E70"/>
    <mergeCell ref="A118:E118"/>
    <mergeCell ref="A91:E91"/>
    <mergeCell ref="A92:E92"/>
    <mergeCell ref="A74:E74"/>
    <mergeCell ref="A75:E75"/>
    <mergeCell ref="A84:E84"/>
    <mergeCell ref="A112:E112"/>
    <mergeCell ref="A117:E117"/>
    <mergeCell ref="A95:E95"/>
    <mergeCell ref="A100:E100"/>
    <mergeCell ref="A101:E101"/>
    <mergeCell ref="A103:E103"/>
    <mergeCell ref="A104:E104"/>
    <mergeCell ref="A90:E90"/>
    <mergeCell ref="A87:E87"/>
    <mergeCell ref="A89:E89"/>
    <mergeCell ref="A83:E83"/>
    <mergeCell ref="A98:E98"/>
    <mergeCell ref="A96:E96"/>
    <mergeCell ref="A97:E97"/>
    <mergeCell ref="A1:K1"/>
    <mergeCell ref="A2:K2"/>
    <mergeCell ref="A3:K3"/>
    <mergeCell ref="A38:E38"/>
    <mergeCell ref="A18:E18"/>
    <mergeCell ref="A78:E78"/>
    <mergeCell ref="A67:E67"/>
    <mergeCell ref="A14:E14"/>
    <mergeCell ref="A21:E21"/>
    <mergeCell ref="A20:E20"/>
    <mergeCell ref="A5:E5"/>
    <mergeCell ref="A33:E33"/>
    <mergeCell ref="A35:E35"/>
    <mergeCell ref="A37:E37"/>
    <mergeCell ref="A7:E7"/>
    <mergeCell ref="A15:E15"/>
    <mergeCell ref="A28:E28"/>
    <mergeCell ref="A13:E13"/>
    <mergeCell ref="A8:E8"/>
    <mergeCell ref="A36:E36"/>
    <mergeCell ref="A88:E88"/>
    <mergeCell ref="A9:E9"/>
    <mergeCell ref="A10:E10"/>
    <mergeCell ref="A11:E11"/>
    <mergeCell ref="A22:E22"/>
    <mergeCell ref="A23:E23"/>
    <mergeCell ref="A24:E24"/>
    <mergeCell ref="A63:E63"/>
    <mergeCell ref="A64:E64"/>
    <mergeCell ref="A81:E81"/>
    <mergeCell ref="A12:E12"/>
    <mergeCell ref="A52:E52"/>
    <mergeCell ref="A46:E46"/>
    <mergeCell ref="A34:E34"/>
    <mergeCell ref="A44:E44"/>
    <mergeCell ref="A53:E53"/>
    <mergeCell ref="A54:E54"/>
    <mergeCell ref="A55:E55"/>
    <mergeCell ref="A40:E40"/>
    <mergeCell ref="A19:E19"/>
    <mergeCell ref="A41:E41"/>
    <mergeCell ref="A45:E45"/>
    <mergeCell ref="A27:E27"/>
    <mergeCell ref="A129:E129"/>
    <mergeCell ref="A130:E130"/>
    <mergeCell ref="A131:E131"/>
    <mergeCell ref="A125:E125"/>
    <mergeCell ref="A82:E82"/>
    <mergeCell ref="A99:E99"/>
    <mergeCell ref="A25:E25"/>
    <mergeCell ref="A29:E29"/>
    <mergeCell ref="A30:E30"/>
    <mergeCell ref="A26:E26"/>
    <mergeCell ref="A59:E59"/>
    <mergeCell ref="A77:E77"/>
    <mergeCell ref="A56:E56"/>
    <mergeCell ref="A80:E80"/>
    <mergeCell ref="A57:E57"/>
    <mergeCell ref="A79:E79"/>
    <mergeCell ref="A65:E65"/>
    <mergeCell ref="A47:E47"/>
    <mergeCell ref="A48:E48"/>
    <mergeCell ref="A49:E49"/>
    <mergeCell ref="A62:E62"/>
    <mergeCell ref="A50:E50"/>
    <mergeCell ref="A51:E51"/>
    <mergeCell ref="A58:E58"/>
  </mergeCells>
  <printOptions horizontalCentered="1"/>
  <pageMargins left="0.25" right="0.25" top="0.75" bottom="0.75" header="0.3" footer="0.3"/>
  <pageSetup scale="58" fitToHeight="0" orientation="landscape" verticalDpi="1200" r:id="rId1"/>
  <headerFooter>
    <oddFooter>&amp;CPage &amp;P of &amp;N</oddFooter>
  </headerFooter>
  <rowBreaks count="2" manualBreakCount="2">
    <brk id="58" max="10" man="1"/>
    <brk id="15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A</vt:lpstr>
      <vt:lpstr>'Exhibit A'!Print_Area</vt:lpstr>
      <vt:lpstr>'Exhibit 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 Wichowski</dc:creator>
  <cp:lastModifiedBy>Terra Wichowski</cp:lastModifiedBy>
  <cp:lastPrinted>2023-03-07T19:13:48Z</cp:lastPrinted>
  <dcterms:created xsi:type="dcterms:W3CDTF">2018-11-07T17:12:26Z</dcterms:created>
  <dcterms:modified xsi:type="dcterms:W3CDTF">2023-03-07T19:13:54Z</dcterms:modified>
</cp:coreProperties>
</file>