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lingtonva-my.sharepoint.com/personal/tprice_arlingtonva_us/Documents/FY 22/22-DPR-ITBLW-582 Landscape Maintenance/Solicitation/Invitation to Bid/ITB/Final Version/"/>
    </mc:Choice>
  </mc:AlternateContent>
  <xr:revisionPtr revIDLastSave="16" documentId="8_{566FE1DD-BC6C-CA4C-8A0B-2FF04F982330}" xr6:coauthVersionLast="47" xr6:coauthVersionMax="47" xr10:uidLastSave="{59D6B833-DF37-044F-8CDD-177B59B896BF}"/>
  <bookViews>
    <workbookView xWindow="20320" yWindow="500" windowWidth="28600" windowHeight="23480" xr2:uid="{1E8DB4D0-8B39-4A51-81C1-131A8B92ED6B}"/>
  </bookViews>
  <sheets>
    <sheet name="Landscape Maintenance Bi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<sst xmlns="http://schemas.openxmlformats.org/spreadsheetml/2006/main" count="78" uniqueCount="73">
  <si>
    <t>ID</t>
  </si>
  <si>
    <t>Location and Description</t>
  </si>
  <si>
    <t>Sq. Ft.</t>
  </si>
  <si>
    <t>Unit Price per Frequency</t>
  </si>
  <si>
    <t>Total Price (Column E x G = H)</t>
  </si>
  <si>
    <t>Landscape Area - Fire Training Center @Trade Center</t>
  </si>
  <si>
    <t>Key Blvd. &amp; N Highland</t>
  </si>
  <si>
    <t>Key Blvd. &amp; N Jackson St.</t>
  </si>
  <si>
    <t>Rt 50 East Entry</t>
  </si>
  <si>
    <t xml:space="preserve"> N Lincoln St-North Of Wash. Blvd.</t>
  </si>
  <si>
    <t>SQ. Ft.</t>
  </si>
  <si>
    <t>GRAND TOTAL OF ALL LOCATIONS</t>
  </si>
  <si>
    <r>
      <t>Right of Way - Army Navy Dr.</t>
    </r>
    <r>
      <rPr>
        <sz val="11"/>
        <color rgb="FF000000"/>
        <rFont val="Calibri"/>
        <family val="2"/>
        <scheme val="minor"/>
      </rPr>
      <t xml:space="preserve">                             
S 22Nd To Country Club Right of Way</t>
    </r>
  </si>
  <si>
    <r>
      <t xml:space="preserve">Landscape Areas and Perimeter - Cherrydale Library                                                                 </t>
    </r>
    <r>
      <rPr>
        <sz val="11"/>
        <color rgb="FF000000"/>
        <rFont val="Calibri"/>
        <family val="2"/>
        <scheme val="minor"/>
      </rPr>
      <t>2190 N Military Rd.</t>
    </r>
  </si>
  <si>
    <r>
      <t xml:space="preserve">Landscape Areas and Street Island - DHS House                                                                       </t>
    </r>
    <r>
      <rPr>
        <sz val="11"/>
        <color rgb="FF000000"/>
        <rFont val="Calibri"/>
        <family val="2"/>
        <scheme val="minor"/>
      </rPr>
      <t>5409 3Rd St. S</t>
    </r>
  </si>
  <si>
    <r>
      <t xml:space="preserve">Between DPR Lot and Bus Parking - Trades Center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2700 S Taylor St</t>
    </r>
  </si>
  <si>
    <r>
      <t xml:space="preserve">Landscape Areas - Lubber Run Community Center                                                                   </t>
    </r>
    <r>
      <rPr>
        <sz val="11"/>
        <color rgb="FF000000"/>
        <rFont val="Calibri"/>
        <family val="2"/>
        <scheme val="minor"/>
      </rPr>
      <t>300 N Park Dr</t>
    </r>
  </si>
  <si>
    <r>
      <t xml:space="preserve">Storm Water BMP - Lubber Run Community Center                                                                   </t>
    </r>
    <r>
      <rPr>
        <sz val="11"/>
        <color rgb="FF000000"/>
        <rFont val="Calibri"/>
        <family val="2"/>
        <scheme val="minor"/>
      </rPr>
      <t>300 N Park .</t>
    </r>
  </si>
  <si>
    <r>
      <t xml:space="preserve">5 Foot Buffer Zone From Esplanade - Long Bridge Park                                                       </t>
    </r>
    <r>
      <rPr>
        <sz val="11"/>
        <color rgb="FF000000"/>
        <rFont val="Calibri"/>
        <family val="2"/>
        <scheme val="minor"/>
      </rPr>
      <t>Buffer from Railroad</t>
    </r>
  </si>
  <si>
    <r>
      <t>Island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
 Army Navy Dr &amp; Nash St.</t>
    </r>
  </si>
  <si>
    <r>
      <t xml:space="preserve">Right of Way                                                           
</t>
    </r>
    <r>
      <rPr>
        <sz val="11"/>
        <color rgb="FF000000"/>
        <rFont val="Calibri"/>
        <family val="2"/>
        <scheme val="minor"/>
      </rPr>
      <t>S 23Rd St. &amp; Ft. Scott Dr.</t>
    </r>
  </si>
  <si>
    <r>
      <t xml:space="preserve">Landscape Areas                                                   
</t>
    </r>
    <r>
      <rPr>
        <sz val="11"/>
        <color rgb="FF000000"/>
        <rFont val="Calibri"/>
        <family val="2"/>
        <scheme val="minor"/>
      </rPr>
      <t>S Eads St. &amp; S 23Rd St.</t>
    </r>
  </si>
  <si>
    <r>
      <t>3 Medians and 1 Island - Fire Station #5</t>
    </r>
    <r>
      <rPr>
        <sz val="11"/>
        <color rgb="FF000000"/>
        <rFont val="Calibri"/>
        <family val="2"/>
        <scheme val="minor"/>
      </rPr>
      <t xml:space="preserve">                  
1750 S Hayes St.</t>
    </r>
  </si>
  <si>
    <r>
      <t xml:space="preserve">Islands - Shirlington Bus Depot                         
</t>
    </r>
    <r>
      <rPr>
        <sz val="11"/>
        <color rgb="FF000000"/>
        <rFont val="Calibri"/>
        <family val="2"/>
        <scheme val="minor"/>
      </rPr>
      <t>S Quincy St.</t>
    </r>
  </si>
  <si>
    <r>
      <t xml:space="preserve">Islands                                                                                
</t>
    </r>
    <r>
      <rPr>
        <sz val="11"/>
        <color rgb="FF000000"/>
        <rFont val="Calibri"/>
        <family val="2"/>
        <scheme val="minor"/>
      </rPr>
      <t>Lee Hwy.-Albemarle To Wakefield St.</t>
    </r>
  </si>
  <si>
    <r>
      <t xml:space="preserve">7 Corner Areas                                                             
</t>
    </r>
    <r>
      <rPr>
        <sz val="11"/>
        <color rgb="FF000000"/>
        <rFont val="Calibri"/>
        <family val="2"/>
        <scheme val="minor"/>
      </rPr>
      <t>Lee Hwy. &amp; N Quincy St.</t>
    </r>
  </si>
  <si>
    <r>
      <t xml:space="preserve">Landscape Area - Fire Station #9
</t>
    </r>
    <r>
      <rPr>
        <sz val="11"/>
        <color rgb="FF000000"/>
        <rFont val="Calibri"/>
        <family val="2"/>
        <scheme val="minor"/>
      </rPr>
      <t>1900 S. Walter Reed Dr.</t>
    </r>
  </si>
  <si>
    <r>
      <t xml:space="preserve">Landscape Area - Fire Station #1
</t>
    </r>
    <r>
      <rPr>
        <sz val="11"/>
        <color rgb="FF000000"/>
        <rFont val="Calibri"/>
        <family val="2"/>
        <scheme val="minor"/>
      </rPr>
      <t>5Th St S &amp; S Glebe Rd</t>
    </r>
  </si>
  <si>
    <r>
      <t xml:space="preserve">Right of Way
</t>
    </r>
    <r>
      <rPr>
        <sz val="11"/>
        <color rgb="FF000000"/>
        <rFont val="Calibri"/>
        <family val="2"/>
        <scheme val="minor"/>
      </rPr>
      <t>S 9Th St. &amp; Irving</t>
    </r>
  </si>
  <si>
    <r>
      <t xml:space="preserve">Landscape Areas - Central Library                      
</t>
    </r>
    <r>
      <rPr>
        <sz val="11"/>
        <color rgb="FF000000"/>
        <rFont val="Calibri"/>
        <family val="2"/>
        <scheme val="minor"/>
      </rPr>
      <t>1015 N Quincy</t>
    </r>
  </si>
  <si>
    <r>
      <t>Island - Fire Station #4</t>
    </r>
    <r>
      <rPr>
        <sz val="11"/>
        <color rgb="FF000000"/>
        <rFont val="Calibri"/>
        <family val="2"/>
        <scheme val="minor"/>
      </rPr>
      <t xml:space="preserve">                                    
3121 N. 10Th St.</t>
    </r>
  </si>
  <si>
    <r>
      <t xml:space="preserve">Dead End Landscape Bed                                     
</t>
    </r>
    <r>
      <rPr>
        <sz val="11"/>
        <color rgb="FF000000"/>
        <rFont val="Calibri"/>
        <family val="2"/>
        <scheme val="minor"/>
      </rPr>
      <t>N Pershing Dr.- Filmore To Glebe Rd</t>
    </r>
  </si>
  <si>
    <r>
      <t xml:space="preserve">All Landscape Beds                                              
</t>
    </r>
    <r>
      <rPr>
        <sz val="11"/>
        <color rgb="FF000000"/>
        <rFont val="Calibri"/>
        <family val="2"/>
        <scheme val="minor"/>
      </rPr>
      <t>N Barton &amp; Washington Blvd</t>
    </r>
  </si>
  <si>
    <r>
      <t xml:space="preserve">All Landscape Areas - Leaf Dump Site                         
</t>
    </r>
    <r>
      <rPr>
        <sz val="11"/>
        <color rgb="FF000000"/>
        <rFont val="Calibri"/>
        <family val="2"/>
        <scheme val="minor"/>
      </rPr>
      <t>N 26Th St Leaf Dump Site @ Yorktown Blvd</t>
    </r>
  </si>
  <si>
    <r>
      <t>Landscape Areas - Fire Station #8</t>
    </r>
    <r>
      <rPr>
        <sz val="11"/>
        <color rgb="FF000000"/>
        <rFont val="Calibri"/>
        <family val="2"/>
        <scheme val="minor"/>
      </rPr>
      <t xml:space="preserve">                    
4845 Lee Highway</t>
    </r>
  </si>
  <si>
    <r>
      <t xml:space="preserve">Island Intersection                                                  
</t>
    </r>
    <r>
      <rPr>
        <sz val="11"/>
        <color rgb="FF000000"/>
        <rFont val="Calibri"/>
        <family val="2"/>
        <scheme val="minor"/>
      </rPr>
      <t>N 22Nd St &amp; George Mason Dr.</t>
    </r>
  </si>
  <si>
    <r>
      <t xml:space="preserve">Islands - Glebe Rd                                                
</t>
    </r>
    <r>
      <rPr>
        <sz val="11"/>
        <color rgb="FF000000"/>
        <rFont val="Calibri"/>
        <family val="2"/>
        <scheme val="minor"/>
      </rPr>
      <t>N Kenilworth &amp; Kennebec St.</t>
    </r>
  </si>
  <si>
    <r>
      <t xml:space="preserve">Landscape Areas                                                    
</t>
    </r>
    <r>
      <rPr>
        <sz val="11"/>
        <color rgb="FF000000"/>
        <rFont val="Calibri"/>
        <family val="2"/>
        <scheme val="minor"/>
      </rPr>
      <t>N Glebe Rd &amp; Carlin Spring Rd.</t>
    </r>
  </si>
  <si>
    <r>
      <t xml:space="preserve">Islands and Utility Strips                                     
</t>
    </r>
    <r>
      <rPr>
        <sz val="11"/>
        <color rgb="FF000000"/>
        <rFont val="Calibri"/>
        <family val="2"/>
        <scheme val="minor"/>
      </rPr>
      <t>Rt 50 &amp; George Mason Dr</t>
    </r>
  </si>
  <si>
    <r>
      <t>Landscape Areas - Fenwick Center</t>
    </r>
    <r>
      <rPr>
        <sz val="11"/>
        <color rgb="FF000000"/>
        <rFont val="Calibri"/>
        <family val="2"/>
        <scheme val="minor"/>
      </rPr>
      <t xml:space="preserve">                  
800 S Walter Reed Dr</t>
    </r>
  </si>
  <si>
    <r>
      <t>Landscape Areas - Clarendon House</t>
    </r>
    <r>
      <rPr>
        <sz val="11"/>
        <color rgb="FF000000"/>
        <rFont val="Calibri"/>
        <family val="2"/>
        <scheme val="minor"/>
      </rPr>
      <t xml:space="preserve">                 
3141 10Th St. N</t>
    </r>
  </si>
  <si>
    <r>
      <t xml:space="preserve">Landscape Areas - Reed School                     
</t>
    </r>
    <r>
      <rPr>
        <sz val="11"/>
        <color rgb="FF000000"/>
        <rFont val="Calibri"/>
        <family val="2"/>
        <scheme val="minor"/>
      </rPr>
      <t>1644 N McKinley St</t>
    </r>
  </si>
  <si>
    <r>
      <t>Landscape Areas - Fire Station #3</t>
    </r>
    <r>
      <rPr>
        <sz val="11"/>
        <color rgb="FF000000"/>
        <rFont val="Calibri"/>
        <family val="2"/>
        <scheme val="minor"/>
      </rPr>
      <t xml:space="preserve">                    
4100 Old Dominion Dr.</t>
    </r>
  </si>
  <si>
    <r>
      <t>Landscape Beds and Trees - Argus House</t>
    </r>
    <r>
      <rPr>
        <sz val="11"/>
        <color rgb="FF000000"/>
        <rFont val="Calibri"/>
        <family val="2"/>
        <scheme val="minor"/>
      </rPr>
      <t xml:space="preserve">   
1527 Clarendon Blvd.</t>
    </r>
  </si>
  <si>
    <r>
      <t xml:space="preserve">Street Medians - Wilson Blvd                       
</t>
    </r>
    <r>
      <rPr>
        <sz val="11"/>
        <color rgb="FF000000"/>
        <rFont val="Calibri"/>
        <family val="2"/>
        <scheme val="minor"/>
      </rPr>
      <t>Median Between Veitch &amp; Courthouse Rd</t>
    </r>
  </si>
  <si>
    <r>
      <t>Islands - Patrick Henry Dr</t>
    </r>
    <r>
      <rPr>
        <sz val="11"/>
        <color rgb="FF000000"/>
        <rFont val="Calibri"/>
        <family val="2"/>
        <scheme val="minor"/>
      </rPr>
      <t xml:space="preserve">                                     
N Harrison To N 16Th St</t>
    </r>
  </si>
  <si>
    <r>
      <t>Landscape Areas - Fire Station #2</t>
    </r>
    <r>
      <rPr>
        <sz val="11"/>
        <color rgb="FF000000"/>
        <rFont val="Calibri"/>
        <family val="2"/>
        <scheme val="minor"/>
      </rPr>
      <t xml:space="preserve">                  
4805 Wilson Blvd</t>
    </r>
  </si>
  <si>
    <r>
      <t>Landscape Areas - Fire Station #7</t>
    </r>
    <r>
      <rPr>
        <sz val="11"/>
        <color rgb="FF000000"/>
        <rFont val="Calibri"/>
        <family val="2"/>
        <scheme val="minor"/>
      </rPr>
      <t xml:space="preserve">                 
3116 S Abington St</t>
    </r>
  </si>
  <si>
    <r>
      <t>Landscape Areas - Buck Property</t>
    </r>
    <r>
      <rPr>
        <sz val="11"/>
        <color rgb="FF000000"/>
        <rFont val="Calibri"/>
        <family val="2"/>
        <scheme val="minor"/>
      </rPr>
      <t xml:space="preserve">                       
N Quincy St and S of I-66- Across from Washington-Liberty HS</t>
    </r>
  </si>
  <si>
    <r>
      <t xml:space="preserve">Landscape Areas - Uhle St Day Care              
</t>
    </r>
    <r>
      <rPr>
        <sz val="11"/>
        <color rgb="FF000000"/>
        <rFont val="Calibri"/>
        <family val="2"/>
        <scheme val="minor"/>
      </rPr>
      <t>Uhle St and Lee Hwy</t>
    </r>
  </si>
  <si>
    <r>
      <t xml:space="preserve">Landscape Areas - DHS Day Care                   
</t>
    </r>
    <r>
      <rPr>
        <sz val="11"/>
        <color rgb="FF000000"/>
        <rFont val="Calibri"/>
        <family val="2"/>
        <scheme val="minor"/>
      </rPr>
      <t>2920 S Glebe</t>
    </r>
  </si>
  <si>
    <r>
      <t>Landscape Areas - Arlington Transit</t>
    </r>
    <r>
      <rPr>
        <sz val="11"/>
        <color rgb="FF000000"/>
        <rFont val="Calibri"/>
        <family val="2"/>
        <scheme val="minor"/>
      </rPr>
      <t xml:space="preserve">                 
S Eads St</t>
    </r>
  </si>
  <si>
    <r>
      <t xml:space="preserve">Esplanade Bed 1 - Long Bridge Park </t>
    </r>
    <r>
      <rPr>
        <sz val="11"/>
        <color rgb="FF000000"/>
        <rFont val="Calibri"/>
        <family val="2"/>
        <scheme val="minor"/>
      </rPr>
      <t xml:space="preserve">                        
475 Long Bridge Dr</t>
    </r>
  </si>
  <si>
    <r>
      <t xml:space="preserve">Esplanade Bed 2 - Long Bridge Park </t>
    </r>
    <r>
      <rPr>
        <sz val="11"/>
        <color rgb="FF000000"/>
        <rFont val="Calibri"/>
        <family val="2"/>
        <scheme val="minor"/>
      </rPr>
      <t xml:space="preserve">                         
475 Long Bridge Dr</t>
    </r>
  </si>
  <si>
    <r>
      <t xml:space="preserve">Esplanade Bed 3 - Long Bridge Park </t>
    </r>
    <r>
      <rPr>
        <sz val="11"/>
        <color rgb="FF000000"/>
        <rFont val="Calibri"/>
        <family val="2"/>
        <scheme val="minor"/>
      </rPr>
      <t xml:space="preserve">                         
475 Long Bridge Dr</t>
    </r>
  </si>
  <si>
    <r>
      <t xml:space="preserve">Rain Garden Bed 1 - Long Bridge Park            
</t>
    </r>
    <r>
      <rPr>
        <sz val="11"/>
        <color rgb="FF000000"/>
        <rFont val="Calibri"/>
        <family val="2"/>
        <scheme val="minor"/>
      </rPr>
      <t>475 Long Bridge Dr</t>
    </r>
  </si>
  <si>
    <r>
      <t xml:space="preserve">Parallel Bed on Park Side - Long Bridge Park </t>
    </r>
    <r>
      <rPr>
        <sz val="11"/>
        <color rgb="FF000000"/>
        <rFont val="Calibri"/>
        <family val="2"/>
        <scheme val="minor"/>
      </rPr>
      <t xml:space="preserve">    
Long Bridge Drive  </t>
    </r>
  </si>
  <si>
    <r>
      <t>Triangular Bed - Long Bridge Park</t>
    </r>
    <r>
      <rPr>
        <sz val="11"/>
        <color rgb="FF000000"/>
        <rFont val="Calibri"/>
        <family val="2"/>
        <scheme val="minor"/>
      </rPr>
      <t xml:space="preserve">                   
6th St Bed</t>
    </r>
  </si>
  <si>
    <r>
      <t xml:space="preserve">Rain Garden Bed 2 - Long Bridge Park   </t>
    </r>
    <r>
      <rPr>
        <sz val="11"/>
        <color rgb="FF000000"/>
        <rFont val="Calibri"/>
        <family val="2"/>
        <scheme val="minor"/>
      </rPr>
      <t xml:space="preserve"> 
Overlook </t>
    </r>
  </si>
  <si>
    <r>
      <t xml:space="preserve">Center Median                                                   
</t>
    </r>
    <r>
      <rPr>
        <sz val="11"/>
        <color rgb="FF000000"/>
        <rFont val="Calibri"/>
        <family val="2"/>
        <scheme val="minor"/>
      </rPr>
      <t>Long Bridge Drive</t>
    </r>
  </si>
  <si>
    <r>
      <t>Landscape Areas - DHS Building</t>
    </r>
    <r>
      <rPr>
        <sz val="11"/>
        <color rgb="FF000000"/>
        <rFont val="Calibri"/>
        <family val="2"/>
        <scheme val="minor"/>
      </rPr>
      <t xml:space="preserve">                   
1554 Columbia Pike</t>
    </r>
  </si>
  <si>
    <r>
      <t>Landscape Beds - Mosaic Park</t>
    </r>
    <r>
      <rPr>
        <sz val="11"/>
        <color rgb="FF000000"/>
        <rFont val="Calibri"/>
        <family val="2"/>
        <scheme val="minor"/>
      </rPr>
      <t xml:space="preserve">                         
544 N Poland</t>
    </r>
  </si>
  <si>
    <r>
      <t>Landscape Areas - Oakland Park</t>
    </r>
    <r>
      <rPr>
        <sz val="11"/>
        <color rgb="FF000000"/>
        <rFont val="Calibri"/>
        <family val="2"/>
        <scheme val="minor"/>
      </rPr>
      <t xml:space="preserve">                   
3705 Wilson Blvd</t>
    </r>
  </si>
  <si>
    <r>
      <t>Landscape Areas - Fort CF Smith</t>
    </r>
    <r>
      <rPr>
        <sz val="11"/>
        <color rgb="FF000000"/>
        <rFont val="Calibri"/>
        <family val="2"/>
        <scheme val="minor"/>
      </rPr>
      <t xml:space="preserve">                   
2411 24th St N</t>
    </r>
  </si>
  <si>
    <r>
      <t xml:space="preserve">Landscape Areas - Gateway Park                   
</t>
    </r>
    <r>
      <rPr>
        <sz val="11"/>
        <color rgb="FF000000"/>
        <rFont val="Calibri"/>
        <family val="2"/>
        <scheme val="minor"/>
      </rPr>
      <t>1300 Gateway Park</t>
    </r>
  </si>
  <si>
    <r>
      <t>Lanscape Areas - Glebe &amp; Randolph Park</t>
    </r>
    <r>
      <rPr>
        <sz val="11"/>
        <color rgb="FF000000"/>
        <rFont val="Calibri"/>
        <family val="2"/>
        <scheme val="minor"/>
      </rPr>
      <t xml:space="preserve">  
Corner of N Glebe &amp; Randolph</t>
    </r>
  </si>
  <si>
    <r>
      <t xml:space="preserve">Landscape Areas - Benjamin Banneker Park 
</t>
    </r>
    <r>
      <rPr>
        <sz val="11"/>
        <color rgb="FF000000"/>
        <rFont val="Calibri"/>
        <family val="2"/>
        <scheme val="minor"/>
      </rPr>
      <t>1680 N Sycamore St</t>
    </r>
  </si>
  <si>
    <r>
      <t xml:space="preserve">Elevated Planter Box - Woodmont Center    
</t>
    </r>
    <r>
      <rPr>
        <sz val="11"/>
        <color rgb="FF000000"/>
        <rFont val="Calibri"/>
        <family val="2"/>
        <scheme val="minor"/>
      </rPr>
      <t>2422 N Fillmore St</t>
    </r>
  </si>
  <si>
    <r>
      <t xml:space="preserve">Landscape Areas - Nelly Custis Park             
</t>
    </r>
    <r>
      <rPr>
        <sz val="11"/>
        <color rgb="FF000000"/>
        <rFont val="Calibri"/>
        <family val="2"/>
        <scheme val="minor"/>
      </rPr>
      <t>701 24th St s</t>
    </r>
  </si>
  <si>
    <r>
      <t xml:space="preserve">Landscape Areas - James Hunter Park         
</t>
    </r>
    <r>
      <rPr>
        <sz val="11"/>
        <color rgb="FF000000"/>
        <rFont val="Calibri"/>
        <family val="2"/>
        <scheme val="minor"/>
      </rPr>
      <t>1230 N Hartford St</t>
    </r>
  </si>
  <si>
    <r>
      <t xml:space="preserve">Planter Boxes                                                      
</t>
    </r>
    <r>
      <rPr>
        <sz val="11"/>
        <color rgb="FF000000"/>
        <rFont val="Calibri"/>
        <family val="2"/>
        <scheme val="minor"/>
      </rPr>
      <t>Old Dominion Drive near Military Rd Across from Fire Station #3 (4100 Old Dominion Dr)</t>
    </r>
  </si>
  <si>
    <r>
      <t xml:space="preserve">Landscape Areas- Long Bridge Aquatic Center 
</t>
    </r>
    <r>
      <rPr>
        <sz val="11"/>
        <color rgb="FF000000"/>
        <rFont val="Calibri"/>
        <family val="2"/>
        <scheme val="minor"/>
      </rPr>
      <t>333 Long Bridge Dr</t>
    </r>
  </si>
  <si>
    <t>Estimated Frequency/ Occurrence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</si>
</sst>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 applyProtection="1">
      <protection locked="0"/>
    </xf>
    <xf numFmtId="0" fontId="3" fillId="0" borderId="10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 applyProtection="1">
      <alignment horizontal="center"/>
      <protection locked="0"/>
    </xf>
    <xf numFmtId="8" fontId="2" fillId="0" borderId="6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 applyProtection="1">
      <alignment horizontal="center"/>
      <protection locked="0"/>
    </xf>
    <xf numFmtId="8" fontId="2" fillId="0" borderId="11" xfId="0" applyNumberFormat="1" applyFont="1" applyFill="1" applyBorder="1" applyAlignment="1">
      <alignment horizontal="center"/>
    </xf>
    <xf numFmtId="8" fontId="1" fillId="4" borderId="1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8B56-EA25-44DF-BE75-0762F14B369A}">
  <dimension ref="B1:G69"/>
  <sheetViews>
    <sheetView tabSelected="1" zoomScale="140" zoomScaleNormal="140" workbookViewId="0">
      <selection activeCell="K62" sqref="K62"/>
    </sheetView>
  </sheetViews>
  <sheetFormatPr baseColWidth="10" defaultColWidth="8.83203125" defaultRowHeight="15" x14ac:dyDescent="0.2"/>
  <cols>
    <col min="1" max="1" width="2.83203125" customWidth="1"/>
    <col min="2" max="2" width="5.1640625" style="28" bestFit="1" customWidth="1"/>
    <col min="3" max="3" width="41.33203125" customWidth="1"/>
    <col min="4" max="4" width="7.6640625" bestFit="1" customWidth="1"/>
    <col min="5" max="5" width="12.6640625" customWidth="1"/>
    <col min="6" max="6" width="16" customWidth="1"/>
    <col min="7" max="7" width="25.33203125" customWidth="1"/>
  </cols>
  <sheetData>
    <row r="1" spans="2:7" ht="46" customHeight="1" x14ac:dyDescent="0.2">
      <c r="B1" s="8" t="s">
        <v>0</v>
      </c>
      <c r="C1" s="9" t="s">
        <v>1</v>
      </c>
      <c r="D1" s="9" t="s">
        <v>2</v>
      </c>
      <c r="E1" s="9" t="s">
        <v>72</v>
      </c>
      <c r="F1" s="9" t="s">
        <v>3</v>
      </c>
      <c r="G1" s="10" t="s">
        <v>4</v>
      </c>
    </row>
    <row r="2" spans="2:7" ht="33.75" customHeight="1" x14ac:dyDescent="0.2">
      <c r="B2" s="23">
        <v>1</v>
      </c>
      <c r="C2" s="1" t="s">
        <v>27</v>
      </c>
      <c r="D2" s="11">
        <v>200</v>
      </c>
      <c r="E2" s="12">
        <v>12</v>
      </c>
      <c r="F2" s="13"/>
      <c r="G2" s="14">
        <f>E2*F2</f>
        <v>0</v>
      </c>
    </row>
    <row r="3" spans="2:7" ht="32" x14ac:dyDescent="0.2">
      <c r="B3" s="23">
        <v>2</v>
      </c>
      <c r="C3" s="1" t="s">
        <v>26</v>
      </c>
      <c r="D3" s="11">
        <v>200</v>
      </c>
      <c r="E3" s="12">
        <v>12</v>
      </c>
      <c r="F3" s="13"/>
      <c r="G3" s="14">
        <f t="shared" ref="G3:G57" si="0">E3*F3</f>
        <v>0</v>
      </c>
    </row>
    <row r="4" spans="2:7" ht="32" x14ac:dyDescent="0.2">
      <c r="B4" s="23">
        <v>3</v>
      </c>
      <c r="C4" s="1" t="s">
        <v>5</v>
      </c>
      <c r="D4" s="11">
        <v>760</v>
      </c>
      <c r="E4" s="12">
        <v>12</v>
      </c>
      <c r="F4" s="13"/>
      <c r="G4" s="14">
        <f t="shared" si="0"/>
        <v>0</v>
      </c>
    </row>
    <row r="5" spans="2:7" ht="32" x14ac:dyDescent="0.2">
      <c r="B5" s="23">
        <v>5</v>
      </c>
      <c r="C5" s="1" t="s">
        <v>28</v>
      </c>
      <c r="D5" s="11">
        <v>768</v>
      </c>
      <c r="E5" s="12">
        <v>12</v>
      </c>
      <c r="F5" s="13"/>
      <c r="G5" s="14">
        <f t="shared" si="0"/>
        <v>0</v>
      </c>
    </row>
    <row r="6" spans="2:7" ht="32" x14ac:dyDescent="0.2">
      <c r="B6" s="23">
        <v>6</v>
      </c>
      <c r="C6" s="1" t="s">
        <v>12</v>
      </c>
      <c r="D6" s="15">
        <v>5340</v>
      </c>
      <c r="E6" s="12">
        <v>12</v>
      </c>
      <c r="F6" s="13"/>
      <c r="G6" s="14">
        <f t="shared" si="0"/>
        <v>0</v>
      </c>
    </row>
    <row r="7" spans="2:7" ht="32" x14ac:dyDescent="0.2">
      <c r="B7" s="23">
        <v>8</v>
      </c>
      <c r="C7" s="1" t="s">
        <v>19</v>
      </c>
      <c r="D7" s="11">
        <v>800</v>
      </c>
      <c r="E7" s="12">
        <v>12</v>
      </c>
      <c r="F7" s="13"/>
      <c r="G7" s="14">
        <f t="shared" si="0"/>
        <v>0</v>
      </c>
    </row>
    <row r="8" spans="2:7" ht="32" x14ac:dyDescent="0.2">
      <c r="B8" s="23">
        <v>9</v>
      </c>
      <c r="C8" s="1" t="s">
        <v>20</v>
      </c>
      <c r="D8" s="11">
        <v>300</v>
      </c>
      <c r="E8" s="12">
        <v>12</v>
      </c>
      <c r="F8" s="13"/>
      <c r="G8" s="14">
        <f t="shared" si="0"/>
        <v>0</v>
      </c>
    </row>
    <row r="9" spans="2:7" ht="32" x14ac:dyDescent="0.2">
      <c r="B9" s="23">
        <v>11</v>
      </c>
      <c r="C9" s="1" t="s">
        <v>21</v>
      </c>
      <c r="D9" s="15">
        <v>2539</v>
      </c>
      <c r="E9" s="12">
        <v>12</v>
      </c>
      <c r="F9" s="13"/>
      <c r="G9" s="14">
        <f t="shared" si="0"/>
        <v>0</v>
      </c>
    </row>
    <row r="10" spans="2:7" ht="32" x14ac:dyDescent="0.2">
      <c r="B10" s="23">
        <v>12</v>
      </c>
      <c r="C10" s="1" t="s">
        <v>22</v>
      </c>
      <c r="D10" s="15">
        <v>4439</v>
      </c>
      <c r="E10" s="12">
        <v>12</v>
      </c>
      <c r="F10" s="13"/>
      <c r="G10" s="14">
        <f t="shared" si="0"/>
        <v>0</v>
      </c>
    </row>
    <row r="11" spans="2:7" ht="32" x14ac:dyDescent="0.2">
      <c r="B11" s="23">
        <v>14</v>
      </c>
      <c r="C11" s="1" t="s">
        <v>23</v>
      </c>
      <c r="D11" s="11">
        <v>550</v>
      </c>
      <c r="E11" s="12">
        <v>12</v>
      </c>
      <c r="F11" s="13"/>
      <c r="G11" s="14">
        <f t="shared" si="0"/>
        <v>0</v>
      </c>
    </row>
    <row r="12" spans="2:7" ht="32.25" customHeight="1" x14ac:dyDescent="0.2">
      <c r="B12" s="23">
        <v>15</v>
      </c>
      <c r="C12" s="1" t="s">
        <v>24</v>
      </c>
      <c r="D12" s="11">
        <v>900</v>
      </c>
      <c r="E12" s="12">
        <v>12</v>
      </c>
      <c r="F12" s="13"/>
      <c r="G12" s="14">
        <f t="shared" si="0"/>
        <v>0</v>
      </c>
    </row>
    <row r="13" spans="2:7" ht="32" x14ac:dyDescent="0.2">
      <c r="B13" s="23">
        <v>16</v>
      </c>
      <c r="C13" s="1" t="s">
        <v>25</v>
      </c>
      <c r="D13" s="15">
        <v>1400</v>
      </c>
      <c r="E13" s="12">
        <v>12</v>
      </c>
      <c r="F13" s="13"/>
      <c r="G13" s="14">
        <f t="shared" si="0"/>
        <v>0</v>
      </c>
    </row>
    <row r="14" spans="2:7" ht="16" x14ac:dyDescent="0.2">
      <c r="B14" s="23">
        <v>17</v>
      </c>
      <c r="C14" s="2" t="s">
        <v>6</v>
      </c>
      <c r="D14" s="15">
        <v>2800</v>
      </c>
      <c r="E14" s="12">
        <v>12</v>
      </c>
      <c r="F14" s="13"/>
      <c r="G14" s="14">
        <f t="shared" si="0"/>
        <v>0</v>
      </c>
    </row>
    <row r="15" spans="2:7" ht="16" x14ac:dyDescent="0.2">
      <c r="B15" s="23">
        <v>18</v>
      </c>
      <c r="C15" s="2" t="s">
        <v>7</v>
      </c>
      <c r="D15" s="15">
        <v>2500</v>
      </c>
      <c r="E15" s="12">
        <v>12</v>
      </c>
      <c r="F15" s="13"/>
      <c r="G15" s="14">
        <f t="shared" si="0"/>
        <v>0</v>
      </c>
    </row>
    <row r="16" spans="2:7" ht="16" x14ac:dyDescent="0.2">
      <c r="B16" s="23">
        <v>20</v>
      </c>
      <c r="C16" s="2" t="s">
        <v>8</v>
      </c>
      <c r="D16" s="11">
        <v>600</v>
      </c>
      <c r="E16" s="12">
        <v>12</v>
      </c>
      <c r="F16" s="13"/>
      <c r="G16" s="14">
        <f t="shared" si="0"/>
        <v>0</v>
      </c>
    </row>
    <row r="17" spans="2:7" ht="16" x14ac:dyDescent="0.2">
      <c r="B17" s="23">
        <v>23</v>
      </c>
      <c r="C17" s="2" t="s">
        <v>9</v>
      </c>
      <c r="D17" s="11">
        <v>360</v>
      </c>
      <c r="E17" s="12">
        <v>12</v>
      </c>
      <c r="F17" s="13"/>
      <c r="G17" s="14">
        <f t="shared" si="0"/>
        <v>0</v>
      </c>
    </row>
    <row r="18" spans="2:7" ht="32" x14ac:dyDescent="0.2">
      <c r="B18" s="23">
        <v>24</v>
      </c>
      <c r="C18" s="1" t="s">
        <v>29</v>
      </c>
      <c r="D18" s="15">
        <v>6000</v>
      </c>
      <c r="E18" s="12">
        <v>12</v>
      </c>
      <c r="F18" s="13"/>
      <c r="G18" s="14">
        <f t="shared" si="0"/>
        <v>0</v>
      </c>
    </row>
    <row r="19" spans="2:7" ht="32" x14ac:dyDescent="0.2">
      <c r="B19" s="23">
        <v>25</v>
      </c>
      <c r="C19" s="1" t="s">
        <v>30</v>
      </c>
      <c r="D19" s="11">
        <v>400</v>
      </c>
      <c r="E19" s="12">
        <v>12</v>
      </c>
      <c r="F19" s="13"/>
      <c r="G19" s="14">
        <f t="shared" si="0"/>
        <v>0</v>
      </c>
    </row>
    <row r="20" spans="2:7" ht="32" x14ac:dyDescent="0.2">
      <c r="B20" s="23">
        <v>29</v>
      </c>
      <c r="C20" s="1" t="s">
        <v>31</v>
      </c>
      <c r="D20" s="15">
        <v>4100</v>
      </c>
      <c r="E20" s="12">
        <v>12</v>
      </c>
      <c r="F20" s="13"/>
      <c r="G20" s="14">
        <f t="shared" si="0"/>
        <v>0</v>
      </c>
    </row>
    <row r="21" spans="2:7" ht="32" x14ac:dyDescent="0.2">
      <c r="B21" s="23">
        <v>30</v>
      </c>
      <c r="C21" s="1" t="s">
        <v>32</v>
      </c>
      <c r="D21" s="11">
        <v>720</v>
      </c>
      <c r="E21" s="12">
        <v>12</v>
      </c>
      <c r="F21" s="13"/>
      <c r="G21" s="14">
        <f t="shared" si="0"/>
        <v>0</v>
      </c>
    </row>
    <row r="22" spans="2:7" ht="32" x14ac:dyDescent="0.2">
      <c r="B22" s="23">
        <v>31</v>
      </c>
      <c r="C22" s="1" t="s">
        <v>33</v>
      </c>
      <c r="D22" s="15">
        <v>7100</v>
      </c>
      <c r="E22" s="12">
        <v>12</v>
      </c>
      <c r="F22" s="13"/>
      <c r="G22" s="14">
        <f t="shared" si="0"/>
        <v>0</v>
      </c>
    </row>
    <row r="23" spans="2:7" ht="34.5" customHeight="1" x14ac:dyDescent="0.2">
      <c r="B23" s="23">
        <v>32</v>
      </c>
      <c r="C23" s="1" t="s">
        <v>34</v>
      </c>
      <c r="D23" s="11">
        <v>300</v>
      </c>
      <c r="E23" s="12">
        <v>12</v>
      </c>
      <c r="F23" s="13"/>
      <c r="G23" s="14">
        <f t="shared" si="0"/>
        <v>0</v>
      </c>
    </row>
    <row r="24" spans="2:7" ht="32" x14ac:dyDescent="0.2">
      <c r="B24" s="23">
        <v>34</v>
      </c>
      <c r="C24" s="1" t="s">
        <v>35</v>
      </c>
      <c r="D24" s="15">
        <v>1217</v>
      </c>
      <c r="E24" s="12">
        <v>12</v>
      </c>
      <c r="F24" s="13"/>
      <c r="G24" s="14">
        <f t="shared" si="0"/>
        <v>0</v>
      </c>
    </row>
    <row r="25" spans="2:7" ht="32" x14ac:dyDescent="0.2">
      <c r="B25" s="23">
        <v>35</v>
      </c>
      <c r="C25" s="1" t="s">
        <v>36</v>
      </c>
      <c r="D25" s="15">
        <v>1404</v>
      </c>
      <c r="E25" s="12">
        <v>12</v>
      </c>
      <c r="F25" s="13"/>
      <c r="G25" s="14">
        <f t="shared" si="0"/>
        <v>0</v>
      </c>
    </row>
    <row r="26" spans="2:7" ht="32" x14ac:dyDescent="0.2">
      <c r="B26" s="23">
        <v>36</v>
      </c>
      <c r="C26" s="1" t="s">
        <v>37</v>
      </c>
      <c r="D26" s="15">
        <v>1000</v>
      </c>
      <c r="E26" s="12">
        <v>12</v>
      </c>
      <c r="F26" s="13"/>
      <c r="G26" s="14">
        <f t="shared" si="0"/>
        <v>0</v>
      </c>
    </row>
    <row r="27" spans="2:7" ht="32" x14ac:dyDescent="0.2">
      <c r="B27" s="23">
        <v>38</v>
      </c>
      <c r="C27" s="1" t="s">
        <v>38</v>
      </c>
      <c r="D27" s="15">
        <v>25000</v>
      </c>
      <c r="E27" s="12">
        <v>12</v>
      </c>
      <c r="F27" s="13"/>
      <c r="G27" s="14">
        <f t="shared" si="0"/>
        <v>0</v>
      </c>
    </row>
    <row r="28" spans="2:7" ht="43.5" customHeight="1" x14ac:dyDescent="0.2">
      <c r="B28" s="23">
        <v>40</v>
      </c>
      <c r="C28" s="1" t="s">
        <v>13</v>
      </c>
      <c r="D28" s="15">
        <v>2818</v>
      </c>
      <c r="E28" s="12">
        <v>12</v>
      </c>
      <c r="F28" s="13"/>
      <c r="G28" s="14">
        <f t="shared" si="0"/>
        <v>0</v>
      </c>
    </row>
    <row r="29" spans="2:7" ht="32" x14ac:dyDescent="0.2">
      <c r="B29" s="23">
        <v>41</v>
      </c>
      <c r="C29" s="1" t="s">
        <v>39</v>
      </c>
      <c r="D29" s="15">
        <v>2604</v>
      </c>
      <c r="E29" s="12">
        <v>12</v>
      </c>
      <c r="F29" s="13"/>
      <c r="G29" s="14">
        <f t="shared" si="0"/>
        <v>0</v>
      </c>
    </row>
    <row r="30" spans="2:7" ht="32" x14ac:dyDescent="0.2">
      <c r="B30" s="23">
        <v>42</v>
      </c>
      <c r="C30" s="1" t="s">
        <v>40</v>
      </c>
      <c r="D30" s="15">
        <v>2062</v>
      </c>
      <c r="E30" s="12">
        <v>12</v>
      </c>
      <c r="F30" s="13"/>
      <c r="G30" s="14">
        <f t="shared" si="0"/>
        <v>0</v>
      </c>
    </row>
    <row r="31" spans="2:7" ht="32" x14ac:dyDescent="0.2">
      <c r="B31" s="23">
        <v>47</v>
      </c>
      <c r="C31" s="1" t="s">
        <v>41</v>
      </c>
      <c r="D31" s="15">
        <v>5302</v>
      </c>
      <c r="E31" s="12">
        <v>12</v>
      </c>
      <c r="F31" s="13"/>
      <c r="G31" s="14">
        <f t="shared" si="0"/>
        <v>0</v>
      </c>
    </row>
    <row r="32" spans="2:7" ht="32" x14ac:dyDescent="0.2">
      <c r="B32" s="23">
        <v>48</v>
      </c>
      <c r="C32" s="1" t="s">
        <v>42</v>
      </c>
      <c r="D32" s="15">
        <v>1064</v>
      </c>
      <c r="E32" s="12">
        <v>12</v>
      </c>
      <c r="F32" s="13"/>
      <c r="G32" s="14">
        <f t="shared" si="0"/>
        <v>0</v>
      </c>
    </row>
    <row r="33" spans="2:7" ht="32" x14ac:dyDescent="0.2">
      <c r="B33" s="23">
        <v>49</v>
      </c>
      <c r="C33" s="1" t="s">
        <v>43</v>
      </c>
      <c r="D33" s="12">
        <v>625</v>
      </c>
      <c r="E33" s="12">
        <v>12</v>
      </c>
      <c r="F33" s="13"/>
      <c r="G33" s="14">
        <f t="shared" si="0"/>
        <v>0</v>
      </c>
    </row>
    <row r="34" spans="2:7" ht="32" x14ac:dyDescent="0.2">
      <c r="B34" s="23">
        <v>50</v>
      </c>
      <c r="C34" s="1" t="s">
        <v>14</v>
      </c>
      <c r="D34" s="16">
        <v>1350</v>
      </c>
      <c r="E34" s="12">
        <v>12</v>
      </c>
      <c r="F34" s="13"/>
      <c r="G34" s="14">
        <f t="shared" si="0"/>
        <v>0</v>
      </c>
    </row>
    <row r="35" spans="2:7" ht="32" x14ac:dyDescent="0.2">
      <c r="B35" s="23">
        <v>51</v>
      </c>
      <c r="C35" s="1" t="s">
        <v>44</v>
      </c>
      <c r="D35" s="16">
        <v>3059</v>
      </c>
      <c r="E35" s="12">
        <v>12</v>
      </c>
      <c r="F35" s="13"/>
      <c r="G35" s="14">
        <f t="shared" si="0"/>
        <v>0</v>
      </c>
    </row>
    <row r="36" spans="2:7" ht="32" x14ac:dyDescent="0.2">
      <c r="B36" s="23">
        <v>52</v>
      </c>
      <c r="C36" s="1" t="s">
        <v>45</v>
      </c>
      <c r="D36" s="17">
        <v>7344</v>
      </c>
      <c r="E36" s="12">
        <v>12</v>
      </c>
      <c r="F36" s="13"/>
      <c r="G36" s="14">
        <f t="shared" si="0"/>
        <v>0</v>
      </c>
    </row>
    <row r="37" spans="2:7" ht="32" x14ac:dyDescent="0.2">
      <c r="B37" s="24">
        <v>53</v>
      </c>
      <c r="C37" s="1" t="s">
        <v>46</v>
      </c>
      <c r="D37" s="16">
        <v>5316</v>
      </c>
      <c r="E37" s="12">
        <v>12</v>
      </c>
      <c r="F37" s="13"/>
      <c r="G37" s="14">
        <f t="shared" si="0"/>
        <v>0</v>
      </c>
    </row>
    <row r="38" spans="2:7" ht="32" x14ac:dyDescent="0.2">
      <c r="B38" s="24">
        <v>54</v>
      </c>
      <c r="C38" s="1" t="s">
        <v>47</v>
      </c>
      <c r="D38" s="12">
        <v>150</v>
      </c>
      <c r="E38" s="12">
        <v>12</v>
      </c>
      <c r="F38" s="13"/>
      <c r="G38" s="14">
        <f t="shared" si="0"/>
        <v>0</v>
      </c>
    </row>
    <row r="39" spans="2:7" ht="32" customHeight="1" x14ac:dyDescent="0.2">
      <c r="B39" s="24">
        <v>55</v>
      </c>
      <c r="C39" s="1" t="s">
        <v>48</v>
      </c>
      <c r="D39" s="17">
        <v>16701</v>
      </c>
      <c r="E39" s="12">
        <v>12</v>
      </c>
      <c r="F39" s="13"/>
      <c r="G39" s="14">
        <f t="shared" si="0"/>
        <v>0</v>
      </c>
    </row>
    <row r="40" spans="2:7" ht="32" x14ac:dyDescent="0.2">
      <c r="B40" s="24">
        <v>56</v>
      </c>
      <c r="C40" s="1" t="s">
        <v>49</v>
      </c>
      <c r="D40" s="16">
        <v>1000</v>
      </c>
      <c r="E40" s="12">
        <v>12</v>
      </c>
      <c r="F40" s="13"/>
      <c r="G40" s="14">
        <f t="shared" si="0"/>
        <v>0</v>
      </c>
    </row>
    <row r="41" spans="2:7" ht="32" x14ac:dyDescent="0.2">
      <c r="B41" s="24">
        <v>57</v>
      </c>
      <c r="C41" s="1" t="s">
        <v>50</v>
      </c>
      <c r="D41" s="17">
        <v>3866</v>
      </c>
      <c r="E41" s="12">
        <v>12</v>
      </c>
      <c r="F41" s="13"/>
      <c r="G41" s="14">
        <f t="shared" si="0"/>
        <v>0</v>
      </c>
    </row>
    <row r="42" spans="2:7" ht="32" x14ac:dyDescent="0.2">
      <c r="B42" s="24">
        <v>58</v>
      </c>
      <c r="C42" s="1" t="s">
        <v>51</v>
      </c>
      <c r="D42" s="12">
        <v>625</v>
      </c>
      <c r="E42" s="12">
        <v>12</v>
      </c>
      <c r="F42" s="13"/>
      <c r="G42" s="14">
        <f t="shared" si="0"/>
        <v>0</v>
      </c>
    </row>
    <row r="43" spans="2:7" ht="32" x14ac:dyDescent="0.2">
      <c r="B43" s="24">
        <v>131</v>
      </c>
      <c r="C43" s="1" t="s">
        <v>15</v>
      </c>
      <c r="D43" s="16">
        <v>6897</v>
      </c>
      <c r="E43" s="12">
        <v>3</v>
      </c>
      <c r="F43" s="13"/>
      <c r="G43" s="14">
        <f t="shared" si="0"/>
        <v>0</v>
      </c>
    </row>
    <row r="44" spans="2:7" ht="32" x14ac:dyDescent="0.2">
      <c r="B44" s="24">
        <v>1232</v>
      </c>
      <c r="C44" s="1" t="s">
        <v>52</v>
      </c>
      <c r="D44" s="16">
        <v>17423</v>
      </c>
      <c r="E44" s="12">
        <v>36</v>
      </c>
      <c r="F44" s="13"/>
      <c r="G44" s="14">
        <f t="shared" si="0"/>
        <v>0</v>
      </c>
    </row>
    <row r="45" spans="2:7" ht="32" x14ac:dyDescent="0.2">
      <c r="B45" s="24">
        <v>1233</v>
      </c>
      <c r="C45" s="1" t="s">
        <v>53</v>
      </c>
      <c r="D45" s="16">
        <v>3087</v>
      </c>
      <c r="E45" s="12">
        <v>36</v>
      </c>
      <c r="F45" s="13"/>
      <c r="G45" s="14">
        <f t="shared" si="0"/>
        <v>0</v>
      </c>
    </row>
    <row r="46" spans="2:7" ht="32" x14ac:dyDescent="0.2">
      <c r="B46" s="24">
        <v>1234</v>
      </c>
      <c r="C46" s="1" t="s">
        <v>54</v>
      </c>
      <c r="D46" s="16">
        <v>15733</v>
      </c>
      <c r="E46" s="12">
        <v>36</v>
      </c>
      <c r="F46" s="13"/>
      <c r="G46" s="14">
        <f t="shared" si="0"/>
        <v>0</v>
      </c>
    </row>
    <row r="47" spans="2:7" ht="32" x14ac:dyDescent="0.2">
      <c r="B47" s="24">
        <v>1235</v>
      </c>
      <c r="C47" s="1" t="s">
        <v>55</v>
      </c>
      <c r="D47" s="16">
        <v>75507</v>
      </c>
      <c r="E47" s="12">
        <v>36</v>
      </c>
      <c r="F47" s="13"/>
      <c r="G47" s="14">
        <f t="shared" si="0"/>
        <v>0</v>
      </c>
    </row>
    <row r="48" spans="2:7" ht="32" x14ac:dyDescent="0.2">
      <c r="B48" s="24">
        <v>1236</v>
      </c>
      <c r="C48" s="1" t="s">
        <v>56</v>
      </c>
      <c r="D48" s="17">
        <v>22640</v>
      </c>
      <c r="E48" s="12">
        <v>36</v>
      </c>
      <c r="F48" s="13"/>
      <c r="G48" s="14">
        <f t="shared" si="0"/>
        <v>0</v>
      </c>
    </row>
    <row r="49" spans="2:7" ht="32" x14ac:dyDescent="0.2">
      <c r="B49" s="24">
        <v>1237</v>
      </c>
      <c r="C49" s="1" t="s">
        <v>57</v>
      </c>
      <c r="D49" s="17">
        <v>7435</v>
      </c>
      <c r="E49" s="12">
        <v>36</v>
      </c>
      <c r="F49" s="13"/>
      <c r="G49" s="14">
        <f t="shared" si="0"/>
        <v>0</v>
      </c>
    </row>
    <row r="50" spans="2:7" ht="32" x14ac:dyDescent="0.2">
      <c r="B50" s="24">
        <v>1238</v>
      </c>
      <c r="C50" s="1" t="s">
        <v>58</v>
      </c>
      <c r="D50" s="17">
        <v>75601</v>
      </c>
      <c r="E50" s="12">
        <v>36</v>
      </c>
      <c r="F50" s="13"/>
      <c r="G50" s="14">
        <f t="shared" si="0"/>
        <v>0</v>
      </c>
    </row>
    <row r="51" spans="2:7" ht="32" x14ac:dyDescent="0.2">
      <c r="B51" s="24">
        <v>1239</v>
      </c>
      <c r="C51" s="1" t="s">
        <v>59</v>
      </c>
      <c r="D51" s="17">
        <v>2301</v>
      </c>
      <c r="E51" s="12">
        <v>36</v>
      </c>
      <c r="F51" s="13"/>
      <c r="G51" s="14">
        <f t="shared" si="0"/>
        <v>0</v>
      </c>
    </row>
    <row r="52" spans="2:7" ht="32" x14ac:dyDescent="0.2">
      <c r="B52" s="24">
        <v>1247</v>
      </c>
      <c r="C52" s="1" t="s">
        <v>60</v>
      </c>
      <c r="D52" s="17">
        <v>5066</v>
      </c>
      <c r="E52" s="12">
        <v>12</v>
      </c>
      <c r="F52" s="13"/>
      <c r="G52" s="14">
        <f t="shared" si="0"/>
        <v>0</v>
      </c>
    </row>
    <row r="53" spans="2:7" ht="32" x14ac:dyDescent="0.2">
      <c r="B53" s="24">
        <v>1254</v>
      </c>
      <c r="C53" s="1" t="s">
        <v>61</v>
      </c>
      <c r="D53" s="17">
        <v>25628</v>
      </c>
      <c r="E53" s="12">
        <v>12</v>
      </c>
      <c r="F53" s="13"/>
      <c r="G53" s="14">
        <f t="shared" si="0"/>
        <v>0</v>
      </c>
    </row>
    <row r="54" spans="2:7" ht="32" x14ac:dyDescent="0.2">
      <c r="B54" s="24">
        <v>1315</v>
      </c>
      <c r="C54" s="1" t="s">
        <v>62</v>
      </c>
      <c r="D54" s="16">
        <v>4860</v>
      </c>
      <c r="E54" s="12">
        <v>12</v>
      </c>
      <c r="F54" s="13"/>
      <c r="G54" s="14">
        <f t="shared" si="0"/>
        <v>0</v>
      </c>
    </row>
    <row r="55" spans="2:7" ht="32" x14ac:dyDescent="0.2">
      <c r="B55" s="24">
        <v>1318</v>
      </c>
      <c r="C55" s="1" t="s">
        <v>63</v>
      </c>
      <c r="D55" s="17">
        <v>22638</v>
      </c>
      <c r="E55" s="12">
        <v>12</v>
      </c>
      <c r="F55" s="13"/>
      <c r="G55" s="14">
        <f t="shared" si="0"/>
        <v>0</v>
      </c>
    </row>
    <row r="56" spans="2:7" ht="32" x14ac:dyDescent="0.2">
      <c r="B56" s="24">
        <v>1319</v>
      </c>
      <c r="C56" s="1" t="s">
        <v>64</v>
      </c>
      <c r="D56" s="16">
        <v>15996</v>
      </c>
      <c r="E56" s="12">
        <v>12</v>
      </c>
      <c r="F56" s="13"/>
      <c r="G56" s="14">
        <f t="shared" si="0"/>
        <v>0</v>
      </c>
    </row>
    <row r="57" spans="2:7" ht="32" x14ac:dyDescent="0.2">
      <c r="B57" s="24">
        <v>1320</v>
      </c>
      <c r="C57" s="1" t="s">
        <v>65</v>
      </c>
      <c r="D57" s="16">
        <v>9735</v>
      </c>
      <c r="E57" s="12">
        <v>12</v>
      </c>
      <c r="F57" s="13"/>
      <c r="G57" s="14">
        <f t="shared" si="0"/>
        <v>0</v>
      </c>
    </row>
    <row r="58" spans="2:7" ht="32" x14ac:dyDescent="0.2">
      <c r="B58" s="24">
        <v>1321</v>
      </c>
      <c r="C58" s="1" t="s">
        <v>66</v>
      </c>
      <c r="D58" s="16">
        <v>8050</v>
      </c>
      <c r="E58" s="12">
        <v>12</v>
      </c>
      <c r="F58" s="13"/>
      <c r="G58" s="14">
        <f t="shared" ref="G58:G61" si="1">E58*F58</f>
        <v>0</v>
      </c>
    </row>
    <row r="59" spans="2:7" ht="32" x14ac:dyDescent="0.2">
      <c r="B59" s="24">
        <v>1323</v>
      </c>
      <c r="C59" s="1" t="s">
        <v>16</v>
      </c>
      <c r="D59" s="16">
        <v>17600</v>
      </c>
      <c r="E59" s="12">
        <v>12</v>
      </c>
      <c r="F59" s="13"/>
      <c r="G59" s="14">
        <f t="shared" si="1"/>
        <v>0</v>
      </c>
    </row>
    <row r="60" spans="2:7" ht="32" x14ac:dyDescent="0.2">
      <c r="B60" s="24">
        <v>1327</v>
      </c>
      <c r="C60" s="1" t="s">
        <v>67</v>
      </c>
      <c r="D60" s="17">
        <v>1918</v>
      </c>
      <c r="E60" s="12">
        <v>12</v>
      </c>
      <c r="F60" s="13"/>
      <c r="G60" s="14">
        <f t="shared" si="1"/>
        <v>0</v>
      </c>
    </row>
    <row r="61" spans="2:7" ht="33" thickBot="1" x14ac:dyDescent="0.25">
      <c r="B61" s="25">
        <v>1360</v>
      </c>
      <c r="C61" s="3" t="s">
        <v>68</v>
      </c>
      <c r="D61" s="17">
        <v>5839</v>
      </c>
      <c r="E61" s="12">
        <v>12</v>
      </c>
      <c r="F61" s="13"/>
      <c r="G61" s="14">
        <f t="shared" si="1"/>
        <v>0</v>
      </c>
    </row>
    <row r="62" spans="2:7" ht="18" customHeight="1" thickBot="1" x14ac:dyDescent="0.25">
      <c r="B62" s="26"/>
      <c r="C62" s="5"/>
      <c r="D62" s="5"/>
      <c r="E62" s="4"/>
      <c r="F62" s="6"/>
      <c r="G62" s="4"/>
    </row>
    <row r="63" spans="2:7" ht="48" x14ac:dyDescent="0.2">
      <c r="B63" s="8" t="s">
        <v>0</v>
      </c>
      <c r="C63" s="9" t="s">
        <v>1</v>
      </c>
      <c r="D63" s="9" t="s">
        <v>10</v>
      </c>
      <c r="E63" s="9" t="s">
        <v>72</v>
      </c>
      <c r="F63" s="29" t="s">
        <v>3</v>
      </c>
      <c r="G63" s="10" t="s">
        <v>4</v>
      </c>
    </row>
    <row r="64" spans="2:7" ht="32" x14ac:dyDescent="0.2">
      <c r="B64" s="24">
        <v>1364</v>
      </c>
      <c r="C64" s="1" t="s">
        <v>69</v>
      </c>
      <c r="D64" s="15">
        <v>6896</v>
      </c>
      <c r="E64" s="12">
        <v>12</v>
      </c>
      <c r="F64" s="13"/>
      <c r="G64" s="14">
        <f t="shared" ref="G64:G68" si="2">E64*F64</f>
        <v>0</v>
      </c>
    </row>
    <row r="65" spans="2:7" ht="48" x14ac:dyDescent="0.2">
      <c r="B65" s="24">
        <v>1381</v>
      </c>
      <c r="C65" s="1" t="s">
        <v>70</v>
      </c>
      <c r="D65" s="11">
        <v>598</v>
      </c>
      <c r="E65" s="12">
        <v>12</v>
      </c>
      <c r="F65" s="13"/>
      <c r="G65" s="14">
        <f t="shared" si="2"/>
        <v>0</v>
      </c>
    </row>
    <row r="66" spans="2:7" ht="32" x14ac:dyDescent="0.2">
      <c r="B66" s="24">
        <v>1385</v>
      </c>
      <c r="C66" s="1" t="s">
        <v>17</v>
      </c>
      <c r="D66" s="15">
        <v>2972</v>
      </c>
      <c r="E66" s="12">
        <v>12</v>
      </c>
      <c r="F66" s="13"/>
      <c r="G66" s="14">
        <f t="shared" si="2"/>
        <v>0</v>
      </c>
    </row>
    <row r="67" spans="2:7" ht="32" x14ac:dyDescent="0.2">
      <c r="B67" s="24">
        <v>1388</v>
      </c>
      <c r="C67" s="1" t="s">
        <v>18</v>
      </c>
      <c r="D67" s="15">
        <v>18375</v>
      </c>
      <c r="E67" s="12">
        <v>36</v>
      </c>
      <c r="F67" s="13"/>
      <c r="G67" s="14">
        <f t="shared" si="2"/>
        <v>0</v>
      </c>
    </row>
    <row r="68" spans="2:7" ht="32" x14ac:dyDescent="0.2">
      <c r="B68" s="27">
        <v>1395</v>
      </c>
      <c r="C68" s="7" t="s">
        <v>71</v>
      </c>
      <c r="D68" s="18">
        <v>210000</v>
      </c>
      <c r="E68" s="19">
        <v>36</v>
      </c>
      <c r="F68" s="20"/>
      <c r="G68" s="21">
        <f t="shared" si="2"/>
        <v>0</v>
      </c>
    </row>
    <row r="69" spans="2:7" ht="29" customHeight="1" x14ac:dyDescent="0.2">
      <c r="B69" s="30" t="s">
        <v>11</v>
      </c>
      <c r="C69" s="30"/>
      <c r="D69" s="30"/>
      <c r="E69" s="30"/>
      <c r="F69" s="30"/>
      <c r="G69" s="22">
        <f>G68+G67+G66+G65+G64+G61+G60+G59+G58+G57+G56+G55+G54+G53+G52+G51+G50+G49+G48+G47+G46+G45+G44+G43+G42+G41+G40+G39+G38+G37+G36+G35+G34+G33+G32+G31+G30+G29+G28+G27+G26+G25+G24+G23+G22+G21+G20+G19+G18+G17+G16+G15+G14+G13+G12+G11+G10+G9+G8+G7+G6+G5+G4+G3+G2</f>
        <v>0</v>
      </c>
    </row>
  </sheetData>
  <sheetProtection algorithmName="SHA-512" hashValue="4S7Xo7d5mtKtk7GkX5OysweEzzeocWkWSPGvBqUbpUFyZI4X7pwxP80rXBeKrvrEjAwTtIw8x2GzYFr7UWZKVg==" saltValue="lLTx3zT5oF/BuNEUifcEwQ==" spinCount="100000" sheet="1" objects="1" scenarios="1"/>
  <mergeCells count="1">
    <mergeCell ref="B69:F69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Landscape Maintenance Bid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Lett</dc:creator>
  <cp:keywords/>
  <dc:description/>
  <cp:lastModifiedBy>Tomeka Price</cp:lastModifiedBy>
  <cp:revision/>
  <dcterms:created xsi:type="dcterms:W3CDTF">2022-01-04T15:25:39Z</dcterms:created>
  <dcterms:modified xsi:type="dcterms:W3CDTF">2022-02-14T13:44:55Z</dcterms:modified>
  <cp:category/>
  <cp:contentStatus/>
</cp:coreProperties>
</file>