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01.fwb.local\Users\Finance\Purchasing\Bids 2024\24-001 RFP - Golf Cart lease-purchase\"/>
    </mc:Choice>
  </mc:AlternateContent>
  <xr:revisionPtr revIDLastSave="0" documentId="13_ncr:1_{D5C7DE45-8436-4578-90A0-E19729C6AE9A}" xr6:coauthVersionLast="47" xr6:coauthVersionMax="47" xr10:uidLastSave="{00000000-0000-0000-0000-000000000000}"/>
  <bookViews>
    <workbookView xWindow="-35535" yWindow="2250" windowWidth="35490" windowHeight="17025" activeTab="1" xr2:uid="{E4E607E2-5EDF-4F60-84FD-2558D86DD0DB}"/>
  </bookViews>
  <sheets>
    <sheet name="Utility Carts" sheetId="1" r:id="rId1"/>
    <sheet name="Golf Car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19" i="1"/>
  <c r="G18" i="1"/>
  <c r="G13" i="1"/>
  <c r="G12" i="1"/>
  <c r="G9" i="1"/>
  <c r="G8" i="1"/>
  <c r="E7" i="2"/>
  <c r="D7" i="2"/>
  <c r="E9" i="2" s="1"/>
  <c r="C23" i="1"/>
  <c r="C22" i="1"/>
  <c r="C19" i="1"/>
  <c r="C18" i="1"/>
  <c r="C13" i="1"/>
  <c r="C12" i="1"/>
  <c r="C9" i="1"/>
  <c r="C8" i="1"/>
</calcChain>
</file>

<file path=xl/sharedStrings.xml><?xml version="1.0" encoding="utf-8"?>
<sst xmlns="http://schemas.openxmlformats.org/spreadsheetml/2006/main" count="70" uniqueCount="34">
  <si>
    <t>Gas-Powered</t>
  </si>
  <si>
    <t>New</t>
  </si>
  <si>
    <t>Refurbished</t>
  </si>
  <si>
    <t>Electric-Powered</t>
  </si>
  <si>
    <t>UTILITY VEHICLES PRICING Page</t>
  </si>
  <si>
    <t>Monthly lease cost - PER UNIT</t>
  </si>
  <si>
    <t>YEARLY lease cost 
PER UNIT</t>
  </si>
  <si>
    <t>MONTHLY lease cost  PER UNIT</t>
  </si>
  <si>
    <t>Option 1
36-Mo lease</t>
  </si>
  <si>
    <t>Option 2
42-Mo lease</t>
  </si>
  <si>
    <t>Large Cart Size:</t>
  </si>
  <si>
    <t>Smaller Cart Size:</t>
  </si>
  <si>
    <t>GOLF CARTS PRICING Page</t>
  </si>
  <si>
    <t>x 42 month lease total - per cart</t>
  </si>
  <si>
    <t>X 125 CARTS</t>
  </si>
  <si>
    <t>YEARLY lease cost 
PER CART (12MO)</t>
  </si>
  <si>
    <t>Monthly lease cost - PER CART (1MO)</t>
  </si>
  <si>
    <t>Total cost due for 42 months:</t>
  </si>
  <si>
    <t>125 New Golf Carts
42-Mo lease only</t>
  </si>
  <si>
    <t>Lease Company:</t>
  </si>
  <si>
    <t>Interest Rate:</t>
  </si>
  <si>
    <t>Payment Terms: 
(i.e. 2% - Net 30)</t>
  </si>
  <si>
    <t>Total 
Units</t>
  </si>
  <si>
    <t>Delivery Date:</t>
  </si>
  <si>
    <t>Warranty on Carts</t>
  </si>
  <si>
    <t>Warranty on Batteries</t>
  </si>
  <si>
    <t>Warranty on Carts (NEW)</t>
  </si>
  <si>
    <t>Warranty on Carts (REFURBISHED)</t>
  </si>
  <si>
    <r>
      <t>NOTE # 1</t>
    </r>
    <r>
      <rPr>
        <b/>
        <sz val="11"/>
        <color theme="1"/>
        <rFont val="Times New Roman"/>
        <family val="1"/>
      </rPr>
      <t>:   All items quoted must be in compliance with the specifications.   
If you are taking exception, indicate those exceptions on company letterhead and attach to RFP.</t>
    </r>
  </si>
  <si>
    <t>Include with Proposal - Pricing Sheet for RFP24-001</t>
  </si>
  <si>
    <t>Proposer's Name:</t>
  </si>
  <si>
    <t>1 of 2 pages</t>
  </si>
  <si>
    <t>2 of 2 pages</t>
  </si>
  <si>
    <t>Include with Proposal - Pricing Sheet for
RFP24-001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</si>
</sst>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auto="1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medium">
        <color auto="1"/>
      </bottom>
      <diagonal/>
    </border>
    <border>
      <left style="medium">
        <color auto="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auto="1"/>
      </right>
      <top style="medium">
        <color theme="0" tint="-0.24994659260841701"/>
      </top>
      <bottom/>
      <diagonal/>
    </border>
    <border>
      <left style="medium">
        <color auto="1"/>
      </left>
      <right/>
      <top style="medium">
        <color auto="1"/>
      </top>
      <bottom style="medium">
        <color theme="0" tint="-0.24994659260841701"/>
      </bottom>
      <diagonal/>
    </border>
    <border>
      <left/>
      <right/>
      <top style="medium">
        <color auto="1"/>
      </top>
      <bottom style="medium">
        <color theme="0" tint="-0.24994659260841701"/>
      </bottom>
      <diagonal/>
    </border>
    <border>
      <left/>
      <right/>
      <top/>
      <bottom style="medium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medium">
        <color auto="1"/>
      </right>
      <top style="thin">
        <color theme="0" tint="-0.34998626667073579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right" vertical="center" wrapText="1" indent="1"/>
    </xf>
    <xf numFmtId="0" fontId="2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0" borderId="7" xfId="0" applyBorder="1" applyAlignment="1">
      <alignment horizontal="right" vertical="center" wrapText="1"/>
    </xf>
    <xf numFmtId="164" fontId="0" fillId="0" borderId="10" xfId="0" applyNumberFormat="1" applyBorder="1" applyAlignment="1">
      <alignment horizontal="right" vertical="center" wrapText="1" indent="1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8" xfId="0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0" fillId="0" borderId="7" xfId="0" applyBorder="1" applyAlignment="1">
      <alignment horizontal="right" wrapText="1"/>
    </xf>
    <xf numFmtId="0" fontId="0" fillId="0" borderId="7" xfId="0" applyFill="1" applyBorder="1" applyAlignment="1">
      <alignment horizontal="right" wrapText="1"/>
    </xf>
    <xf numFmtId="0" fontId="0" fillId="0" borderId="11" xfId="0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 indent="1"/>
    </xf>
    <xf numFmtId="164" fontId="0" fillId="0" borderId="13" xfId="0" applyNumberFormat="1" applyBorder="1" applyAlignment="1">
      <alignment horizontal="right" vertical="center" wrapText="1" inden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4" fontId="0" fillId="0" borderId="20" xfId="0" applyNumberFormat="1" applyBorder="1" applyAlignment="1">
      <alignment horizontal="right" vertical="center" wrapText="1" indent="1"/>
    </xf>
    <xf numFmtId="164" fontId="0" fillId="0" borderId="21" xfId="0" applyNumberFormat="1" applyBorder="1" applyAlignment="1">
      <alignment horizontal="right" vertical="center" wrapText="1" indent="1"/>
    </xf>
    <xf numFmtId="0" fontId="4" fillId="0" borderId="22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3" borderId="23" xfId="0" applyFill="1" applyBorder="1" applyAlignment="1">
      <alignment vertical="center" wrapText="1"/>
    </xf>
    <xf numFmtId="164" fontId="0" fillId="2" borderId="24" xfId="0" applyNumberFormat="1" applyFill="1" applyBorder="1" applyAlignment="1">
      <alignment horizontal="right" vertical="center" wrapText="1" indent="1"/>
    </xf>
    <xf numFmtId="164" fontId="0" fillId="0" borderId="25" xfId="0" applyNumberFormat="1" applyBorder="1" applyAlignment="1">
      <alignment horizontal="right" vertical="center" wrapText="1" indent="1"/>
    </xf>
    <xf numFmtId="164" fontId="0" fillId="0" borderId="26" xfId="0" applyNumberFormat="1" applyBorder="1" applyAlignment="1">
      <alignment wrapText="1"/>
    </xf>
    <xf numFmtId="0" fontId="6" fillId="0" borderId="0" xfId="0" applyFont="1" applyAlignment="1">
      <alignment wrapText="1"/>
    </xf>
    <xf numFmtId="0" fontId="0" fillId="0" borderId="27" xfId="0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0" fillId="5" borderId="3" xfId="0" applyNumberFormat="1" applyFill="1" applyBorder="1" applyAlignment="1">
      <alignment horizontal="right" vertical="center" wrapText="1" indent="1"/>
    </xf>
    <xf numFmtId="164" fontId="0" fillId="5" borderId="12" xfId="0" applyNumberFormat="1" applyFill="1" applyBorder="1" applyAlignment="1">
      <alignment horizontal="right" vertical="center" wrapText="1" indent="1"/>
    </xf>
    <xf numFmtId="0" fontId="0" fillId="5" borderId="1" xfId="0" applyFill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4863D-E01B-4E66-A0CB-658F2C2FDDAB}">
  <dimension ref="A1:G33"/>
  <sheetViews>
    <sheetView workbookViewId="0">
      <selection sqref="A1:XFD2"/>
    </sheetView>
  </sheetViews>
  <sheetFormatPr defaultRowHeight="15" x14ac:dyDescent="0.25"/>
  <cols>
    <col min="1" max="1" width="19.140625" style="2" customWidth="1"/>
    <col min="2" max="2" width="19.42578125" style="2" customWidth="1"/>
    <col min="3" max="3" width="17.28515625" style="2" customWidth="1"/>
    <col min="4" max="4" width="3.5703125" style="2" customWidth="1"/>
    <col min="5" max="5" width="18.85546875" style="2" customWidth="1"/>
    <col min="6" max="6" width="19.140625" style="2" customWidth="1"/>
    <col min="7" max="7" width="19" style="2" customWidth="1"/>
    <col min="8" max="16384" width="9.140625" style="2"/>
  </cols>
  <sheetData>
    <row r="1" spans="1:7" s="7" customFormat="1" ht="45" x14ac:dyDescent="0.25">
      <c r="A1" s="8" t="s">
        <v>29</v>
      </c>
      <c r="G1" s="59" t="s">
        <v>31</v>
      </c>
    </row>
    <row r="2" spans="1:7" s="7" customFormat="1" ht="33.75" customHeight="1" x14ac:dyDescent="0.25">
      <c r="A2" s="7" t="s">
        <v>30</v>
      </c>
      <c r="B2" s="58"/>
      <c r="C2" s="58"/>
      <c r="D2" s="58"/>
      <c r="E2" s="58"/>
      <c r="F2" s="58"/>
      <c r="G2" s="58"/>
    </row>
    <row r="3" spans="1:7" s="4" customFormat="1" ht="21.75" thickBot="1" x14ac:dyDescent="0.4">
      <c r="A3" s="5" t="s">
        <v>4</v>
      </c>
      <c r="B3" s="6"/>
      <c r="C3" s="6"/>
    </row>
    <row r="4" spans="1:7" s="4" customFormat="1" ht="42" customHeight="1" thickBot="1" x14ac:dyDescent="0.4">
      <c r="A4" s="31" t="s">
        <v>8</v>
      </c>
      <c r="B4" s="32"/>
      <c r="C4" s="33"/>
      <c r="E4" s="31" t="s">
        <v>9</v>
      </c>
      <c r="F4" s="32"/>
      <c r="G4" s="33"/>
    </row>
    <row r="5" spans="1:7" s="1" customFormat="1" ht="27" customHeight="1" x14ac:dyDescent="0.25">
      <c r="A5" s="34" t="s">
        <v>10</v>
      </c>
      <c r="B5" s="35"/>
      <c r="C5" s="36"/>
      <c r="E5" s="34" t="s">
        <v>10</v>
      </c>
      <c r="F5" s="35"/>
      <c r="G5" s="36"/>
    </row>
    <row r="6" spans="1:7" s="1" customFormat="1" ht="33.75" customHeight="1" x14ac:dyDescent="0.25">
      <c r="A6" s="12"/>
      <c r="B6" s="10" t="s">
        <v>5</v>
      </c>
      <c r="C6" s="13" t="s">
        <v>6</v>
      </c>
      <c r="E6" s="12"/>
      <c r="F6" s="10" t="s">
        <v>7</v>
      </c>
      <c r="G6" s="13" t="s">
        <v>6</v>
      </c>
    </row>
    <row r="7" spans="1:7" s="7" customFormat="1" x14ac:dyDescent="0.25">
      <c r="A7" s="14" t="s">
        <v>0</v>
      </c>
      <c r="B7" s="15"/>
      <c r="C7" s="16"/>
      <c r="E7" s="14" t="s">
        <v>0</v>
      </c>
      <c r="F7" s="15"/>
      <c r="G7" s="16"/>
    </row>
    <row r="8" spans="1:7" s="7" customFormat="1" x14ac:dyDescent="0.25">
      <c r="A8" s="17" t="s">
        <v>1</v>
      </c>
      <c r="B8" s="56"/>
      <c r="C8" s="18">
        <f>SUM(B8*12)</f>
        <v>0</v>
      </c>
      <c r="E8" s="17" t="s">
        <v>1</v>
      </c>
      <c r="F8" s="56"/>
      <c r="G8" s="18">
        <f>SUM(F8*12)</f>
        <v>0</v>
      </c>
    </row>
    <row r="9" spans="1:7" s="7" customFormat="1" x14ac:dyDescent="0.25">
      <c r="A9" s="17" t="s">
        <v>2</v>
      </c>
      <c r="B9" s="56"/>
      <c r="C9" s="18">
        <f>SUM(B9*12)</f>
        <v>0</v>
      </c>
      <c r="E9" s="17" t="s">
        <v>2</v>
      </c>
      <c r="F9" s="56"/>
      <c r="G9" s="18">
        <f>SUM(F9*12)</f>
        <v>0</v>
      </c>
    </row>
    <row r="10" spans="1:7" s="7" customFormat="1" ht="9" customHeight="1" x14ac:dyDescent="0.25">
      <c r="A10" s="19"/>
      <c r="B10" s="20"/>
      <c r="C10" s="21"/>
      <c r="E10" s="19"/>
      <c r="F10" s="20"/>
      <c r="G10" s="21"/>
    </row>
    <row r="11" spans="1:7" s="7" customFormat="1" x14ac:dyDescent="0.25">
      <c r="A11" s="14" t="s">
        <v>3</v>
      </c>
      <c r="B11" s="15"/>
      <c r="C11" s="16"/>
      <c r="E11" s="14" t="s">
        <v>3</v>
      </c>
      <c r="F11" s="15"/>
      <c r="G11" s="16"/>
    </row>
    <row r="12" spans="1:7" s="7" customFormat="1" x14ac:dyDescent="0.25">
      <c r="A12" s="17" t="s">
        <v>1</v>
      </c>
      <c r="B12" s="56"/>
      <c r="C12" s="18">
        <f>SUM(B12*12)</f>
        <v>0</v>
      </c>
      <c r="E12" s="17" t="s">
        <v>1</v>
      </c>
      <c r="F12" s="56"/>
      <c r="G12" s="18">
        <f>SUM(F12*12)</f>
        <v>0</v>
      </c>
    </row>
    <row r="13" spans="1:7" s="7" customFormat="1" x14ac:dyDescent="0.25">
      <c r="A13" s="17" t="s">
        <v>2</v>
      </c>
      <c r="B13" s="56"/>
      <c r="C13" s="18">
        <f>SUM(B13*12)</f>
        <v>0</v>
      </c>
      <c r="E13" s="17" t="s">
        <v>2</v>
      </c>
      <c r="F13" s="56"/>
      <c r="G13" s="18">
        <f>SUM(F13*12)</f>
        <v>0</v>
      </c>
    </row>
    <row r="14" spans="1:7" ht="15.75" thickBot="1" x14ac:dyDescent="0.3">
      <c r="A14" s="22"/>
      <c r="B14" s="23"/>
      <c r="C14" s="24"/>
      <c r="E14" s="22"/>
      <c r="F14" s="23"/>
      <c r="G14" s="24"/>
    </row>
    <row r="15" spans="1:7" s="1" customFormat="1" ht="27" customHeight="1" x14ac:dyDescent="0.25">
      <c r="A15" s="34" t="s">
        <v>11</v>
      </c>
      <c r="B15" s="35"/>
      <c r="C15" s="36"/>
      <c r="E15" s="34" t="s">
        <v>11</v>
      </c>
      <c r="F15" s="35"/>
      <c r="G15" s="36"/>
    </row>
    <row r="16" spans="1:7" s="1" customFormat="1" ht="33.75" customHeight="1" x14ac:dyDescent="0.25">
      <c r="A16" s="12"/>
      <c r="B16" s="10" t="s">
        <v>5</v>
      </c>
      <c r="C16" s="13" t="s">
        <v>6</v>
      </c>
      <c r="E16" s="12"/>
      <c r="F16" s="10" t="s">
        <v>5</v>
      </c>
      <c r="G16" s="13" t="s">
        <v>6</v>
      </c>
    </row>
    <row r="17" spans="1:7" x14ac:dyDescent="0.25">
      <c r="A17" s="25" t="s">
        <v>0</v>
      </c>
      <c r="B17" s="15"/>
      <c r="C17" s="16"/>
      <c r="E17" s="25" t="s">
        <v>0</v>
      </c>
      <c r="F17" s="15"/>
      <c r="G17" s="16"/>
    </row>
    <row r="18" spans="1:7" x14ac:dyDescent="0.25">
      <c r="A18" s="26" t="s">
        <v>1</v>
      </c>
      <c r="B18" s="56"/>
      <c r="C18" s="18">
        <f>SUM(B18*12)</f>
        <v>0</v>
      </c>
      <c r="E18" s="26" t="s">
        <v>1</v>
      </c>
      <c r="F18" s="56"/>
      <c r="G18" s="18">
        <f>SUM(F18*12)</f>
        <v>0</v>
      </c>
    </row>
    <row r="19" spans="1:7" x14ac:dyDescent="0.25">
      <c r="A19" s="26" t="s">
        <v>2</v>
      </c>
      <c r="B19" s="56"/>
      <c r="C19" s="18">
        <f>SUM(B19*12)</f>
        <v>0</v>
      </c>
      <c r="E19" s="26" t="s">
        <v>2</v>
      </c>
      <c r="F19" s="56"/>
      <c r="G19" s="18">
        <f>SUM(F19*12)</f>
        <v>0</v>
      </c>
    </row>
    <row r="20" spans="1:7" ht="7.5" customHeight="1" x14ac:dyDescent="0.25">
      <c r="A20" s="22"/>
      <c r="B20" s="20"/>
      <c r="C20" s="21"/>
      <c r="E20" s="22"/>
      <c r="F20" s="23"/>
      <c r="G20" s="24"/>
    </row>
    <row r="21" spans="1:7" x14ac:dyDescent="0.25">
      <c r="A21" s="25" t="s">
        <v>3</v>
      </c>
      <c r="B21" s="15"/>
      <c r="C21" s="16"/>
      <c r="E21" s="25" t="s">
        <v>3</v>
      </c>
      <c r="F21" s="15"/>
      <c r="G21" s="16"/>
    </row>
    <row r="22" spans="1:7" x14ac:dyDescent="0.25">
      <c r="A22" s="26" t="s">
        <v>1</v>
      </c>
      <c r="B22" s="56"/>
      <c r="C22" s="18">
        <f>SUM(B22*12)</f>
        <v>0</v>
      </c>
      <c r="E22" s="27" t="s">
        <v>1</v>
      </c>
      <c r="F22" s="56"/>
      <c r="G22" s="18">
        <f>SUM(F22*12)</f>
        <v>0</v>
      </c>
    </row>
    <row r="23" spans="1:7" ht="15.75" thickBot="1" x14ac:dyDescent="0.3">
      <c r="A23" s="28" t="s">
        <v>2</v>
      </c>
      <c r="B23" s="57"/>
      <c r="C23" s="30">
        <f>SUM(B23*12)</f>
        <v>0</v>
      </c>
      <c r="D23" s="7"/>
      <c r="E23" s="28" t="s">
        <v>2</v>
      </c>
      <c r="F23" s="57"/>
      <c r="G23" s="30">
        <f>SUM(F23*12)</f>
        <v>0</v>
      </c>
    </row>
    <row r="25" spans="1:7" ht="21" customHeight="1" x14ac:dyDescent="0.25">
      <c r="A25" s="7" t="s">
        <v>19</v>
      </c>
      <c r="B25" s="52"/>
      <c r="C25" s="53"/>
      <c r="D25" s="53"/>
      <c r="E25" s="53"/>
    </row>
    <row r="26" spans="1:7" ht="24.75" customHeight="1" x14ac:dyDescent="0.25">
      <c r="A26" s="7" t="s">
        <v>20</v>
      </c>
      <c r="B26" s="52"/>
      <c r="C26" s="53"/>
      <c r="D26" s="53"/>
      <c r="E26" s="53"/>
    </row>
    <row r="27" spans="1:7" ht="36.75" customHeight="1" x14ac:dyDescent="0.25">
      <c r="A27" s="7" t="s">
        <v>21</v>
      </c>
      <c r="B27" s="52"/>
      <c r="C27" s="53"/>
      <c r="D27" s="53"/>
      <c r="E27" s="53"/>
    </row>
    <row r="28" spans="1:7" ht="28.5" customHeight="1" x14ac:dyDescent="0.25">
      <c r="A28" s="7" t="s">
        <v>23</v>
      </c>
      <c r="B28" s="52"/>
      <c r="C28" s="53"/>
      <c r="D28" s="53"/>
      <c r="E28" s="53"/>
    </row>
    <row r="29" spans="1:7" ht="33" customHeight="1" x14ac:dyDescent="0.25">
      <c r="A29" s="7" t="s">
        <v>26</v>
      </c>
      <c r="B29" s="52"/>
      <c r="C29" s="53"/>
      <c r="D29" s="53"/>
      <c r="E29" s="53"/>
    </row>
    <row r="30" spans="1:7" ht="33" customHeight="1" x14ac:dyDescent="0.25">
      <c r="A30" s="7" t="s">
        <v>27</v>
      </c>
      <c r="B30" s="52"/>
      <c r="C30" s="53"/>
      <c r="D30" s="53"/>
      <c r="E30" s="53"/>
    </row>
    <row r="31" spans="1:7" ht="38.25" customHeight="1" x14ac:dyDescent="0.25">
      <c r="A31" s="7" t="s">
        <v>25</v>
      </c>
      <c r="B31" s="52"/>
      <c r="C31" s="53"/>
      <c r="D31" s="53"/>
      <c r="E31" s="53"/>
    </row>
    <row r="33" spans="1:5" ht="58.5" customHeight="1" x14ac:dyDescent="0.25">
      <c r="A33" s="54" t="s">
        <v>28</v>
      </c>
      <c r="B33" s="55"/>
      <c r="C33" s="55"/>
      <c r="D33" s="55"/>
      <c r="E33" s="55"/>
    </row>
  </sheetData>
  <mergeCells count="5">
    <mergeCell ref="A33:E33"/>
    <mergeCell ref="B2:G2"/>
    <mergeCell ref="A3:C3"/>
    <mergeCell ref="E4:G4"/>
    <mergeCell ref="A4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3C84B-1142-48A4-9A50-9E0DC5F1CACA}">
  <dimension ref="A1:E18"/>
  <sheetViews>
    <sheetView tabSelected="1" workbookViewId="0">
      <selection activeCell="A2" sqref="A2"/>
    </sheetView>
  </sheetViews>
  <sheetFormatPr defaultRowHeight="15" x14ac:dyDescent="0.25"/>
  <cols>
    <col min="1" max="1" width="21.42578125" style="2" customWidth="1"/>
    <col min="2" max="2" width="8.5703125" style="1" customWidth="1"/>
    <col min="3" max="3" width="19.42578125" style="2" customWidth="1"/>
    <col min="4" max="5" width="17.28515625" style="2" customWidth="1"/>
    <col min="6" max="16384" width="9.140625" style="2"/>
  </cols>
  <sheetData>
    <row r="1" spans="1:5" s="7" customFormat="1" ht="45" x14ac:dyDescent="0.25">
      <c r="A1" s="8" t="s">
        <v>33</v>
      </c>
      <c r="E1" s="59" t="s">
        <v>32</v>
      </c>
    </row>
    <row r="2" spans="1:5" s="7" customFormat="1" ht="33.75" customHeight="1" x14ac:dyDescent="0.25">
      <c r="A2" s="7" t="s">
        <v>30</v>
      </c>
      <c r="B2" s="58"/>
      <c r="C2" s="58"/>
      <c r="D2" s="58"/>
      <c r="E2" s="58"/>
    </row>
    <row r="3" spans="1:5" s="4" customFormat="1" ht="21.75" thickBot="1" x14ac:dyDescent="0.4">
      <c r="A3" s="5" t="s">
        <v>12</v>
      </c>
      <c r="B3" s="5"/>
      <c r="C3" s="6"/>
      <c r="D3" s="6"/>
      <c r="E3" s="3"/>
    </row>
    <row r="4" spans="1:5" s="4" customFormat="1" ht="42" customHeight="1" thickBot="1" x14ac:dyDescent="0.4">
      <c r="A4" s="37" t="s">
        <v>18</v>
      </c>
      <c r="B4" s="38"/>
      <c r="C4" s="38"/>
      <c r="D4" s="38"/>
      <c r="E4" s="45"/>
    </row>
    <row r="5" spans="1:5" s="1" customFormat="1" ht="33.75" customHeight="1" x14ac:dyDescent="0.25">
      <c r="A5" s="12"/>
      <c r="B5" s="39" t="s">
        <v>22</v>
      </c>
      <c r="C5" s="10" t="s">
        <v>16</v>
      </c>
      <c r="D5" s="9" t="s">
        <v>15</v>
      </c>
      <c r="E5" s="46" t="s">
        <v>13</v>
      </c>
    </row>
    <row r="6" spans="1:5" s="7" customFormat="1" x14ac:dyDescent="0.25">
      <c r="A6" s="14" t="s">
        <v>3</v>
      </c>
      <c r="B6" s="40"/>
      <c r="C6" s="15"/>
      <c r="D6" s="15"/>
      <c r="E6" s="47"/>
    </row>
    <row r="7" spans="1:5" s="7" customFormat="1" x14ac:dyDescent="0.25">
      <c r="A7" s="17" t="s">
        <v>1</v>
      </c>
      <c r="B7" s="41">
        <v>125</v>
      </c>
      <c r="C7" s="11">
        <v>53</v>
      </c>
      <c r="D7" s="43">
        <f>SUM(C7*12)</f>
        <v>636</v>
      </c>
      <c r="E7" s="48">
        <f>SUM(B7*C7)</f>
        <v>6625</v>
      </c>
    </row>
    <row r="8" spans="1:5" ht="15.75" thickBot="1" x14ac:dyDescent="0.3">
      <c r="A8" s="28"/>
      <c r="B8" s="42"/>
      <c r="C8" s="29"/>
      <c r="D8" s="44"/>
      <c r="E8" s="49" t="s">
        <v>14</v>
      </c>
    </row>
    <row r="9" spans="1:5" ht="24.75" x14ac:dyDescent="0.25">
      <c r="D9" s="51" t="s">
        <v>17</v>
      </c>
      <c r="E9" s="50">
        <f>SUM(B7*D7)</f>
        <v>79500</v>
      </c>
    </row>
    <row r="11" spans="1:5" ht="26.25" customHeight="1" x14ac:dyDescent="0.25">
      <c r="A11" s="7" t="s">
        <v>19</v>
      </c>
      <c r="B11" s="52"/>
      <c r="C11" s="53"/>
      <c r="D11" s="53"/>
      <c r="E11" s="53"/>
    </row>
    <row r="12" spans="1:5" s="7" customFormat="1" ht="25.5" customHeight="1" x14ac:dyDescent="0.25">
      <c r="A12" s="7" t="s">
        <v>20</v>
      </c>
      <c r="B12" s="52"/>
      <c r="C12" s="53"/>
      <c r="D12" s="53"/>
      <c r="E12" s="53"/>
    </row>
    <row r="13" spans="1:5" ht="32.25" customHeight="1" x14ac:dyDescent="0.25">
      <c r="A13" s="7" t="s">
        <v>21</v>
      </c>
      <c r="B13" s="52"/>
      <c r="C13" s="53"/>
      <c r="D13" s="53"/>
      <c r="E13" s="53"/>
    </row>
    <row r="14" spans="1:5" ht="24" customHeight="1" x14ac:dyDescent="0.25">
      <c r="A14" s="7" t="s">
        <v>23</v>
      </c>
      <c r="B14" s="52"/>
      <c r="C14" s="53"/>
      <c r="D14" s="53"/>
      <c r="E14" s="53"/>
    </row>
    <row r="15" spans="1:5" ht="26.25" customHeight="1" x14ac:dyDescent="0.25">
      <c r="A15" s="7" t="s">
        <v>24</v>
      </c>
      <c r="B15" s="52"/>
      <c r="C15" s="53"/>
      <c r="D15" s="53"/>
      <c r="E15" s="53"/>
    </row>
    <row r="16" spans="1:5" ht="24" customHeight="1" x14ac:dyDescent="0.25">
      <c r="A16" s="7" t="s">
        <v>25</v>
      </c>
      <c r="B16" s="52"/>
      <c r="C16" s="53"/>
      <c r="D16" s="53"/>
      <c r="E16" s="53"/>
    </row>
    <row r="18" spans="1:5" ht="53.25" customHeight="1" x14ac:dyDescent="0.25">
      <c r="A18" s="54" t="s">
        <v>28</v>
      </c>
      <c r="B18" s="55"/>
      <c r="C18" s="55"/>
      <c r="D18" s="55"/>
      <c r="E18" s="55"/>
    </row>
  </sheetData>
  <mergeCells count="4">
    <mergeCell ref="A3:D3"/>
    <mergeCell ref="A4:D4"/>
    <mergeCell ref="A18:E18"/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Utility Carts</vt:lpstr>
      <vt:lpstr>Golf Carts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Giuliana F. Scott</dc:creator>
  <cp:lastModifiedBy>Giuliana F. Scott</cp:lastModifiedBy>
  <dcterms:created xsi:type="dcterms:W3CDTF">2023-10-05T13:14:36Z</dcterms:created>
  <dcterms:modified xsi:type="dcterms:W3CDTF">2023-10-05T14:21:45Z</dcterms:modified>
</cp:coreProperties>
</file>