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13_ncr:1_{33A0E2B6-0C1B-402E-9EF5-AB91239DBE42}" xr6:coauthVersionLast="36" xr6:coauthVersionMax="36" xr10:uidLastSave="{00000000-0000-0000-0000-000000000000}"/>
  <bookViews>
    <workbookView xWindow="0" yWindow="0" windowWidth="28800" windowHeight="12225" xr2:uid="{EAF52F19-ED65-45DD-AF1B-AFB909E90C08}"/>
  </bookViews>
  <sheets>
    <sheet name="FROZ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<sst xmlns="http://schemas.openxmlformats.org/spreadsheetml/2006/main" count="331" uniqueCount="198">
  <si>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</si>
  <si>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</si>
  <si>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</si>
  <si>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</si>
  <si>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</si>
  <si>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</si>
  <si>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</si>
  <si>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</si>
  <si>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</si>
  <si>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</si>
  <si>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</si>
  <si>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</si>
  <si>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</si>
  <si>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</si>
  <si>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</si>
  <si>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</si>
  <si>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</si>
  <si>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</si>
  <si>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BAGEL, BREAKFAST SAUSAGE</t>
  </si>
  <si>
    <t>IW, whole grain, beef or turkey sausage</t>
  </si>
  <si>
    <t>Ardella's, Schwan's, Beacon Street</t>
  </si>
  <si>
    <t>Integrated</t>
  </si>
  <si>
    <t>BEEF, PATTY</t>
  </si>
  <si>
    <t>BULK, low sodium &gt;280mg</t>
  </si>
  <si>
    <t>Don Lee, Integrated, JTM, Advance Pierre</t>
  </si>
  <si>
    <t>BEEF, PHILLY STEAK</t>
  </si>
  <si>
    <t>JTM, Integrated, Advance Pierre</t>
  </si>
  <si>
    <t>BEEF, RIB B QUE W/BUN</t>
  </si>
  <si>
    <t>BISCUIT &amp; SAUSAGE</t>
  </si>
  <si>
    <t>BITES, BREAKFAST, CHICKEN SAUSAGE</t>
  </si>
  <si>
    <t>BULK, whole grain corn flour, gluten free</t>
  </si>
  <si>
    <t>The Fathers Table</t>
  </si>
  <si>
    <t>BREAD, GARLIC CHEESE</t>
  </si>
  <si>
    <t>BULK, 2oz, whole grain</t>
  </si>
  <si>
    <t>BREADSTICK, CHEESE STUFFED</t>
  </si>
  <si>
    <t>Bosco</t>
  </si>
  <si>
    <t>IW, 3.86oz, whole grain, NO substitutions</t>
  </si>
  <si>
    <t>The Max, Max Stick</t>
  </si>
  <si>
    <t>BURRITO, BEAN &amp; CHEESE</t>
  </si>
  <si>
    <t>CHEESE, QUESADILLA, BREAKFAST</t>
  </si>
  <si>
    <t>CHEESE, QUESADILLA, GREEN SAUCE</t>
  </si>
  <si>
    <t>Tyson</t>
  </si>
  <si>
    <t>CHICKEN, DRUMSTICK, BREADED</t>
  </si>
  <si>
    <t>CHICKEN, MANDARIN ORANGE</t>
  </si>
  <si>
    <t>Yang's</t>
  </si>
  <si>
    <t>CHICKEN, MEATBALLS</t>
  </si>
  <si>
    <t xml:space="preserve">BULK, </t>
  </si>
  <si>
    <t>CHICKEN, NUGGETS</t>
  </si>
  <si>
    <t>CHICKEN, PATTIES, BREADED, CRISPY</t>
  </si>
  <si>
    <t>Tyson, Gold Kist, John Soule's</t>
  </si>
  <si>
    <t>CHICKEN, PATTIES, SPICY, BREADED, CRISPY</t>
  </si>
  <si>
    <t>CHICKEN, SANDWICH, MAPLE</t>
  </si>
  <si>
    <t>CHICKEN, SWEET CHILI THAI</t>
  </si>
  <si>
    <t>CHICKEN, TENDERS, CRISPY</t>
  </si>
  <si>
    <t>CHICKEN, TERIYAKI AND BROWN RICE</t>
  </si>
  <si>
    <t>CORN DOG, CHICKEN</t>
  </si>
  <si>
    <t>Farmland</t>
  </si>
  <si>
    <t>DELI MEAT, TURKEY, BREAST, SLICED</t>
  </si>
  <si>
    <t>DELI MEAT, TURKEY, HAM, SLICED, EXTRA LEAN</t>
  </si>
  <si>
    <t>ENCHILADAS, CHEESE</t>
  </si>
  <si>
    <t>ENCHILADAS, CHEESE, RED SAUCE</t>
  </si>
  <si>
    <t>PASTA, CHEESEBURGER, MACARONI AND CHEESE</t>
  </si>
  <si>
    <t>PASTA, MACARONI AND CHEESE</t>
  </si>
  <si>
    <t>JTM</t>
  </si>
  <si>
    <t>PASTA, SPAGHETTI, WITH MEAT SAUCE</t>
  </si>
  <si>
    <t>Land O Lakes</t>
  </si>
  <si>
    <t>PIZZA, 16" ROUND, PEPPERONI</t>
  </si>
  <si>
    <t>Tony's</t>
  </si>
  <si>
    <t>PIZZA, BREAKFAST, TURKEY SAUSAGE</t>
  </si>
  <si>
    <t>PIZZA, CHEESE</t>
  </si>
  <si>
    <t>PIZZA, PINWHEEL, CHEESE</t>
  </si>
  <si>
    <t>PIZZA, SANDWICH, PEPPERONI</t>
  </si>
  <si>
    <t>PIZZA, TURKEY PEPPERONI</t>
  </si>
  <si>
    <t>Big Daddy's</t>
  </si>
  <si>
    <t>POTATO, FRIES, SPICY, SEASONED</t>
  </si>
  <si>
    <t>McCain</t>
  </si>
  <si>
    <t>SANDWICH, GRILLED CHEESE, THREE CHEESE</t>
  </si>
  <si>
    <t>SANDWICH, PEANUT BUTTER W/JELLY</t>
  </si>
  <si>
    <t>Smuckers, Advanced Pierre</t>
  </si>
  <si>
    <t>Albies</t>
  </si>
  <si>
    <t>SANDWICH, SOYBUTTER W/JELLY</t>
  </si>
  <si>
    <t>SANDWICH, STUFFED CROISSANT, BACON/EGG</t>
  </si>
  <si>
    <t>SANDWICH, TURKEY AND CHEESE</t>
  </si>
  <si>
    <t>SANDWICH, TURKEY AND CHEESE, WEDGE</t>
  </si>
  <si>
    <t>Bakers Craft</t>
  </si>
  <si>
    <t>TAQUITO, BREAKFAST, CHORIZO AND CHEESE</t>
  </si>
  <si>
    <t>Commodity Bid School Year 2022-2023 Bid# SN-23-06</t>
  </si>
  <si>
    <t>100cs</t>
  </si>
  <si>
    <t>BAGEL, BREAKFAST SAUSAGE, SANDWICH</t>
  </si>
  <si>
    <t>BEEF, BURGER, MINI TWINS</t>
  </si>
  <si>
    <t>1000cs</t>
  </si>
  <si>
    <t>BEEF, CHEESEBURGER</t>
  </si>
  <si>
    <t>IW 2.5 oz 192 per case/ 3.5 g sat fat</t>
  </si>
  <si>
    <t>BEEF, PhILLY STEAK</t>
  </si>
  <si>
    <t>IW 2.5 oz 192 per case/ 4.5 g sat fat</t>
  </si>
  <si>
    <t>BEEF, RIB B QUE, PATTY</t>
  </si>
  <si>
    <t>25cs</t>
  </si>
  <si>
    <t>BITES, NACHO, LIL BITES</t>
  </si>
  <si>
    <t>whole grain</t>
  </si>
  <si>
    <t>Cheese Bites</t>
  </si>
  <si>
    <t>I/W</t>
  </si>
  <si>
    <t>Cheese Bites Jalapeno</t>
  </si>
  <si>
    <t>Bulk 136oz 6 bags per case</t>
  </si>
  <si>
    <t>Cheese Cups</t>
  </si>
  <si>
    <t>I/W 3oz cup</t>
  </si>
  <si>
    <t>Cheese Pouch</t>
  </si>
  <si>
    <t>Bulk</t>
  </si>
  <si>
    <t>Cheese Pull Aparts</t>
  </si>
  <si>
    <t>I/W, Whole Grain</t>
  </si>
  <si>
    <t>CHEESE, CUPS, JALAPENO</t>
  </si>
  <si>
    <t>3.7 oz. portion</t>
  </si>
  <si>
    <t>CHEESE, SHREDDED, CHEDDAR</t>
  </si>
  <si>
    <t>20lbs, 4 bags, reduced fat</t>
  </si>
  <si>
    <t>5cs</t>
  </si>
  <si>
    <t>CHEESE, SHREDDED, COLBY JACK</t>
  </si>
  <si>
    <t>CHEESE, SHREDDED, MOZZARELLA</t>
  </si>
  <si>
    <t>CHEESE, SLICED, AMERICAN</t>
  </si>
  <si>
    <t>reduced fat</t>
  </si>
  <si>
    <t>CHEESE, SLICED, CHEDDAR</t>
  </si>
  <si>
    <t>CHEESE, SLICED, PEPPER JACK</t>
  </si>
  <si>
    <t>block</t>
  </si>
  <si>
    <t>CHEESE, STICK, COLBY JACK</t>
  </si>
  <si>
    <t>reduced fat, 1 oz</t>
  </si>
  <si>
    <t>CHEESE, STICK, STRING</t>
  </si>
  <si>
    <t>Chicken Bone In Wing Of Fire</t>
  </si>
  <si>
    <t>Chicken Chunk Nashville Spicy</t>
  </si>
  <si>
    <t>Chicken Tenderloin Breaded</t>
  </si>
  <si>
    <t>Bulk whole grain Whole muscle 1.41oz 330 per case</t>
  </si>
  <si>
    <t>4.4oz, whole grain breading</t>
  </si>
  <si>
    <t>low sodium, with sauce</t>
  </si>
  <si>
    <t>white meat, whole grain breading</t>
  </si>
  <si>
    <t>CHICKEN, NUGGETS, SPICY</t>
  </si>
  <si>
    <t>white meat, whole grain bun</t>
  </si>
  <si>
    <t>low sodium, peanut free, with sauce</t>
  </si>
  <si>
    <t>CHICKEN, TENDERS, SPICY, CRISPY</t>
  </si>
  <si>
    <t>8oz, whole grain rice, low sodium sauce</t>
  </si>
  <si>
    <t>Corn Dog Mini</t>
  </si>
  <si>
    <t>Bulk whole grain</t>
  </si>
  <si>
    <t>whole grain breading</t>
  </si>
  <si>
    <t>Egg Patty Pre Cook</t>
  </si>
  <si>
    <t>2500cs</t>
  </si>
  <si>
    <t>Fruit Cup Mix Berry</t>
  </si>
  <si>
    <t>I/W 4 oz 1/2 cup fruit equivalent</t>
  </si>
  <si>
    <t>Fruit Cup Strawberry</t>
  </si>
  <si>
    <t>PANCAKE, BREAKFAST, SANDWICH</t>
  </si>
  <si>
    <t>PASTA, ALFREDO SAUCE</t>
  </si>
  <si>
    <t>500cs</t>
  </si>
  <si>
    <t>whole grain, low sodium, boil in a bag</t>
  </si>
  <si>
    <t>PASTA, RITTONI, WITH MEAT SAUCE</t>
  </si>
  <si>
    <t>8oz, heat and serve, black tray, whole grain</t>
  </si>
  <si>
    <t>boil in a bag, whole grain</t>
  </si>
  <si>
    <t>5.18oz, whole grain, turkey pepperoni</t>
  </si>
  <si>
    <t>whole grain, pre sliced</t>
  </si>
  <si>
    <t>PIZZA, CALZONE</t>
  </si>
  <si>
    <t>4.69oz, whole grain, low sodium</t>
  </si>
  <si>
    <t>4.5oz, whole grain, low sodium</t>
  </si>
  <si>
    <t>4.46oz, whole grain, turkey pepperoni</t>
  </si>
  <si>
    <t>5", whole grain, low sodium</t>
  </si>
  <si>
    <t>Potato Crinkle Cup</t>
  </si>
  <si>
    <t>Bulk Low Sodium</t>
  </si>
  <si>
    <t>Potato Hashbrown</t>
  </si>
  <si>
    <t>Potato Wedge</t>
  </si>
  <si>
    <t>low sodium, &gt;200mg</t>
  </si>
  <si>
    <t>POTATO, ROUNDS, (tater tots)</t>
  </si>
  <si>
    <t>Sandwich Italian</t>
  </si>
  <si>
    <t>I/W whole grain</t>
  </si>
  <si>
    <t>SANDWICH, CROISSANT, STEAK AND CHEESE</t>
  </si>
  <si>
    <t>whole grain, IW</t>
  </si>
  <si>
    <t>whole grain, strawberry, thaw &amp; serve</t>
  </si>
  <si>
    <t>whole grain, grape, thaw &amp; serve</t>
  </si>
  <si>
    <t>whole grain, 2.4oz, thaw &amp; serve</t>
  </si>
  <si>
    <t>whole grain, turkey bacon, 3.4oz</t>
  </si>
  <si>
    <t>3.4oz, whole grain Hawaiian roll, turkey ham</t>
  </si>
  <si>
    <t>SPAGHETTI, MEAT SAUCE,</t>
  </si>
  <si>
    <t>whole grain pasta</t>
  </si>
  <si>
    <t>TACO, BEEF STICK</t>
  </si>
  <si>
    <t>whole grain, beef and cheese</t>
  </si>
  <si>
    <t>TACO, TOTALLY TACO</t>
  </si>
  <si>
    <t>4.09oz, whole grain</t>
  </si>
  <si>
    <t>TAMALE, CHICKEN</t>
  </si>
  <si>
    <t>must meet 2g &amp; 2 m/ma</t>
  </si>
  <si>
    <t>2.4oz, whole grain</t>
  </si>
  <si>
    <t>TURKEY, CHUNKS IN GRAVY</t>
  </si>
  <si>
    <t>low sodium, fully cooked, boil in bag</t>
  </si>
  <si>
    <t>TURKEY, TACO FILLING</t>
  </si>
  <si>
    <t>fully cooked, no fillers, heat and serve</t>
  </si>
  <si>
    <t>Wild Mikes</t>
  </si>
  <si>
    <t>Tabatchnick</t>
  </si>
  <si>
    <t>Tyson, John Soule's</t>
  </si>
  <si>
    <t>Tasty Brand</t>
  </si>
  <si>
    <t>The Max</t>
  </si>
  <si>
    <t>Jennie-O</t>
  </si>
  <si>
    <t>IW, whole grain, beef patty, mini twins, NO cheese</t>
  </si>
  <si>
    <t>IW,whole grain, beef patty, mini twins</t>
  </si>
  <si>
    <t>IW, 4.71 oz, w/sauce, WG bun</t>
  </si>
  <si>
    <t>BULK, w/sauce</t>
  </si>
  <si>
    <t>IW, turkey or beef sausage, whole grain Hawaiian</t>
  </si>
  <si>
    <t>IW, 2.86oz, whole grain, NO substitutions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</si>
</sst>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6" xfId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/>
    <xf numFmtId="44" fontId="12" fillId="0" borderId="17" xfId="1" applyFont="1" applyBorder="1"/>
    <xf numFmtId="0" fontId="12" fillId="0" borderId="0" xfId="0" applyFont="1" applyBorder="1"/>
    <xf numFmtId="0" fontId="10" fillId="0" borderId="17" xfId="0" applyFont="1" applyBorder="1" applyAlignment="1"/>
    <xf numFmtId="44" fontId="12" fillId="0" borderId="17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7" xfId="0" applyFont="1" applyBorder="1"/>
    <xf numFmtId="44" fontId="10" fillId="0" borderId="17" xfId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4" fontId="12" fillId="0" borderId="0" xfId="1" applyFont="1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4" fontId="0" fillId="0" borderId="0" xfId="1" applyFont="1" applyBorder="1"/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wrapText="1"/>
    </xf>
    <xf numFmtId="0" fontId="15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90EE-21B5-4DD8-A91C-E15EA679E372}">
  <sheetPr>
    <pageSetUpPr fitToPage="1"/>
  </sheetPr>
  <dimension ref="A1:L107"/>
  <sheetViews>
    <sheetView tabSelected="1" view="pageLayout" topLeftCell="A28" zoomScaleNormal="100" workbookViewId="0">
      <selection activeCell="C21" sqref="C21"/>
    </sheetView>
  </sheetViews>
  <sheetFormatPr defaultRowHeight="15" x14ac:dyDescent="0.25"/>
  <cols>
    <col min="1" max="1" width="4" style="42" bestFit="1" customWidth="1"/>
    <col min="2" max="2" width="29.7109375" style="51" customWidth="1"/>
    <col min="3" max="3" width="29.7109375" style="43" customWidth="1"/>
    <col min="4" max="4" width="5.85546875" style="58" bestFit="1" customWidth="1"/>
    <col min="5" max="5" width="4.5703125" style="58" bestFit="1" customWidth="1"/>
    <col min="6" max="6" width="5.5703125" style="58" bestFit="1" customWidth="1"/>
    <col min="7" max="7" width="22.7109375" style="44" bestFit="1" customWidth="1"/>
    <col min="8" max="8" width="21.7109375" style="4" customWidth="1"/>
    <col min="9" max="9" width="16.42578125" style="4" customWidth="1"/>
    <col min="10" max="10" width="9" style="45" bestFit="1" customWidth="1"/>
    <col min="11" max="11" width="8" style="4" bestFit="1" customWidth="1"/>
    <col min="12" max="12" width="11" style="45" bestFit="1" customWidth="1"/>
    <col min="13" max="16384" width="9.140625" style="4"/>
  </cols>
  <sheetData>
    <row r="1" spans="1:12" ht="18.75" customHeight="1" x14ac:dyDescent="0.25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5.75" thickBot="1" x14ac:dyDescent="0.3">
      <c r="A3" s="8" t="s">
        <v>0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1"/>
    </row>
    <row r="4" spans="1:12" x14ac:dyDescent="0.25">
      <c r="A4" s="12"/>
      <c r="B4" s="48" t="s">
        <v>1</v>
      </c>
      <c r="C4" s="13" t="s">
        <v>2</v>
      </c>
      <c r="D4" s="55" t="s">
        <v>3</v>
      </c>
      <c r="E4" s="56" t="s">
        <v>4</v>
      </c>
      <c r="F4" s="56"/>
      <c r="G4" s="14" t="s">
        <v>5</v>
      </c>
      <c r="H4" s="15" t="s">
        <v>6</v>
      </c>
      <c r="I4" s="16" t="s">
        <v>7</v>
      </c>
      <c r="J4" s="17" t="s">
        <v>8</v>
      </c>
      <c r="K4" s="18" t="s">
        <v>9</v>
      </c>
      <c r="L4" s="19" t="s">
        <v>10</v>
      </c>
    </row>
    <row r="5" spans="1:12" x14ac:dyDescent="0.25">
      <c r="A5" s="20"/>
      <c r="B5" s="49"/>
      <c r="C5" s="21"/>
      <c r="D5" s="57" t="s">
        <v>11</v>
      </c>
      <c r="E5" s="57" t="s">
        <v>12</v>
      </c>
      <c r="F5" s="57" t="s">
        <v>13</v>
      </c>
      <c r="G5" s="22" t="s">
        <v>14</v>
      </c>
      <c r="H5" s="23"/>
      <c r="I5" s="24"/>
      <c r="J5" s="25" t="s">
        <v>15</v>
      </c>
      <c r="K5" s="26" t="s">
        <v>16</v>
      </c>
      <c r="L5" s="27" t="s">
        <v>17</v>
      </c>
    </row>
    <row r="6" spans="1:12" s="31" customFormat="1" ht="22.5" x14ac:dyDescent="0.2">
      <c r="A6" s="59">
        <v>1</v>
      </c>
      <c r="B6" s="52" t="s">
        <v>18</v>
      </c>
      <c r="C6" s="53" t="s">
        <v>19</v>
      </c>
      <c r="D6" s="46" t="s">
        <v>87</v>
      </c>
      <c r="E6" s="46">
        <v>1</v>
      </c>
      <c r="F6" s="46">
        <v>1</v>
      </c>
      <c r="G6" s="47" t="s">
        <v>20</v>
      </c>
      <c r="H6" s="29"/>
      <c r="I6" s="29"/>
      <c r="J6" s="30">
        <v>0</v>
      </c>
      <c r="K6" s="29"/>
      <c r="L6" s="30" t="e">
        <f>J6/K6</f>
        <v>#DIV/0!</v>
      </c>
    </row>
    <row r="7" spans="1:12" s="31" customFormat="1" ht="12" x14ac:dyDescent="0.2">
      <c r="A7" s="59">
        <v>2</v>
      </c>
      <c r="B7" s="52" t="s">
        <v>88</v>
      </c>
      <c r="C7" s="53" t="s">
        <v>19</v>
      </c>
      <c r="D7" s="46" t="s">
        <v>87</v>
      </c>
      <c r="E7" s="46">
        <v>1.25</v>
      </c>
      <c r="F7" s="46">
        <v>1.25</v>
      </c>
      <c r="G7" s="47"/>
      <c r="H7" s="32"/>
      <c r="I7" s="29"/>
      <c r="J7" s="30"/>
      <c r="K7" s="29"/>
      <c r="L7" s="30" t="e">
        <f t="shared" ref="L7:L70" si="0">J7/K7</f>
        <v>#DIV/0!</v>
      </c>
    </row>
    <row r="8" spans="1:12" s="31" customFormat="1" ht="22.5" x14ac:dyDescent="0.2">
      <c r="A8" s="59">
        <v>3</v>
      </c>
      <c r="B8" s="52" t="s">
        <v>89</v>
      </c>
      <c r="C8" s="53" t="s">
        <v>192</v>
      </c>
      <c r="D8" s="46" t="s">
        <v>90</v>
      </c>
      <c r="E8" s="46">
        <v>2</v>
      </c>
      <c r="F8" s="46">
        <v>2</v>
      </c>
      <c r="G8" s="47"/>
      <c r="H8" s="32"/>
      <c r="I8" s="29"/>
      <c r="J8" s="30"/>
      <c r="K8" s="29"/>
      <c r="L8" s="30" t="e">
        <f t="shared" si="0"/>
        <v>#DIV/0!</v>
      </c>
    </row>
    <row r="9" spans="1:12" s="31" customFormat="1" ht="12" x14ac:dyDescent="0.2">
      <c r="A9" s="59">
        <v>4</v>
      </c>
      <c r="B9" s="52" t="s">
        <v>91</v>
      </c>
      <c r="C9" s="53" t="s">
        <v>193</v>
      </c>
      <c r="D9" s="46" t="s">
        <v>90</v>
      </c>
      <c r="E9" s="46">
        <v>2</v>
      </c>
      <c r="F9" s="46">
        <v>2</v>
      </c>
      <c r="G9" s="47"/>
      <c r="H9" s="32"/>
      <c r="I9" s="29"/>
      <c r="J9" s="30"/>
      <c r="K9" s="29"/>
      <c r="L9" s="30" t="e">
        <f t="shared" si="0"/>
        <v>#DIV/0!</v>
      </c>
    </row>
    <row r="10" spans="1:12" s="34" customFormat="1" ht="22.5" x14ac:dyDescent="0.2">
      <c r="A10" s="59">
        <v>5</v>
      </c>
      <c r="B10" s="52" t="s">
        <v>22</v>
      </c>
      <c r="C10" s="53" t="s">
        <v>23</v>
      </c>
      <c r="D10" s="46" t="s">
        <v>87</v>
      </c>
      <c r="E10" s="46"/>
      <c r="F10" s="46">
        <v>2</v>
      </c>
      <c r="G10" s="47" t="s">
        <v>24</v>
      </c>
      <c r="H10" s="28"/>
      <c r="I10" s="28"/>
      <c r="J10" s="33"/>
      <c r="K10" s="28"/>
      <c r="L10" s="30" t="e">
        <f t="shared" si="0"/>
        <v>#DIV/0!</v>
      </c>
    </row>
    <row r="11" spans="1:12" s="34" customFormat="1" ht="12" x14ac:dyDescent="0.2">
      <c r="A11" s="59">
        <v>6</v>
      </c>
      <c r="B11" s="52" t="s">
        <v>25</v>
      </c>
      <c r="C11" s="53" t="s">
        <v>92</v>
      </c>
      <c r="D11" s="46"/>
      <c r="E11" s="46"/>
      <c r="F11" s="46">
        <v>2</v>
      </c>
      <c r="G11" s="47" t="s">
        <v>41</v>
      </c>
      <c r="H11" s="28"/>
      <c r="I11" s="28"/>
      <c r="J11" s="33"/>
      <c r="K11" s="28"/>
      <c r="L11" s="30" t="e">
        <f t="shared" si="0"/>
        <v>#DIV/0!</v>
      </c>
    </row>
    <row r="12" spans="1:12" s="37" customFormat="1" ht="12" x14ac:dyDescent="0.2">
      <c r="A12" s="59">
        <v>7</v>
      </c>
      <c r="B12" s="52" t="s">
        <v>93</v>
      </c>
      <c r="C12" s="53" t="s">
        <v>94</v>
      </c>
      <c r="D12" s="46"/>
      <c r="E12" s="46"/>
      <c r="F12" s="46">
        <v>2</v>
      </c>
      <c r="G12" s="47" t="s">
        <v>41</v>
      </c>
      <c r="H12" s="35"/>
      <c r="I12" s="35"/>
      <c r="J12" s="36"/>
      <c r="K12" s="35"/>
      <c r="L12" s="30" t="e">
        <f t="shared" si="0"/>
        <v>#DIV/0!</v>
      </c>
    </row>
    <row r="13" spans="1:12" s="37" customFormat="1" ht="12" x14ac:dyDescent="0.2">
      <c r="A13" s="59">
        <v>8</v>
      </c>
      <c r="B13" s="52" t="s">
        <v>27</v>
      </c>
      <c r="C13" s="53" t="s">
        <v>194</v>
      </c>
      <c r="D13" s="46" t="s">
        <v>90</v>
      </c>
      <c r="E13" s="46">
        <v>2</v>
      </c>
      <c r="F13" s="46">
        <v>2</v>
      </c>
      <c r="G13" s="47" t="s">
        <v>21</v>
      </c>
      <c r="H13" s="35"/>
      <c r="I13" s="35"/>
      <c r="J13" s="36"/>
      <c r="K13" s="35"/>
      <c r="L13" s="30" t="e">
        <f t="shared" si="0"/>
        <v>#DIV/0!</v>
      </c>
    </row>
    <row r="14" spans="1:12" s="37" customFormat="1" ht="12" x14ac:dyDescent="0.2">
      <c r="A14" s="59">
        <v>9</v>
      </c>
      <c r="B14" s="52" t="s">
        <v>95</v>
      </c>
      <c r="C14" s="53" t="s">
        <v>195</v>
      </c>
      <c r="D14" s="46" t="s">
        <v>87</v>
      </c>
      <c r="E14" s="46"/>
      <c r="F14" s="46">
        <v>2</v>
      </c>
      <c r="G14" s="47" t="s">
        <v>26</v>
      </c>
      <c r="H14" s="35"/>
      <c r="I14" s="35"/>
      <c r="J14" s="36"/>
      <c r="K14" s="35"/>
      <c r="L14" s="30" t="e">
        <f t="shared" si="0"/>
        <v>#DIV/0!</v>
      </c>
    </row>
    <row r="15" spans="1:12" s="37" customFormat="1" ht="22.5" x14ac:dyDescent="0.2">
      <c r="A15" s="59">
        <v>10</v>
      </c>
      <c r="B15" s="52" t="s">
        <v>28</v>
      </c>
      <c r="C15" s="53" t="s">
        <v>196</v>
      </c>
      <c r="D15" s="46" t="s">
        <v>87</v>
      </c>
      <c r="E15" s="46">
        <v>1</v>
      </c>
      <c r="F15" s="46">
        <v>1</v>
      </c>
      <c r="G15" s="47"/>
      <c r="H15" s="35"/>
      <c r="I15" s="35"/>
      <c r="J15" s="36"/>
      <c r="K15" s="35"/>
      <c r="L15" s="30" t="e">
        <f t="shared" si="0"/>
        <v>#DIV/0!</v>
      </c>
    </row>
    <row r="16" spans="1:12" s="37" customFormat="1" ht="12" x14ac:dyDescent="0.2">
      <c r="A16" s="59">
        <v>11</v>
      </c>
      <c r="B16" s="52" t="s">
        <v>29</v>
      </c>
      <c r="C16" s="53" t="s">
        <v>46</v>
      </c>
      <c r="D16" s="46" t="s">
        <v>96</v>
      </c>
      <c r="E16" s="46"/>
      <c r="F16" s="46">
        <v>2</v>
      </c>
      <c r="G16" s="47"/>
      <c r="H16" s="35"/>
      <c r="I16" s="35"/>
      <c r="J16" s="36"/>
      <c r="K16" s="35"/>
      <c r="L16" s="30" t="e">
        <f t="shared" si="0"/>
        <v>#DIV/0!</v>
      </c>
    </row>
    <row r="17" spans="1:12" s="37" customFormat="1" ht="12" x14ac:dyDescent="0.2">
      <c r="A17" s="59">
        <v>12</v>
      </c>
      <c r="B17" s="52" t="s">
        <v>97</v>
      </c>
      <c r="C17" s="53" t="s">
        <v>30</v>
      </c>
      <c r="D17" s="46" t="s">
        <v>96</v>
      </c>
      <c r="E17" s="46">
        <v>2</v>
      </c>
      <c r="F17" s="46">
        <v>2</v>
      </c>
      <c r="G17" s="47" t="s">
        <v>31</v>
      </c>
      <c r="H17" s="35"/>
      <c r="I17" s="35"/>
      <c r="J17" s="36"/>
      <c r="K17" s="35"/>
      <c r="L17" s="30" t="e">
        <f t="shared" si="0"/>
        <v>#DIV/0!</v>
      </c>
    </row>
    <row r="18" spans="1:12" s="37" customFormat="1" ht="12" x14ac:dyDescent="0.2">
      <c r="A18" s="59">
        <v>13</v>
      </c>
      <c r="B18" s="52" t="s">
        <v>32</v>
      </c>
      <c r="C18" s="53" t="s">
        <v>33</v>
      </c>
      <c r="D18" s="46" t="s">
        <v>96</v>
      </c>
      <c r="E18" s="46">
        <v>2</v>
      </c>
      <c r="F18" s="46">
        <v>2</v>
      </c>
      <c r="G18" s="47"/>
      <c r="H18" s="35"/>
      <c r="I18" s="35"/>
      <c r="J18" s="36"/>
      <c r="K18" s="35"/>
      <c r="L18" s="30" t="e">
        <f t="shared" si="0"/>
        <v>#DIV/0!</v>
      </c>
    </row>
    <row r="19" spans="1:12" s="37" customFormat="1" ht="12" x14ac:dyDescent="0.2">
      <c r="A19" s="59">
        <v>14</v>
      </c>
      <c r="B19" s="52" t="s">
        <v>34</v>
      </c>
      <c r="C19" s="53" t="s">
        <v>197</v>
      </c>
      <c r="D19" s="46" t="s">
        <v>96</v>
      </c>
      <c r="E19" s="46">
        <v>1</v>
      </c>
      <c r="F19" s="46">
        <v>1</v>
      </c>
      <c r="G19" s="47" t="s">
        <v>35</v>
      </c>
      <c r="H19" s="35"/>
      <c r="I19" s="35"/>
      <c r="J19" s="36"/>
      <c r="K19" s="35"/>
      <c r="L19" s="30" t="e">
        <f t="shared" si="0"/>
        <v>#DIV/0!</v>
      </c>
    </row>
    <row r="20" spans="1:12" s="37" customFormat="1" ht="12" x14ac:dyDescent="0.2">
      <c r="A20" s="59">
        <v>15</v>
      </c>
      <c r="B20" s="52" t="s">
        <v>34</v>
      </c>
      <c r="C20" s="53" t="s">
        <v>36</v>
      </c>
      <c r="D20" s="46" t="s">
        <v>87</v>
      </c>
      <c r="E20" s="46">
        <v>2</v>
      </c>
      <c r="F20" s="46">
        <v>2</v>
      </c>
      <c r="G20" s="47" t="s">
        <v>37</v>
      </c>
      <c r="H20" s="35"/>
      <c r="I20" s="35"/>
      <c r="J20" s="36"/>
      <c r="K20" s="35"/>
      <c r="L20" s="30" t="e">
        <f t="shared" si="0"/>
        <v>#DIV/0!</v>
      </c>
    </row>
    <row r="21" spans="1:12" s="37" customFormat="1" ht="12" x14ac:dyDescent="0.2">
      <c r="A21" s="59">
        <v>16</v>
      </c>
      <c r="B21" s="52" t="s">
        <v>38</v>
      </c>
      <c r="C21" s="53" t="s">
        <v>98</v>
      </c>
      <c r="D21" s="46" t="s">
        <v>90</v>
      </c>
      <c r="E21" s="46">
        <v>2</v>
      </c>
      <c r="F21" s="46">
        <v>2</v>
      </c>
      <c r="G21" s="47"/>
      <c r="H21" s="35"/>
      <c r="I21" s="35"/>
      <c r="J21" s="36"/>
      <c r="K21" s="35"/>
      <c r="L21" s="30" t="e">
        <f t="shared" si="0"/>
        <v>#DIV/0!</v>
      </c>
    </row>
    <row r="22" spans="1:12" s="37" customFormat="1" ht="12" x14ac:dyDescent="0.2">
      <c r="A22" s="59">
        <v>17</v>
      </c>
      <c r="B22" s="52" t="s">
        <v>38</v>
      </c>
      <c r="C22" s="54"/>
      <c r="D22" s="46"/>
      <c r="E22" s="46"/>
      <c r="F22" s="46"/>
      <c r="G22" s="47"/>
      <c r="H22" s="35"/>
      <c r="I22" s="35"/>
      <c r="J22" s="36"/>
      <c r="K22" s="35"/>
      <c r="L22" s="30" t="e">
        <f t="shared" si="0"/>
        <v>#DIV/0!</v>
      </c>
    </row>
    <row r="23" spans="1:12" s="37" customFormat="1" ht="12" x14ac:dyDescent="0.2">
      <c r="A23" s="59">
        <v>18</v>
      </c>
      <c r="B23" s="52" t="s">
        <v>99</v>
      </c>
      <c r="C23" s="53" t="s">
        <v>100</v>
      </c>
      <c r="D23" s="46"/>
      <c r="E23" s="46">
        <v>2</v>
      </c>
      <c r="F23" s="46">
        <v>2</v>
      </c>
      <c r="G23" s="47" t="s">
        <v>186</v>
      </c>
      <c r="H23" s="35"/>
      <c r="I23" s="35"/>
      <c r="J23" s="36"/>
      <c r="K23" s="35"/>
      <c r="L23" s="30" t="e">
        <f t="shared" si="0"/>
        <v>#DIV/0!</v>
      </c>
    </row>
    <row r="24" spans="1:12" s="37" customFormat="1" ht="12" x14ac:dyDescent="0.2">
      <c r="A24" s="59">
        <v>19</v>
      </c>
      <c r="B24" s="52" t="s">
        <v>101</v>
      </c>
      <c r="C24" s="53" t="s">
        <v>102</v>
      </c>
      <c r="D24" s="46"/>
      <c r="E24" s="46">
        <v>2</v>
      </c>
      <c r="F24" s="46">
        <v>2</v>
      </c>
      <c r="G24" s="47" t="s">
        <v>186</v>
      </c>
      <c r="H24" s="35"/>
      <c r="I24" s="35"/>
      <c r="J24" s="36"/>
      <c r="K24" s="35"/>
      <c r="L24" s="30" t="e">
        <f t="shared" si="0"/>
        <v>#DIV/0!</v>
      </c>
    </row>
    <row r="25" spans="1:12" s="37" customFormat="1" ht="12" x14ac:dyDescent="0.2">
      <c r="A25" s="59">
        <v>20</v>
      </c>
      <c r="B25" s="52" t="s">
        <v>103</v>
      </c>
      <c r="C25" s="53" t="s">
        <v>104</v>
      </c>
      <c r="D25" s="46"/>
      <c r="E25" s="46"/>
      <c r="F25" s="46"/>
      <c r="G25" s="47" t="s">
        <v>65</v>
      </c>
      <c r="H25" s="35"/>
      <c r="I25" s="35"/>
      <c r="J25" s="36"/>
      <c r="K25" s="35"/>
      <c r="L25" s="30" t="e">
        <f t="shared" si="0"/>
        <v>#DIV/0!</v>
      </c>
    </row>
    <row r="26" spans="1:12" s="37" customFormat="1" ht="12" x14ac:dyDescent="0.2">
      <c r="A26" s="59">
        <v>21</v>
      </c>
      <c r="B26" s="52" t="s">
        <v>105</v>
      </c>
      <c r="C26" s="53" t="s">
        <v>106</v>
      </c>
      <c r="D26" s="46"/>
      <c r="E26" s="46"/>
      <c r="F26" s="46"/>
      <c r="G26" s="47"/>
      <c r="H26" s="35"/>
      <c r="I26" s="35"/>
      <c r="J26" s="36"/>
      <c r="K26" s="35"/>
      <c r="L26" s="30" t="e">
        <f t="shared" si="0"/>
        <v>#DIV/0!</v>
      </c>
    </row>
    <row r="27" spans="1:12" s="37" customFormat="1" ht="12" x14ac:dyDescent="0.2">
      <c r="A27" s="59">
        <v>22</v>
      </c>
      <c r="B27" s="52" t="s">
        <v>107</v>
      </c>
      <c r="C27" s="53" t="s">
        <v>108</v>
      </c>
      <c r="D27" s="46"/>
      <c r="E27" s="46">
        <v>2</v>
      </c>
      <c r="F27" s="46">
        <v>2</v>
      </c>
      <c r="G27" s="47"/>
      <c r="H27" s="35"/>
      <c r="I27" s="35"/>
      <c r="J27" s="36"/>
      <c r="K27" s="35"/>
      <c r="L27" s="30" t="e">
        <f t="shared" si="0"/>
        <v>#DIV/0!</v>
      </c>
    </row>
    <row r="28" spans="1:12" s="37" customFormat="1" ht="12" x14ac:dyDescent="0.2">
      <c r="A28" s="59">
        <v>23</v>
      </c>
      <c r="B28" s="52" t="s">
        <v>109</v>
      </c>
      <c r="C28" s="53" t="s">
        <v>110</v>
      </c>
      <c r="D28" s="46" t="s">
        <v>87</v>
      </c>
      <c r="E28" s="46"/>
      <c r="F28" s="46">
        <v>2</v>
      </c>
      <c r="G28" s="47" t="s">
        <v>187</v>
      </c>
      <c r="H28" s="35"/>
      <c r="I28" s="35"/>
      <c r="J28" s="36"/>
      <c r="K28" s="35"/>
      <c r="L28" s="30" t="e">
        <f t="shared" si="0"/>
        <v>#DIV/0!</v>
      </c>
    </row>
    <row r="29" spans="1:12" s="37" customFormat="1" ht="12" x14ac:dyDescent="0.2">
      <c r="A29" s="59">
        <v>24</v>
      </c>
      <c r="B29" s="52" t="s">
        <v>39</v>
      </c>
      <c r="C29" s="53"/>
      <c r="D29" s="46" t="s">
        <v>90</v>
      </c>
      <c r="E29" s="46">
        <v>1</v>
      </c>
      <c r="F29" s="46">
        <v>2</v>
      </c>
      <c r="G29" s="47"/>
      <c r="H29" s="35"/>
      <c r="I29" s="35"/>
      <c r="J29" s="36"/>
      <c r="K29" s="35"/>
      <c r="L29" s="30" t="e">
        <f t="shared" si="0"/>
        <v>#DIV/0!</v>
      </c>
    </row>
    <row r="30" spans="1:12" s="37" customFormat="1" ht="12" x14ac:dyDescent="0.2">
      <c r="A30" s="59">
        <v>25</v>
      </c>
      <c r="B30" s="52" t="s">
        <v>40</v>
      </c>
      <c r="C30" s="53"/>
      <c r="D30" s="46" t="s">
        <v>90</v>
      </c>
      <c r="E30" s="46">
        <v>2</v>
      </c>
      <c r="F30" s="46">
        <v>2</v>
      </c>
      <c r="G30" s="47"/>
      <c r="H30" s="35"/>
      <c r="I30" s="35"/>
      <c r="J30" s="36"/>
      <c r="K30" s="35"/>
      <c r="L30" s="30" t="e">
        <f t="shared" si="0"/>
        <v>#DIV/0!</v>
      </c>
    </row>
    <row r="31" spans="1:12" s="37" customFormat="1" ht="12" x14ac:dyDescent="0.2">
      <c r="A31" s="59">
        <v>26</v>
      </c>
      <c r="B31" s="52" t="s">
        <v>111</v>
      </c>
      <c r="C31" s="53" t="s">
        <v>112</v>
      </c>
      <c r="D31" s="46" t="s">
        <v>113</v>
      </c>
      <c r="E31" s="46"/>
      <c r="F31" s="46"/>
      <c r="G31" s="47"/>
      <c r="H31" s="35"/>
      <c r="I31" s="35"/>
      <c r="J31" s="36"/>
      <c r="K31" s="35"/>
      <c r="L31" s="30" t="e">
        <f t="shared" si="0"/>
        <v>#DIV/0!</v>
      </c>
    </row>
    <row r="32" spans="1:12" s="37" customFormat="1" ht="12" x14ac:dyDescent="0.2">
      <c r="A32" s="59">
        <v>27</v>
      </c>
      <c r="B32" s="52" t="s">
        <v>114</v>
      </c>
      <c r="C32" s="53" t="s">
        <v>112</v>
      </c>
      <c r="D32" s="46" t="s">
        <v>113</v>
      </c>
      <c r="E32" s="46"/>
      <c r="F32" s="46"/>
      <c r="G32" s="47"/>
      <c r="H32" s="35"/>
      <c r="I32" s="35"/>
      <c r="J32" s="36"/>
      <c r="K32" s="35"/>
      <c r="L32" s="30" t="e">
        <f t="shared" si="0"/>
        <v>#DIV/0!</v>
      </c>
    </row>
    <row r="33" spans="1:12" s="37" customFormat="1" ht="12" x14ac:dyDescent="0.2">
      <c r="A33" s="59">
        <v>28</v>
      </c>
      <c r="B33" s="52" t="s">
        <v>115</v>
      </c>
      <c r="C33" s="53" t="s">
        <v>112</v>
      </c>
      <c r="D33" s="46" t="s">
        <v>113</v>
      </c>
      <c r="E33" s="46"/>
      <c r="F33" s="46"/>
      <c r="G33" s="47"/>
      <c r="H33" s="35"/>
      <c r="I33" s="35"/>
      <c r="J33" s="36"/>
      <c r="K33" s="35"/>
      <c r="L33" s="30" t="e">
        <f t="shared" si="0"/>
        <v>#DIV/0!</v>
      </c>
    </row>
    <row r="34" spans="1:12" s="37" customFormat="1" ht="12" x14ac:dyDescent="0.2">
      <c r="A34" s="59">
        <v>29</v>
      </c>
      <c r="B34" s="52" t="s">
        <v>116</v>
      </c>
      <c r="C34" s="53" t="s">
        <v>117</v>
      </c>
      <c r="D34" s="46" t="s">
        <v>87</v>
      </c>
      <c r="E34" s="46"/>
      <c r="F34" s="46"/>
      <c r="G34" s="47"/>
      <c r="H34" s="35"/>
      <c r="I34" s="35"/>
      <c r="J34" s="36"/>
      <c r="K34" s="35"/>
      <c r="L34" s="30" t="e">
        <f t="shared" si="0"/>
        <v>#DIV/0!</v>
      </c>
    </row>
    <row r="35" spans="1:12" s="37" customFormat="1" ht="12" x14ac:dyDescent="0.2">
      <c r="A35" s="59">
        <v>30</v>
      </c>
      <c r="B35" s="52" t="s">
        <v>118</v>
      </c>
      <c r="C35" s="53" t="s">
        <v>117</v>
      </c>
      <c r="D35" s="46" t="s">
        <v>113</v>
      </c>
      <c r="E35" s="46"/>
      <c r="F35" s="46"/>
      <c r="G35" s="47"/>
      <c r="H35" s="35"/>
      <c r="I35" s="35"/>
      <c r="J35" s="36"/>
      <c r="K35" s="35"/>
      <c r="L35" s="30" t="e">
        <f t="shared" si="0"/>
        <v>#DIV/0!</v>
      </c>
    </row>
    <row r="36" spans="1:12" s="37" customFormat="1" ht="12" x14ac:dyDescent="0.2">
      <c r="A36" s="59">
        <v>31</v>
      </c>
      <c r="B36" s="52" t="s">
        <v>119</v>
      </c>
      <c r="C36" s="53" t="s">
        <v>120</v>
      </c>
      <c r="D36" s="46" t="s">
        <v>113</v>
      </c>
      <c r="E36" s="46"/>
      <c r="F36" s="46"/>
      <c r="G36" s="47"/>
      <c r="H36" s="35"/>
      <c r="I36" s="35"/>
      <c r="J36" s="36"/>
      <c r="K36" s="35"/>
      <c r="L36" s="30" t="e">
        <f t="shared" si="0"/>
        <v>#DIV/0!</v>
      </c>
    </row>
    <row r="37" spans="1:12" s="37" customFormat="1" ht="12" x14ac:dyDescent="0.2">
      <c r="A37" s="59">
        <v>32</v>
      </c>
      <c r="B37" s="52" t="s">
        <v>119</v>
      </c>
      <c r="C37" s="53" t="s">
        <v>117</v>
      </c>
      <c r="D37" s="46" t="s">
        <v>113</v>
      </c>
      <c r="E37" s="46"/>
      <c r="F37" s="46"/>
      <c r="G37" s="47"/>
      <c r="H37" s="35"/>
      <c r="I37" s="35"/>
      <c r="J37" s="36"/>
      <c r="K37" s="35"/>
      <c r="L37" s="30" t="e">
        <f t="shared" si="0"/>
        <v>#DIV/0!</v>
      </c>
    </row>
    <row r="38" spans="1:12" s="37" customFormat="1" ht="12" x14ac:dyDescent="0.2">
      <c r="A38" s="59">
        <v>33</v>
      </c>
      <c r="B38" s="52" t="s">
        <v>121</v>
      </c>
      <c r="C38" s="53" t="s">
        <v>122</v>
      </c>
      <c r="D38" s="46" t="s">
        <v>87</v>
      </c>
      <c r="E38" s="46"/>
      <c r="F38" s="46">
        <v>1</v>
      </c>
      <c r="G38" s="47"/>
      <c r="H38" s="35"/>
      <c r="I38" s="35"/>
      <c r="J38" s="36"/>
      <c r="K38" s="35"/>
      <c r="L38" s="30" t="e">
        <f t="shared" si="0"/>
        <v>#DIV/0!</v>
      </c>
    </row>
    <row r="39" spans="1:12" s="37" customFormat="1" ht="12" x14ac:dyDescent="0.2">
      <c r="A39" s="59">
        <v>34</v>
      </c>
      <c r="B39" s="52" t="s">
        <v>123</v>
      </c>
      <c r="C39" s="53" t="s">
        <v>122</v>
      </c>
      <c r="D39" s="46" t="s">
        <v>87</v>
      </c>
      <c r="E39" s="46"/>
      <c r="F39" s="46">
        <v>1</v>
      </c>
      <c r="G39" s="47"/>
      <c r="H39" s="35"/>
      <c r="I39" s="35"/>
      <c r="J39" s="36"/>
      <c r="K39" s="35"/>
      <c r="L39" s="30" t="e">
        <f t="shared" si="0"/>
        <v>#DIV/0!</v>
      </c>
    </row>
    <row r="40" spans="1:12" s="37" customFormat="1" ht="12" x14ac:dyDescent="0.2">
      <c r="A40" s="59">
        <v>35</v>
      </c>
      <c r="B40" s="52" t="s">
        <v>124</v>
      </c>
      <c r="C40" s="53" t="s">
        <v>106</v>
      </c>
      <c r="D40" s="46"/>
      <c r="E40" s="46"/>
      <c r="F40" s="46"/>
      <c r="G40" s="47" t="s">
        <v>41</v>
      </c>
      <c r="H40" s="35"/>
      <c r="I40" s="35"/>
      <c r="J40" s="36"/>
      <c r="K40" s="35"/>
      <c r="L40" s="30" t="e">
        <f t="shared" si="0"/>
        <v>#DIV/0!</v>
      </c>
    </row>
    <row r="41" spans="1:12" s="37" customFormat="1" ht="12" x14ac:dyDescent="0.2">
      <c r="A41" s="59">
        <v>36</v>
      </c>
      <c r="B41" s="52" t="s">
        <v>125</v>
      </c>
      <c r="C41" s="53" t="s">
        <v>106</v>
      </c>
      <c r="D41" s="46"/>
      <c r="E41" s="46"/>
      <c r="F41" s="46"/>
      <c r="G41" s="47" t="s">
        <v>41</v>
      </c>
      <c r="H41" s="35"/>
      <c r="I41" s="35"/>
      <c r="J41" s="36"/>
      <c r="K41" s="35"/>
      <c r="L41" s="30" t="e">
        <f t="shared" si="0"/>
        <v>#DIV/0!</v>
      </c>
    </row>
    <row r="42" spans="1:12" s="37" customFormat="1" ht="22.5" x14ac:dyDescent="0.2">
      <c r="A42" s="59">
        <v>37</v>
      </c>
      <c r="B42" s="52" t="s">
        <v>126</v>
      </c>
      <c r="C42" s="53" t="s">
        <v>127</v>
      </c>
      <c r="D42" s="46"/>
      <c r="E42" s="46"/>
      <c r="F42" s="46"/>
      <c r="G42" s="47"/>
      <c r="H42" s="35"/>
      <c r="I42" s="35"/>
      <c r="J42" s="36"/>
      <c r="K42" s="35"/>
      <c r="L42" s="30" t="e">
        <f t="shared" si="0"/>
        <v>#DIV/0!</v>
      </c>
    </row>
    <row r="43" spans="1:12" s="37" customFormat="1" ht="12" x14ac:dyDescent="0.2">
      <c r="A43" s="59">
        <v>38</v>
      </c>
      <c r="B43" s="52" t="s">
        <v>42</v>
      </c>
      <c r="C43" s="53" t="s">
        <v>128</v>
      </c>
      <c r="D43" s="46" t="s">
        <v>90</v>
      </c>
      <c r="E43" s="46"/>
      <c r="F43" s="46">
        <v>2</v>
      </c>
      <c r="G43" s="47" t="s">
        <v>41</v>
      </c>
      <c r="H43" s="35"/>
      <c r="I43" s="35"/>
      <c r="J43" s="36"/>
      <c r="K43" s="35"/>
      <c r="L43" s="30" t="e">
        <f t="shared" si="0"/>
        <v>#DIV/0!</v>
      </c>
    </row>
    <row r="44" spans="1:12" s="37" customFormat="1" ht="12" x14ac:dyDescent="0.2">
      <c r="A44" s="59">
        <v>39</v>
      </c>
      <c r="B44" s="52" t="s">
        <v>43</v>
      </c>
      <c r="C44" s="53" t="s">
        <v>129</v>
      </c>
      <c r="D44" s="46" t="s">
        <v>96</v>
      </c>
      <c r="E44" s="46"/>
      <c r="F44" s="46">
        <v>2</v>
      </c>
      <c r="G44" s="47" t="s">
        <v>44</v>
      </c>
      <c r="H44" s="35"/>
      <c r="I44" s="35"/>
      <c r="J44" s="36"/>
      <c r="K44" s="35"/>
      <c r="L44" s="30" t="e">
        <f t="shared" si="0"/>
        <v>#DIV/0!</v>
      </c>
    </row>
    <row r="45" spans="1:12" s="37" customFormat="1" ht="12" x14ac:dyDescent="0.2">
      <c r="A45" s="59">
        <v>40</v>
      </c>
      <c r="B45" s="52" t="s">
        <v>45</v>
      </c>
      <c r="C45" s="53"/>
      <c r="D45" s="46" t="s">
        <v>96</v>
      </c>
      <c r="E45" s="46"/>
      <c r="F45" s="46">
        <v>2</v>
      </c>
      <c r="G45" s="47"/>
      <c r="H45" s="35"/>
      <c r="I45" s="35"/>
      <c r="J45" s="36"/>
      <c r="K45" s="35"/>
      <c r="L45" s="30" t="e">
        <f t="shared" si="0"/>
        <v>#DIV/0!</v>
      </c>
    </row>
    <row r="46" spans="1:12" s="37" customFormat="1" ht="12" x14ac:dyDescent="0.2">
      <c r="A46" s="59">
        <v>41</v>
      </c>
      <c r="B46" s="52" t="s">
        <v>47</v>
      </c>
      <c r="C46" s="53" t="s">
        <v>130</v>
      </c>
      <c r="D46" s="46" t="s">
        <v>87</v>
      </c>
      <c r="E46" s="46">
        <v>2</v>
      </c>
      <c r="F46" s="46">
        <v>2</v>
      </c>
      <c r="G46" s="47" t="s">
        <v>21</v>
      </c>
      <c r="H46" s="35"/>
      <c r="I46" s="35"/>
      <c r="J46" s="36"/>
      <c r="K46" s="35"/>
      <c r="L46" s="30" t="e">
        <f t="shared" si="0"/>
        <v>#DIV/0!</v>
      </c>
    </row>
    <row r="47" spans="1:12" s="37" customFormat="1" ht="12" x14ac:dyDescent="0.2">
      <c r="A47" s="59">
        <v>42</v>
      </c>
      <c r="B47" s="52" t="s">
        <v>131</v>
      </c>
      <c r="C47" s="53" t="s">
        <v>130</v>
      </c>
      <c r="D47" s="46" t="s">
        <v>87</v>
      </c>
      <c r="E47" s="46">
        <v>1</v>
      </c>
      <c r="F47" s="46">
        <v>1</v>
      </c>
      <c r="G47" s="47"/>
      <c r="H47" s="35"/>
      <c r="I47" s="35"/>
      <c r="J47" s="36"/>
      <c r="K47" s="35"/>
      <c r="L47" s="30" t="e">
        <f t="shared" si="0"/>
        <v>#DIV/0!</v>
      </c>
    </row>
    <row r="48" spans="1:12" s="37" customFormat="1" ht="12" x14ac:dyDescent="0.2">
      <c r="A48" s="59">
        <v>43</v>
      </c>
      <c r="B48" s="52" t="s">
        <v>48</v>
      </c>
      <c r="C48" s="53" t="s">
        <v>130</v>
      </c>
      <c r="D48" s="46" t="s">
        <v>87</v>
      </c>
      <c r="E48" s="46"/>
      <c r="F48" s="46">
        <v>2</v>
      </c>
      <c r="G48" s="47" t="s">
        <v>49</v>
      </c>
      <c r="H48" s="35"/>
      <c r="I48" s="35"/>
      <c r="J48" s="36"/>
      <c r="K48" s="35"/>
      <c r="L48" s="30" t="e">
        <f t="shared" si="0"/>
        <v>#DIV/0!</v>
      </c>
    </row>
    <row r="49" spans="1:12" s="37" customFormat="1" ht="22.5" x14ac:dyDescent="0.2">
      <c r="A49" s="59">
        <v>44</v>
      </c>
      <c r="B49" s="52" t="s">
        <v>50</v>
      </c>
      <c r="C49" s="53" t="s">
        <v>130</v>
      </c>
      <c r="D49" s="46" t="s">
        <v>87</v>
      </c>
      <c r="E49" s="46"/>
      <c r="F49" s="46">
        <v>2</v>
      </c>
      <c r="G49" s="47" t="s">
        <v>49</v>
      </c>
      <c r="H49" s="35"/>
      <c r="I49" s="35"/>
      <c r="J49" s="36"/>
      <c r="K49" s="35"/>
      <c r="L49" s="30" t="e">
        <f t="shared" si="0"/>
        <v>#DIV/0!</v>
      </c>
    </row>
    <row r="50" spans="1:12" s="37" customFormat="1" ht="12" x14ac:dyDescent="0.2">
      <c r="A50" s="59">
        <v>45</v>
      </c>
      <c r="B50" s="52" t="s">
        <v>51</v>
      </c>
      <c r="C50" s="53" t="s">
        <v>132</v>
      </c>
      <c r="D50" s="46" t="s">
        <v>96</v>
      </c>
      <c r="E50" s="46">
        <v>2</v>
      </c>
      <c r="F50" s="46">
        <v>2</v>
      </c>
      <c r="G50" s="47"/>
      <c r="H50" s="35"/>
      <c r="I50" s="35"/>
      <c r="J50" s="36"/>
      <c r="K50" s="35"/>
      <c r="L50" s="30" t="e">
        <f t="shared" si="0"/>
        <v>#DIV/0!</v>
      </c>
    </row>
    <row r="51" spans="1:12" s="31" customFormat="1" ht="12" x14ac:dyDescent="0.2">
      <c r="A51" s="59">
        <v>46</v>
      </c>
      <c r="B51" s="52" t="s">
        <v>52</v>
      </c>
      <c r="C51" s="53" t="s">
        <v>133</v>
      </c>
      <c r="D51" s="46" t="s">
        <v>96</v>
      </c>
      <c r="E51" s="46"/>
      <c r="F51" s="46">
        <v>2</v>
      </c>
      <c r="G51" s="47" t="s">
        <v>44</v>
      </c>
      <c r="H51" s="29"/>
      <c r="I51" s="29"/>
      <c r="J51" s="30"/>
      <c r="K51" s="29"/>
      <c r="L51" s="30" t="e">
        <f t="shared" si="0"/>
        <v>#DIV/0!</v>
      </c>
    </row>
    <row r="52" spans="1:12" s="31" customFormat="1" ht="12" x14ac:dyDescent="0.2">
      <c r="A52" s="59">
        <v>47</v>
      </c>
      <c r="B52" s="52" t="s">
        <v>53</v>
      </c>
      <c r="C52" s="53" t="s">
        <v>130</v>
      </c>
      <c r="D52" s="46" t="s">
        <v>87</v>
      </c>
      <c r="E52" s="46">
        <v>2</v>
      </c>
      <c r="F52" s="46">
        <v>2</v>
      </c>
      <c r="G52" s="47"/>
      <c r="H52" s="29"/>
      <c r="I52" s="29"/>
      <c r="J52" s="30"/>
      <c r="K52" s="29"/>
      <c r="L52" s="30" t="e">
        <f t="shared" si="0"/>
        <v>#DIV/0!</v>
      </c>
    </row>
    <row r="53" spans="1:12" s="31" customFormat="1" ht="12" x14ac:dyDescent="0.2">
      <c r="A53" s="59">
        <v>48</v>
      </c>
      <c r="B53" s="52" t="s">
        <v>134</v>
      </c>
      <c r="C53" s="53" t="s">
        <v>130</v>
      </c>
      <c r="D53" s="46" t="s">
        <v>87</v>
      </c>
      <c r="E53" s="46"/>
      <c r="F53" s="46">
        <v>2</v>
      </c>
      <c r="G53" s="47" t="s">
        <v>188</v>
      </c>
      <c r="H53" s="29"/>
      <c r="I53" s="29"/>
      <c r="J53" s="30"/>
      <c r="K53" s="29"/>
      <c r="L53" s="30" t="e">
        <f t="shared" si="0"/>
        <v>#DIV/0!</v>
      </c>
    </row>
    <row r="54" spans="1:12" s="31" customFormat="1" ht="12" x14ac:dyDescent="0.2">
      <c r="A54" s="59">
        <v>49</v>
      </c>
      <c r="B54" s="52" t="s">
        <v>54</v>
      </c>
      <c r="C54" s="53" t="s">
        <v>135</v>
      </c>
      <c r="D54" s="46" t="s">
        <v>87</v>
      </c>
      <c r="E54" s="46">
        <v>1.5</v>
      </c>
      <c r="F54" s="46">
        <v>2</v>
      </c>
      <c r="G54" s="47" t="s">
        <v>44</v>
      </c>
      <c r="H54" s="29"/>
      <c r="I54" s="29"/>
      <c r="J54" s="30"/>
      <c r="K54" s="29"/>
      <c r="L54" s="30" t="e">
        <f t="shared" si="0"/>
        <v>#DIV/0!</v>
      </c>
    </row>
    <row r="55" spans="1:12" s="31" customFormat="1" ht="12" x14ac:dyDescent="0.2">
      <c r="A55" s="59">
        <v>50</v>
      </c>
      <c r="B55" s="52" t="s">
        <v>136</v>
      </c>
      <c r="C55" s="53" t="s">
        <v>137</v>
      </c>
      <c r="D55" s="46"/>
      <c r="E55" s="46">
        <v>2</v>
      </c>
      <c r="F55" s="46">
        <v>2</v>
      </c>
      <c r="G55" s="47" t="s">
        <v>56</v>
      </c>
      <c r="H55" s="29"/>
      <c r="I55" s="29"/>
      <c r="J55" s="30"/>
      <c r="K55" s="29"/>
      <c r="L55" s="30" t="e">
        <f t="shared" si="0"/>
        <v>#DIV/0!</v>
      </c>
    </row>
    <row r="56" spans="1:12" s="31" customFormat="1" ht="12" x14ac:dyDescent="0.2">
      <c r="A56" s="59">
        <v>51</v>
      </c>
      <c r="B56" s="52" t="s">
        <v>55</v>
      </c>
      <c r="C56" s="53" t="s">
        <v>138</v>
      </c>
      <c r="D56" s="46" t="s">
        <v>87</v>
      </c>
      <c r="E56" s="46">
        <v>2</v>
      </c>
      <c r="F56" s="46">
        <v>2</v>
      </c>
      <c r="G56" s="47"/>
      <c r="H56" s="29"/>
      <c r="I56" s="29"/>
      <c r="J56" s="30"/>
      <c r="K56" s="29"/>
      <c r="L56" s="30" t="e">
        <f t="shared" si="0"/>
        <v>#DIV/0!</v>
      </c>
    </row>
    <row r="57" spans="1:12" s="31" customFormat="1" ht="12" x14ac:dyDescent="0.2">
      <c r="A57" s="59">
        <v>52</v>
      </c>
      <c r="B57" s="52" t="s">
        <v>57</v>
      </c>
      <c r="C57" s="53"/>
      <c r="D57" s="46" t="s">
        <v>96</v>
      </c>
      <c r="E57" s="46"/>
      <c r="F57" s="46"/>
      <c r="G57" s="47"/>
      <c r="H57" s="29"/>
      <c r="I57" s="29"/>
      <c r="J57" s="30"/>
      <c r="K57" s="29"/>
      <c r="L57" s="30" t="e">
        <f t="shared" si="0"/>
        <v>#DIV/0!</v>
      </c>
    </row>
    <row r="58" spans="1:12" s="31" customFormat="1" ht="22.5" x14ac:dyDescent="0.2">
      <c r="A58" s="59">
        <v>53</v>
      </c>
      <c r="B58" s="52" t="s">
        <v>58</v>
      </c>
      <c r="C58" s="53"/>
      <c r="D58" s="46" t="s">
        <v>96</v>
      </c>
      <c r="E58" s="46"/>
      <c r="F58" s="46"/>
      <c r="G58" s="47"/>
      <c r="H58" s="29"/>
      <c r="I58" s="29"/>
      <c r="J58" s="30"/>
      <c r="K58" s="29"/>
      <c r="L58" s="30" t="e">
        <f t="shared" si="0"/>
        <v>#DIV/0!</v>
      </c>
    </row>
    <row r="59" spans="1:12" s="31" customFormat="1" ht="12" x14ac:dyDescent="0.2">
      <c r="A59" s="59">
        <v>54</v>
      </c>
      <c r="B59" s="52" t="s">
        <v>139</v>
      </c>
      <c r="C59" s="53" t="s">
        <v>106</v>
      </c>
      <c r="D59" s="46"/>
      <c r="E59" s="46"/>
      <c r="F59" s="46">
        <v>1</v>
      </c>
      <c r="G59" s="47"/>
      <c r="H59" s="29"/>
      <c r="I59" s="29"/>
      <c r="J59" s="30"/>
      <c r="K59" s="29"/>
      <c r="L59" s="30" t="e">
        <f t="shared" si="0"/>
        <v>#DIV/0!</v>
      </c>
    </row>
    <row r="60" spans="1:12" s="31" customFormat="1" ht="12" x14ac:dyDescent="0.2">
      <c r="A60" s="59">
        <v>55</v>
      </c>
      <c r="B60" s="52" t="s">
        <v>59</v>
      </c>
      <c r="C60" s="53" t="s">
        <v>98</v>
      </c>
      <c r="D60" s="46" t="s">
        <v>87</v>
      </c>
      <c r="E60" s="46">
        <v>2</v>
      </c>
      <c r="F60" s="46">
        <v>2</v>
      </c>
      <c r="G60" s="47"/>
      <c r="H60" s="29"/>
      <c r="I60" s="29"/>
      <c r="J60" s="30"/>
      <c r="K60" s="29"/>
      <c r="L60" s="30" t="e">
        <f t="shared" si="0"/>
        <v>#DIV/0!</v>
      </c>
    </row>
    <row r="61" spans="1:12" s="31" customFormat="1" ht="12" x14ac:dyDescent="0.2">
      <c r="A61" s="59">
        <v>56</v>
      </c>
      <c r="B61" s="52" t="s">
        <v>60</v>
      </c>
      <c r="C61" s="53" t="s">
        <v>98</v>
      </c>
      <c r="D61" s="46" t="s">
        <v>140</v>
      </c>
      <c r="E61" s="46">
        <v>2</v>
      </c>
      <c r="F61" s="46">
        <v>2</v>
      </c>
      <c r="G61" s="47"/>
      <c r="H61" s="29"/>
      <c r="I61" s="29"/>
      <c r="J61" s="30"/>
      <c r="K61" s="29"/>
      <c r="L61" s="30" t="e">
        <f t="shared" si="0"/>
        <v>#DIV/0!</v>
      </c>
    </row>
    <row r="62" spans="1:12" s="31" customFormat="1" ht="12" x14ac:dyDescent="0.2">
      <c r="A62" s="59">
        <v>57</v>
      </c>
      <c r="B62" s="52" t="s">
        <v>141</v>
      </c>
      <c r="C62" s="53" t="s">
        <v>142</v>
      </c>
      <c r="D62" s="46"/>
      <c r="E62" s="46"/>
      <c r="F62" s="46"/>
      <c r="G62" s="47"/>
      <c r="H62" s="29"/>
      <c r="I62" s="29"/>
      <c r="J62" s="30"/>
      <c r="K62" s="29"/>
      <c r="L62" s="30" t="e">
        <f t="shared" si="0"/>
        <v>#DIV/0!</v>
      </c>
    </row>
    <row r="63" spans="1:12" s="31" customFormat="1" ht="12" x14ac:dyDescent="0.2">
      <c r="A63" s="59">
        <v>58</v>
      </c>
      <c r="B63" s="52" t="s">
        <v>143</v>
      </c>
      <c r="C63" s="53" t="s">
        <v>142</v>
      </c>
      <c r="D63" s="46"/>
      <c r="E63" s="46"/>
      <c r="F63" s="46"/>
      <c r="G63" s="47"/>
      <c r="H63" s="29"/>
      <c r="I63" s="29"/>
      <c r="J63" s="30"/>
      <c r="K63" s="29"/>
      <c r="L63" s="30" t="e">
        <f t="shared" si="0"/>
        <v>#DIV/0!</v>
      </c>
    </row>
    <row r="64" spans="1:12" s="31" customFormat="1" ht="12" x14ac:dyDescent="0.2">
      <c r="A64" s="59">
        <v>59</v>
      </c>
      <c r="B64" s="52" t="s">
        <v>144</v>
      </c>
      <c r="C64" s="53" t="s">
        <v>98</v>
      </c>
      <c r="D64" s="46" t="s">
        <v>90</v>
      </c>
      <c r="E64" s="46">
        <v>1</v>
      </c>
      <c r="F64" s="46">
        <v>1</v>
      </c>
      <c r="G64" s="47" t="s">
        <v>21</v>
      </c>
      <c r="H64" s="29"/>
      <c r="I64" s="29"/>
      <c r="J64" s="30"/>
      <c r="K64" s="29"/>
      <c r="L64" s="30" t="e">
        <f t="shared" si="0"/>
        <v>#DIV/0!</v>
      </c>
    </row>
    <row r="65" spans="1:12" s="31" customFormat="1" ht="12" x14ac:dyDescent="0.2">
      <c r="A65" s="59">
        <v>60</v>
      </c>
      <c r="B65" s="52" t="s">
        <v>145</v>
      </c>
      <c r="C65" s="53" t="s">
        <v>98</v>
      </c>
      <c r="D65" s="46" t="s">
        <v>146</v>
      </c>
      <c r="E65" s="46">
        <v>1</v>
      </c>
      <c r="F65" s="46">
        <v>2</v>
      </c>
      <c r="G65" s="47" t="s">
        <v>63</v>
      </c>
      <c r="H65" s="29"/>
      <c r="I65" s="29"/>
      <c r="J65" s="30"/>
      <c r="K65" s="29"/>
      <c r="L65" s="30" t="e">
        <f t="shared" si="0"/>
        <v>#DIV/0!</v>
      </c>
    </row>
    <row r="66" spans="1:12" s="31" customFormat="1" ht="22.5" x14ac:dyDescent="0.2">
      <c r="A66" s="59">
        <v>61</v>
      </c>
      <c r="B66" s="52" t="s">
        <v>61</v>
      </c>
      <c r="C66" s="53" t="s">
        <v>98</v>
      </c>
      <c r="D66" s="46" t="s">
        <v>96</v>
      </c>
      <c r="E66" s="46">
        <v>1</v>
      </c>
      <c r="F66" s="46">
        <v>2</v>
      </c>
      <c r="G66" s="47"/>
      <c r="H66" s="29"/>
      <c r="I66" s="29"/>
      <c r="J66" s="30"/>
      <c r="K66" s="29"/>
      <c r="L66" s="30" t="e">
        <f t="shared" si="0"/>
        <v>#DIV/0!</v>
      </c>
    </row>
    <row r="67" spans="1:12" s="31" customFormat="1" ht="12" x14ac:dyDescent="0.2">
      <c r="A67" s="59">
        <v>62</v>
      </c>
      <c r="B67" s="52" t="s">
        <v>62</v>
      </c>
      <c r="C67" s="53" t="s">
        <v>147</v>
      </c>
      <c r="D67" s="46" t="s">
        <v>96</v>
      </c>
      <c r="E67" s="46">
        <v>1</v>
      </c>
      <c r="F67" s="46">
        <v>2</v>
      </c>
      <c r="G67" s="47" t="s">
        <v>65</v>
      </c>
      <c r="H67" s="29"/>
      <c r="I67" s="29"/>
      <c r="J67" s="30"/>
      <c r="K67" s="29"/>
      <c r="L67" s="30" t="e">
        <f t="shared" si="0"/>
        <v>#DIV/0!</v>
      </c>
    </row>
    <row r="68" spans="1:12" s="31" customFormat="1" ht="12" x14ac:dyDescent="0.2">
      <c r="A68" s="59">
        <v>63</v>
      </c>
      <c r="B68" s="52" t="s">
        <v>62</v>
      </c>
      <c r="C68" s="53" t="s">
        <v>98</v>
      </c>
      <c r="D68" s="46" t="s">
        <v>90</v>
      </c>
      <c r="E68" s="46">
        <v>2</v>
      </c>
      <c r="F68" s="46">
        <v>2</v>
      </c>
      <c r="G68" s="47"/>
      <c r="H68" s="29"/>
      <c r="I68" s="29"/>
      <c r="J68" s="30"/>
      <c r="K68" s="29"/>
      <c r="L68" s="30" t="e">
        <f t="shared" si="0"/>
        <v>#DIV/0!</v>
      </c>
    </row>
    <row r="69" spans="1:12" s="31" customFormat="1" ht="22.5" x14ac:dyDescent="0.2">
      <c r="A69" s="59">
        <v>64</v>
      </c>
      <c r="B69" s="52" t="s">
        <v>148</v>
      </c>
      <c r="C69" s="53" t="s">
        <v>149</v>
      </c>
      <c r="D69" s="46" t="s">
        <v>90</v>
      </c>
      <c r="E69" s="46"/>
      <c r="F69" s="46">
        <v>2</v>
      </c>
      <c r="G69" s="47" t="s">
        <v>63</v>
      </c>
      <c r="H69" s="29"/>
      <c r="I69" s="29"/>
      <c r="J69" s="30"/>
      <c r="K69" s="29"/>
      <c r="L69" s="30" t="e">
        <f t="shared" si="0"/>
        <v>#DIV/0!</v>
      </c>
    </row>
    <row r="70" spans="1:12" s="31" customFormat="1" ht="12" x14ac:dyDescent="0.2">
      <c r="A70" s="59">
        <v>65</v>
      </c>
      <c r="B70" s="52" t="s">
        <v>64</v>
      </c>
      <c r="C70" s="53" t="s">
        <v>150</v>
      </c>
      <c r="D70" s="46" t="s">
        <v>96</v>
      </c>
      <c r="E70" s="46">
        <v>1</v>
      </c>
      <c r="F70" s="46">
        <v>2</v>
      </c>
      <c r="G70" s="47" t="s">
        <v>63</v>
      </c>
      <c r="H70" s="29"/>
      <c r="I70" s="29"/>
      <c r="J70" s="30"/>
      <c r="K70" s="29"/>
      <c r="L70" s="30" t="e">
        <f t="shared" si="0"/>
        <v>#DIV/0!</v>
      </c>
    </row>
    <row r="71" spans="1:12" s="31" customFormat="1" ht="22.5" x14ac:dyDescent="0.2">
      <c r="A71" s="59">
        <v>66</v>
      </c>
      <c r="B71" s="52" t="s">
        <v>64</v>
      </c>
      <c r="C71" s="53" t="s">
        <v>149</v>
      </c>
      <c r="D71" s="46" t="s">
        <v>90</v>
      </c>
      <c r="E71" s="46"/>
      <c r="F71" s="46">
        <v>2</v>
      </c>
      <c r="G71" s="47" t="s">
        <v>63</v>
      </c>
      <c r="H71" s="29"/>
      <c r="I71" s="29"/>
      <c r="J71" s="30"/>
      <c r="K71" s="29"/>
      <c r="L71" s="30" t="e">
        <f t="shared" ref="L71:L101" si="1">J71/K71</f>
        <v>#DIV/0!</v>
      </c>
    </row>
    <row r="72" spans="1:12" s="31" customFormat="1" ht="12" x14ac:dyDescent="0.2">
      <c r="A72" s="59">
        <v>67</v>
      </c>
      <c r="B72" s="52" t="s">
        <v>66</v>
      </c>
      <c r="C72" s="53" t="s">
        <v>151</v>
      </c>
      <c r="D72" s="46" t="s">
        <v>96</v>
      </c>
      <c r="E72" s="46">
        <v>2</v>
      </c>
      <c r="F72" s="46">
        <v>2</v>
      </c>
      <c r="G72" s="47" t="s">
        <v>73</v>
      </c>
      <c r="H72" s="29"/>
      <c r="I72" s="29"/>
      <c r="J72" s="30"/>
      <c r="K72" s="29"/>
      <c r="L72" s="30" t="e">
        <f t="shared" si="1"/>
        <v>#DIV/0!</v>
      </c>
    </row>
    <row r="73" spans="1:12" s="31" customFormat="1" ht="12" x14ac:dyDescent="0.2">
      <c r="A73" s="59">
        <v>68</v>
      </c>
      <c r="B73" s="52" t="s">
        <v>68</v>
      </c>
      <c r="C73" s="53" t="s">
        <v>98</v>
      </c>
      <c r="D73" s="46" t="s">
        <v>90</v>
      </c>
      <c r="E73" s="46">
        <v>1</v>
      </c>
      <c r="F73" s="46">
        <v>1.75</v>
      </c>
      <c r="G73" s="47" t="s">
        <v>67</v>
      </c>
      <c r="H73" s="29"/>
      <c r="I73" s="29"/>
      <c r="J73" s="30"/>
      <c r="K73" s="29"/>
      <c r="L73" s="30" t="e">
        <f t="shared" si="1"/>
        <v>#DIV/0!</v>
      </c>
    </row>
    <row r="74" spans="1:12" s="31" customFormat="1" ht="12" x14ac:dyDescent="0.2">
      <c r="A74" s="59">
        <v>69</v>
      </c>
      <c r="B74" s="52" t="s">
        <v>68</v>
      </c>
      <c r="C74" s="53" t="s">
        <v>152</v>
      </c>
      <c r="D74" s="46" t="s">
        <v>96</v>
      </c>
      <c r="E74" s="46">
        <v>1</v>
      </c>
      <c r="F74" s="46">
        <v>1</v>
      </c>
      <c r="G74" s="47" t="s">
        <v>67</v>
      </c>
      <c r="H74" s="29"/>
      <c r="I74" s="29"/>
      <c r="J74" s="30"/>
      <c r="K74" s="29"/>
      <c r="L74" s="30" t="e">
        <f t="shared" si="1"/>
        <v>#DIV/0!</v>
      </c>
    </row>
    <row r="75" spans="1:12" s="31" customFormat="1" ht="12" x14ac:dyDescent="0.2">
      <c r="A75" s="59">
        <v>70</v>
      </c>
      <c r="B75" s="52" t="s">
        <v>153</v>
      </c>
      <c r="C75" s="53" t="s">
        <v>154</v>
      </c>
      <c r="D75" s="46" t="s">
        <v>90</v>
      </c>
      <c r="E75" s="46">
        <v>2</v>
      </c>
      <c r="F75" s="46">
        <v>2</v>
      </c>
      <c r="G75" s="47"/>
      <c r="H75" s="29"/>
      <c r="I75" s="29"/>
      <c r="J75" s="30"/>
      <c r="K75" s="29"/>
      <c r="L75" s="30" t="e">
        <f t="shared" si="1"/>
        <v>#DIV/0!</v>
      </c>
    </row>
    <row r="76" spans="1:12" s="31" customFormat="1" ht="12" x14ac:dyDescent="0.2">
      <c r="A76" s="59">
        <v>71</v>
      </c>
      <c r="B76" s="52" t="s">
        <v>69</v>
      </c>
      <c r="C76" s="53" t="s">
        <v>155</v>
      </c>
      <c r="D76" s="46" t="s">
        <v>90</v>
      </c>
      <c r="E76" s="46">
        <v>2</v>
      </c>
      <c r="F76" s="46">
        <v>2</v>
      </c>
      <c r="G76" s="47" t="s">
        <v>67</v>
      </c>
      <c r="H76" s="29"/>
      <c r="I76" s="29"/>
      <c r="J76" s="30"/>
      <c r="K76" s="29"/>
      <c r="L76" s="30" t="e">
        <f t="shared" si="1"/>
        <v>#DIV/0!</v>
      </c>
    </row>
    <row r="77" spans="1:12" s="31" customFormat="1" ht="12" x14ac:dyDescent="0.2">
      <c r="A77" s="59">
        <v>72</v>
      </c>
      <c r="B77" s="52" t="s">
        <v>70</v>
      </c>
      <c r="C77" s="53" t="s">
        <v>154</v>
      </c>
      <c r="D77" s="46" t="s">
        <v>96</v>
      </c>
      <c r="E77" s="46">
        <v>2</v>
      </c>
      <c r="F77" s="46">
        <v>2</v>
      </c>
      <c r="G77" s="47"/>
      <c r="H77" s="29"/>
      <c r="I77" s="29"/>
      <c r="J77" s="30"/>
      <c r="K77" s="29"/>
      <c r="L77" s="30" t="e">
        <f t="shared" si="1"/>
        <v>#DIV/0!</v>
      </c>
    </row>
    <row r="78" spans="1:12" s="31" customFormat="1" ht="12" x14ac:dyDescent="0.2">
      <c r="A78" s="59">
        <v>73</v>
      </c>
      <c r="B78" s="52" t="s">
        <v>71</v>
      </c>
      <c r="C78" s="53" t="s">
        <v>156</v>
      </c>
      <c r="D78" s="46" t="s">
        <v>96</v>
      </c>
      <c r="E78" s="46">
        <v>2</v>
      </c>
      <c r="F78" s="46">
        <v>2</v>
      </c>
      <c r="G78" s="47" t="s">
        <v>67</v>
      </c>
      <c r="H78" s="29"/>
      <c r="I78" s="29"/>
      <c r="J78" s="30"/>
      <c r="K78" s="29"/>
      <c r="L78" s="30" t="e">
        <f t="shared" si="1"/>
        <v>#DIV/0!</v>
      </c>
    </row>
    <row r="79" spans="1:12" s="31" customFormat="1" ht="12" x14ac:dyDescent="0.2">
      <c r="A79" s="59">
        <v>74</v>
      </c>
      <c r="B79" s="52" t="s">
        <v>72</v>
      </c>
      <c r="C79" s="53" t="s">
        <v>154</v>
      </c>
      <c r="D79" s="46" t="s">
        <v>90</v>
      </c>
      <c r="E79" s="46">
        <v>2</v>
      </c>
      <c r="F79" s="46">
        <v>2</v>
      </c>
      <c r="G79" s="47" t="s">
        <v>67</v>
      </c>
      <c r="H79" s="29"/>
      <c r="I79" s="29"/>
      <c r="J79" s="30"/>
      <c r="K79" s="29"/>
      <c r="L79" s="30" t="e">
        <f t="shared" si="1"/>
        <v>#DIV/0!</v>
      </c>
    </row>
    <row r="80" spans="1:12" s="31" customFormat="1" ht="12" x14ac:dyDescent="0.2">
      <c r="A80" s="59">
        <v>75</v>
      </c>
      <c r="B80" s="52" t="s">
        <v>72</v>
      </c>
      <c r="C80" s="53" t="s">
        <v>157</v>
      </c>
      <c r="D80" s="46" t="s">
        <v>96</v>
      </c>
      <c r="E80" s="46">
        <v>2</v>
      </c>
      <c r="F80" s="46">
        <v>2</v>
      </c>
      <c r="G80" s="47" t="s">
        <v>67</v>
      </c>
      <c r="H80" s="29"/>
      <c r="I80" s="29"/>
      <c r="J80" s="30"/>
      <c r="K80" s="29"/>
      <c r="L80" s="30" t="e">
        <f t="shared" si="1"/>
        <v>#DIV/0!</v>
      </c>
    </row>
    <row r="81" spans="1:12" s="31" customFormat="1" ht="12" x14ac:dyDescent="0.2">
      <c r="A81" s="59">
        <v>76</v>
      </c>
      <c r="B81" s="52" t="s">
        <v>158</v>
      </c>
      <c r="C81" s="53" t="s">
        <v>159</v>
      </c>
      <c r="D81" s="46"/>
      <c r="E81" s="46"/>
      <c r="F81" s="46"/>
      <c r="G81" s="47"/>
      <c r="H81" s="29"/>
      <c r="I81" s="29"/>
      <c r="J81" s="30"/>
      <c r="K81" s="29"/>
      <c r="L81" s="30" t="e">
        <f t="shared" si="1"/>
        <v>#DIV/0!</v>
      </c>
    </row>
    <row r="82" spans="1:12" s="31" customFormat="1" ht="12" x14ac:dyDescent="0.2">
      <c r="A82" s="59">
        <v>77</v>
      </c>
      <c r="B82" s="52" t="s">
        <v>160</v>
      </c>
      <c r="C82" s="53" t="s">
        <v>159</v>
      </c>
      <c r="D82" s="46"/>
      <c r="E82" s="46"/>
      <c r="F82" s="46"/>
      <c r="G82" s="47"/>
      <c r="H82" s="29"/>
      <c r="I82" s="29"/>
      <c r="J82" s="30"/>
      <c r="K82" s="29"/>
      <c r="L82" s="30" t="e">
        <f t="shared" si="1"/>
        <v>#DIV/0!</v>
      </c>
    </row>
    <row r="83" spans="1:12" s="31" customFormat="1" ht="12" x14ac:dyDescent="0.2">
      <c r="A83" s="59">
        <v>78</v>
      </c>
      <c r="B83" s="52" t="s">
        <v>161</v>
      </c>
      <c r="C83" s="53" t="s">
        <v>159</v>
      </c>
      <c r="D83" s="46"/>
      <c r="E83" s="46"/>
      <c r="F83" s="46"/>
      <c r="G83" s="47"/>
      <c r="H83" s="29"/>
      <c r="I83" s="29"/>
      <c r="J83" s="30"/>
      <c r="K83" s="29"/>
      <c r="L83" s="30" t="e">
        <f t="shared" si="1"/>
        <v>#DIV/0!</v>
      </c>
    </row>
    <row r="84" spans="1:12" s="31" customFormat="1" ht="12" x14ac:dyDescent="0.2">
      <c r="A84" s="59">
        <v>79</v>
      </c>
      <c r="B84" s="52" t="s">
        <v>74</v>
      </c>
      <c r="C84" s="53" t="s">
        <v>162</v>
      </c>
      <c r="D84" s="46" t="s">
        <v>96</v>
      </c>
      <c r="E84" s="46">
        <v>2</v>
      </c>
      <c r="F84" s="46"/>
      <c r="G84" s="47" t="s">
        <v>75</v>
      </c>
      <c r="H84" s="29"/>
      <c r="I84" s="29"/>
      <c r="J84" s="30"/>
      <c r="K84" s="29"/>
      <c r="L84" s="30" t="e">
        <f t="shared" si="1"/>
        <v>#DIV/0!</v>
      </c>
    </row>
    <row r="85" spans="1:12" s="31" customFormat="1" ht="12" x14ac:dyDescent="0.2">
      <c r="A85" s="59">
        <v>80</v>
      </c>
      <c r="B85" s="52" t="s">
        <v>163</v>
      </c>
      <c r="C85" s="53" t="s">
        <v>162</v>
      </c>
      <c r="D85" s="46" t="s">
        <v>96</v>
      </c>
      <c r="E85" s="46">
        <v>2</v>
      </c>
      <c r="F85" s="46"/>
      <c r="G85" s="47"/>
      <c r="H85" s="29"/>
      <c r="I85" s="29"/>
      <c r="J85" s="30"/>
      <c r="K85" s="29"/>
      <c r="L85" s="30" t="e">
        <f t="shared" si="1"/>
        <v>#DIV/0!</v>
      </c>
    </row>
    <row r="86" spans="1:12" s="31" customFormat="1" ht="12" x14ac:dyDescent="0.2">
      <c r="A86" s="59">
        <v>81</v>
      </c>
      <c r="B86" s="52" t="s">
        <v>164</v>
      </c>
      <c r="C86" s="53" t="s">
        <v>165</v>
      </c>
      <c r="D86" s="46"/>
      <c r="E86" s="46"/>
      <c r="F86" s="46"/>
      <c r="G86" s="47"/>
      <c r="H86" s="29"/>
      <c r="I86" s="29"/>
      <c r="J86" s="30"/>
      <c r="K86" s="29"/>
      <c r="L86" s="30" t="e">
        <f t="shared" si="1"/>
        <v>#DIV/0!</v>
      </c>
    </row>
    <row r="87" spans="1:12" s="31" customFormat="1" ht="22.5" x14ac:dyDescent="0.2">
      <c r="A87" s="59">
        <v>82</v>
      </c>
      <c r="B87" s="52" t="s">
        <v>166</v>
      </c>
      <c r="C87" s="53" t="s">
        <v>167</v>
      </c>
      <c r="D87" s="46" t="s">
        <v>96</v>
      </c>
      <c r="E87" s="46">
        <v>2</v>
      </c>
      <c r="F87" s="46">
        <v>2</v>
      </c>
      <c r="G87" s="47"/>
      <c r="H87" s="29"/>
      <c r="I87" s="29"/>
      <c r="J87" s="30"/>
      <c r="K87" s="29"/>
      <c r="L87" s="30" t="e">
        <f t="shared" si="1"/>
        <v>#DIV/0!</v>
      </c>
    </row>
    <row r="88" spans="1:12" s="31" customFormat="1" ht="22.5" x14ac:dyDescent="0.2">
      <c r="A88" s="59">
        <v>83</v>
      </c>
      <c r="B88" s="52" t="s">
        <v>76</v>
      </c>
      <c r="C88" s="53" t="s">
        <v>98</v>
      </c>
      <c r="D88" s="46" t="s">
        <v>90</v>
      </c>
      <c r="E88" s="46">
        <v>2</v>
      </c>
      <c r="F88" s="46">
        <v>2</v>
      </c>
      <c r="G88" s="47"/>
      <c r="H88" s="29"/>
      <c r="I88" s="29"/>
      <c r="J88" s="30"/>
      <c r="K88" s="29"/>
      <c r="L88" s="30" t="e">
        <f t="shared" si="1"/>
        <v>#DIV/0!</v>
      </c>
    </row>
    <row r="89" spans="1:12" s="31" customFormat="1" ht="12" x14ac:dyDescent="0.2">
      <c r="A89" s="59">
        <v>84</v>
      </c>
      <c r="B89" s="52" t="s">
        <v>77</v>
      </c>
      <c r="C89" s="53" t="s">
        <v>168</v>
      </c>
      <c r="D89" s="46" t="s">
        <v>87</v>
      </c>
      <c r="E89" s="46">
        <v>1</v>
      </c>
      <c r="F89" s="46">
        <v>1</v>
      </c>
      <c r="G89" s="47" t="s">
        <v>78</v>
      </c>
      <c r="H89" s="29"/>
      <c r="I89" s="29"/>
      <c r="J89" s="30"/>
      <c r="K89" s="29"/>
      <c r="L89" s="30" t="e">
        <f t="shared" si="1"/>
        <v>#DIV/0!</v>
      </c>
    </row>
    <row r="90" spans="1:12" s="31" customFormat="1" ht="12" x14ac:dyDescent="0.2">
      <c r="A90" s="59">
        <v>85</v>
      </c>
      <c r="B90" s="52" t="s">
        <v>77</v>
      </c>
      <c r="C90" s="53" t="s">
        <v>169</v>
      </c>
      <c r="D90" s="46" t="s">
        <v>87</v>
      </c>
      <c r="E90" s="46">
        <v>1</v>
      </c>
      <c r="F90" s="46">
        <v>1</v>
      </c>
      <c r="G90" s="47" t="s">
        <v>78</v>
      </c>
      <c r="H90" s="29"/>
      <c r="I90" s="29"/>
      <c r="J90" s="30"/>
      <c r="K90" s="29"/>
      <c r="L90" s="30" t="e">
        <f t="shared" si="1"/>
        <v>#DIV/0!</v>
      </c>
    </row>
    <row r="91" spans="1:12" s="31" customFormat="1" ht="12" x14ac:dyDescent="0.2">
      <c r="A91" s="59">
        <v>86</v>
      </c>
      <c r="B91" s="52" t="s">
        <v>80</v>
      </c>
      <c r="C91" s="53" t="s">
        <v>170</v>
      </c>
      <c r="D91" s="46" t="s">
        <v>87</v>
      </c>
      <c r="E91" s="46">
        <v>1</v>
      </c>
      <c r="F91" s="46">
        <v>1</v>
      </c>
      <c r="G91" s="47" t="s">
        <v>79</v>
      </c>
      <c r="H91" s="29"/>
      <c r="I91" s="29"/>
      <c r="J91" s="30"/>
      <c r="K91" s="29"/>
      <c r="L91" s="30" t="e">
        <f t="shared" si="1"/>
        <v>#DIV/0!</v>
      </c>
    </row>
    <row r="92" spans="1:12" s="31" customFormat="1" ht="22.5" x14ac:dyDescent="0.2">
      <c r="A92" s="59">
        <v>87</v>
      </c>
      <c r="B92" s="52" t="s">
        <v>81</v>
      </c>
      <c r="C92" s="53" t="s">
        <v>171</v>
      </c>
      <c r="D92" s="46" t="s">
        <v>113</v>
      </c>
      <c r="E92" s="46">
        <v>2</v>
      </c>
      <c r="F92" s="46">
        <v>1</v>
      </c>
      <c r="G92" s="47" t="s">
        <v>84</v>
      </c>
      <c r="H92" s="29"/>
      <c r="I92" s="29"/>
      <c r="J92" s="30"/>
      <c r="K92" s="29"/>
      <c r="L92" s="30" t="e">
        <f t="shared" si="1"/>
        <v>#DIV/0!</v>
      </c>
    </row>
    <row r="93" spans="1:12" s="31" customFormat="1" ht="22.5" x14ac:dyDescent="0.2">
      <c r="A93" s="59">
        <v>88</v>
      </c>
      <c r="B93" s="52" t="s">
        <v>82</v>
      </c>
      <c r="C93" s="53" t="s">
        <v>172</v>
      </c>
      <c r="D93" s="46" t="s">
        <v>90</v>
      </c>
      <c r="E93" s="46">
        <v>1</v>
      </c>
      <c r="F93" s="46">
        <v>1</v>
      </c>
      <c r="G93" s="47" t="s">
        <v>21</v>
      </c>
      <c r="H93" s="29"/>
      <c r="I93" s="29"/>
      <c r="J93" s="30"/>
      <c r="K93" s="29"/>
      <c r="L93" s="30" t="e">
        <f t="shared" si="1"/>
        <v>#DIV/0!</v>
      </c>
    </row>
    <row r="94" spans="1:12" s="31" customFormat="1" ht="12" x14ac:dyDescent="0.2">
      <c r="A94" s="59">
        <v>89</v>
      </c>
      <c r="B94" s="52" t="s">
        <v>83</v>
      </c>
      <c r="C94" s="53" t="s">
        <v>98</v>
      </c>
      <c r="D94" s="46" t="s">
        <v>90</v>
      </c>
      <c r="E94" s="46">
        <v>2</v>
      </c>
      <c r="F94" s="46">
        <v>2</v>
      </c>
      <c r="G94" s="47" t="s">
        <v>189</v>
      </c>
      <c r="H94" s="29"/>
      <c r="I94" s="29"/>
      <c r="J94" s="30"/>
      <c r="K94" s="29"/>
      <c r="L94" s="30" t="e">
        <f t="shared" si="1"/>
        <v>#DIV/0!</v>
      </c>
    </row>
    <row r="95" spans="1:12" s="31" customFormat="1" ht="12" x14ac:dyDescent="0.2">
      <c r="A95" s="59">
        <v>90</v>
      </c>
      <c r="B95" s="52" t="s">
        <v>173</v>
      </c>
      <c r="C95" s="53" t="s">
        <v>174</v>
      </c>
      <c r="D95" s="46" t="s">
        <v>90</v>
      </c>
      <c r="E95" s="46">
        <v>2</v>
      </c>
      <c r="F95" s="46">
        <v>2</v>
      </c>
      <c r="G95" s="47"/>
      <c r="H95" s="29"/>
      <c r="I95" s="29"/>
      <c r="J95" s="30"/>
      <c r="K95" s="29"/>
      <c r="L95" s="30" t="e">
        <f t="shared" si="1"/>
        <v>#DIV/0!</v>
      </c>
    </row>
    <row r="96" spans="1:12" s="31" customFormat="1" ht="12" x14ac:dyDescent="0.2">
      <c r="A96" s="59"/>
      <c r="B96" s="52" t="s">
        <v>175</v>
      </c>
      <c r="C96" s="53" t="s">
        <v>176</v>
      </c>
      <c r="D96" s="46" t="s">
        <v>90</v>
      </c>
      <c r="E96" s="46">
        <v>2</v>
      </c>
      <c r="F96" s="46">
        <v>2</v>
      </c>
      <c r="G96" s="47" t="s">
        <v>21</v>
      </c>
      <c r="H96" s="29"/>
      <c r="I96" s="29"/>
      <c r="J96" s="30"/>
      <c r="K96" s="29"/>
      <c r="L96" s="30" t="e">
        <f t="shared" si="1"/>
        <v>#DIV/0!</v>
      </c>
    </row>
    <row r="97" spans="1:12" s="31" customFormat="1" ht="12" x14ac:dyDescent="0.2">
      <c r="A97" s="59">
        <v>91</v>
      </c>
      <c r="B97" s="52" t="s">
        <v>177</v>
      </c>
      <c r="C97" s="53" t="s">
        <v>178</v>
      </c>
      <c r="D97" s="46" t="s">
        <v>96</v>
      </c>
      <c r="E97" s="46">
        <v>1.75</v>
      </c>
      <c r="F97" s="46">
        <v>2</v>
      </c>
      <c r="G97" s="47" t="s">
        <v>190</v>
      </c>
      <c r="H97" s="29"/>
      <c r="I97" s="29"/>
      <c r="J97" s="30"/>
      <c r="K97" s="29"/>
      <c r="L97" s="30" t="e">
        <f t="shared" si="1"/>
        <v>#DIV/0!</v>
      </c>
    </row>
    <row r="98" spans="1:12" s="31" customFormat="1" ht="12" x14ac:dyDescent="0.2">
      <c r="A98" s="59">
        <v>92</v>
      </c>
      <c r="B98" s="52" t="s">
        <v>179</v>
      </c>
      <c r="C98" s="53" t="s">
        <v>180</v>
      </c>
      <c r="D98" s="46" t="s">
        <v>96</v>
      </c>
      <c r="E98" s="46">
        <v>2</v>
      </c>
      <c r="F98" s="46">
        <v>2</v>
      </c>
      <c r="G98" s="47"/>
      <c r="H98" s="29"/>
      <c r="I98" s="29"/>
      <c r="J98" s="30"/>
      <c r="K98" s="29"/>
      <c r="L98" s="30" t="e">
        <f t="shared" si="1"/>
        <v>#DIV/0!</v>
      </c>
    </row>
    <row r="99" spans="1:12" s="31" customFormat="1" ht="22.5" x14ac:dyDescent="0.2">
      <c r="A99" s="59">
        <v>93</v>
      </c>
      <c r="B99" s="52" t="s">
        <v>85</v>
      </c>
      <c r="C99" s="53" t="s">
        <v>181</v>
      </c>
      <c r="D99" s="46" t="s">
        <v>96</v>
      </c>
      <c r="E99" s="46">
        <v>1</v>
      </c>
      <c r="F99" s="46">
        <v>1</v>
      </c>
      <c r="G99" s="47" t="s">
        <v>21</v>
      </c>
      <c r="H99" s="29"/>
      <c r="I99" s="29"/>
      <c r="J99" s="30"/>
      <c r="K99" s="29"/>
      <c r="L99" s="30" t="e">
        <f t="shared" si="1"/>
        <v>#DIV/0!</v>
      </c>
    </row>
    <row r="100" spans="1:12" s="31" customFormat="1" ht="12" x14ac:dyDescent="0.2">
      <c r="A100" s="59">
        <v>94</v>
      </c>
      <c r="B100" s="52" t="s">
        <v>182</v>
      </c>
      <c r="C100" s="53" t="s">
        <v>183</v>
      </c>
      <c r="D100" s="46" t="s">
        <v>146</v>
      </c>
      <c r="E100" s="46"/>
      <c r="F100" s="46">
        <v>2</v>
      </c>
      <c r="G100" s="47" t="s">
        <v>191</v>
      </c>
      <c r="H100" s="29"/>
      <c r="I100" s="29"/>
      <c r="J100" s="30"/>
      <c r="K100" s="29"/>
      <c r="L100" s="30" t="e">
        <f t="shared" si="1"/>
        <v>#DIV/0!</v>
      </c>
    </row>
    <row r="101" spans="1:12" s="31" customFormat="1" ht="12" x14ac:dyDescent="0.2">
      <c r="A101" s="59">
        <v>95</v>
      </c>
      <c r="B101" s="52" t="s">
        <v>184</v>
      </c>
      <c r="C101" s="53" t="s">
        <v>185</v>
      </c>
      <c r="D101" s="46" t="s">
        <v>96</v>
      </c>
      <c r="E101" s="46"/>
      <c r="F101" s="46">
        <v>2</v>
      </c>
      <c r="G101" s="47" t="s">
        <v>191</v>
      </c>
      <c r="H101" s="29"/>
      <c r="I101" s="29"/>
      <c r="J101" s="30"/>
      <c r="K101" s="29"/>
      <c r="L101" s="30" t="e">
        <f t="shared" si="1"/>
        <v>#DIV/0!</v>
      </c>
    </row>
    <row r="102" spans="1:12" s="31" customFormat="1" ht="12" x14ac:dyDescent="0.2">
      <c r="A102" s="38"/>
      <c r="B102" s="50"/>
      <c r="C102" s="39"/>
      <c r="D102" s="34"/>
      <c r="E102" s="34"/>
      <c r="F102" s="34"/>
      <c r="G102" s="40"/>
      <c r="J102" s="41"/>
      <c r="L102" s="41"/>
    </row>
    <row r="103" spans="1:12" s="31" customFormat="1" ht="12" x14ac:dyDescent="0.2">
      <c r="A103" s="38"/>
      <c r="B103" s="50"/>
      <c r="C103" s="39"/>
      <c r="D103" s="34"/>
      <c r="E103" s="34"/>
      <c r="F103" s="34"/>
      <c r="G103" s="40"/>
      <c r="J103" s="41"/>
      <c r="L103" s="41"/>
    </row>
    <row r="104" spans="1:12" s="31" customFormat="1" ht="12" x14ac:dyDescent="0.2">
      <c r="A104" s="38"/>
      <c r="B104" s="50"/>
      <c r="C104" s="39"/>
      <c r="D104" s="34"/>
      <c r="E104" s="34"/>
      <c r="F104" s="34"/>
      <c r="G104" s="40"/>
      <c r="J104" s="41"/>
      <c r="L104" s="41"/>
    </row>
    <row r="105" spans="1:12" s="31" customFormat="1" ht="12" x14ac:dyDescent="0.2">
      <c r="A105" s="38"/>
      <c r="B105" s="50"/>
      <c r="C105" s="39"/>
      <c r="D105" s="34"/>
      <c r="E105" s="34"/>
      <c r="F105" s="34"/>
      <c r="G105" s="40"/>
      <c r="J105" s="41"/>
      <c r="L105" s="41"/>
    </row>
    <row r="106" spans="1:12" s="31" customFormat="1" ht="12" x14ac:dyDescent="0.2">
      <c r="A106" s="38"/>
      <c r="B106" s="50"/>
      <c r="C106" s="39"/>
      <c r="D106" s="34"/>
      <c r="E106" s="34"/>
      <c r="F106" s="34"/>
      <c r="G106" s="40"/>
      <c r="J106" s="41"/>
      <c r="L106" s="41"/>
    </row>
    <row r="107" spans="1:12" s="31" customFormat="1" ht="12" x14ac:dyDescent="0.2">
      <c r="A107" s="38"/>
      <c r="B107" s="50"/>
      <c r="C107" s="39"/>
      <c r="D107" s="34"/>
      <c r="E107" s="34"/>
      <c r="F107" s="34"/>
      <c r="G107" s="40"/>
      <c r="J107" s="41"/>
      <c r="L107" s="41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COMMODITY PRICING
pricing should reflect final delivered price after vendor mark up
</oddHeader>
    <oddFooter>&amp;LCOMMODITY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FROZEN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2022-05-26T18:12:47Z</cp:lastPrinted>
  <dcterms:created xsi:type="dcterms:W3CDTF">2022-05-26T17:55:25Z</dcterms:created>
  <dcterms:modified xsi:type="dcterms:W3CDTF">2022-05-26T18:15:06Z</dcterms:modified>
</cp:coreProperties>
</file>