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mc:AlternateContent xmlns:mc="http://schemas.openxmlformats.org/markup-compatibility/2006">
    <mc:Choice Requires="x15">
      <x15ac:absPath xmlns:x15ac="http://schemas.microsoft.com/office/spreadsheetml/2010/11/ac" url="https://one.aon.net/sites/ArlingtonCountyGovernmentRFP/Shared Documents/RFPs/"/>
    </mc:Choice>
  </mc:AlternateContent>
  <xr:revisionPtr revIDLastSave="0" documentId="8_{B97B3EEB-450A-465B-ACFF-0222953199D1}" xr6:coauthVersionLast="31" xr6:coauthVersionMax="31" xr10:uidLastSave="{00000000-0000-0000-0000-000000000000}"/>
  <bookViews>
    <workbookView xWindow="-23160" yWindow="1152" windowWidth="21600" windowHeight="11388" tabRatio="882" firstSheet="1" activeTab="6" xr2:uid="{00000000-000D-0000-FFFF-FFFF00000000}"/>
  </bookViews>
  <sheets>
    <sheet name="ListBox" sheetId="85" state="hidden" r:id="rId1"/>
    <sheet name="Introduction" sheetId="105" r:id="rId2"/>
    <sheet name="Explanation" sheetId="106" r:id="rId3"/>
    <sheet name="Financial Questionnaire" sheetId="104" r:id="rId4"/>
    <sheet name="County Self-Insured Quote" sheetId="123" r:id="rId5"/>
    <sheet name="HSA" sheetId="130" r:id="rId6"/>
    <sheet name="Clinic Implementation Costs" sheetId="131" r:id="rId7"/>
    <sheet name="Clinic Operating-Proposed Model" sheetId="132" r:id="rId8"/>
    <sheet name="Monthly Claims and Enrollment" sheetId="13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_rsv2" localSheetId="8">#REF!</definedName>
    <definedName name="__rsv2">#REF!</definedName>
    <definedName name="_rsv2" localSheetId="4">#REF!</definedName>
    <definedName name="_rsv2" localSheetId="8">#REF!</definedName>
    <definedName name="_rsv2">#REF!</definedName>
    <definedName name="a">[1]NEWVAR!$Q$58</definedName>
    <definedName name="aBasic" localSheetId="8">#REF!</definedName>
    <definedName name="aBasic">#REF!</definedName>
    <definedName name="aBasicADD" localSheetId="8">#REF!</definedName>
    <definedName name="aBasicADD">#REF!</definedName>
    <definedName name="aBasicLife" localSheetId="8">#REF!</definedName>
    <definedName name="aBasicLife">#REF!</definedName>
    <definedName name="ABC" localSheetId="5">#REF!,#REF!,#REF!</definedName>
    <definedName name="ABC" localSheetId="8">#REF!,#REF!,#REF!</definedName>
    <definedName name="ABC">#REF!,#REF!,#REF!</definedName>
    <definedName name="aCA" localSheetId="8">#REF!</definedName>
    <definedName name="aCA">#REF!</definedName>
    <definedName name="ACCORD_ALL" localSheetId="4">#REF!</definedName>
    <definedName name="ACCORD_ALL" localSheetId="8">#REF!</definedName>
    <definedName name="ACCORD_ALL">#REF!</definedName>
    <definedName name="Accordant_keyfinding_1" localSheetId="4">#REF!</definedName>
    <definedName name="Accordant_keyfinding_1" localSheetId="8">#REF!</definedName>
    <definedName name="Accordant_keyfinding_1">#REF!</definedName>
    <definedName name="Accordant_keyfinding_2" localSheetId="4">#REF!</definedName>
    <definedName name="Accordant_keyfinding_2" localSheetId="8">#REF!</definedName>
    <definedName name="Accordant_keyfinding_2">#REF!</definedName>
    <definedName name="Adherence_Data">[2]Adherence_Data!$A$1:$F$5</definedName>
    <definedName name="Adherence_Footer" localSheetId="4">#REF!</definedName>
    <definedName name="Adherence_Footer" localSheetId="8">#REF!</definedName>
    <definedName name="Adherence_Footer">#REF!</definedName>
    <definedName name="ADJUSTED_GDR_CURRENT" localSheetId="4">#REF!</definedName>
    <definedName name="ADJUSTED_GDR_CURRENT" localSheetId="8">#REF!</definedName>
    <definedName name="ADJUSTED_GDR_CURRENT">#REF!</definedName>
    <definedName name="ADJUSTED_GDR_PRIOR" localSheetId="4">#REF!</definedName>
    <definedName name="ADJUSTED_GDR_PRIOR" localSheetId="8">#REF!</definedName>
    <definedName name="ADJUSTED_GDR_PRIOR">#REF!</definedName>
    <definedName name="aFullCA" localSheetId="8">#REF!</definedName>
    <definedName name="aFullCA">#REF!</definedName>
    <definedName name="aFullHI" localSheetId="8">#REF!</definedName>
    <definedName name="aFullHI">#REF!</definedName>
    <definedName name="aFullNJ" localSheetId="8">#REF!</definedName>
    <definedName name="aFullNJ">#REF!</definedName>
    <definedName name="aFullNonSTD" localSheetId="8">#REF!</definedName>
    <definedName name="aFullNonSTD">#REF!</definedName>
    <definedName name="aFullNY" localSheetId="8">#REF!</definedName>
    <definedName name="aFullNY">#REF!</definedName>
    <definedName name="aFullPR" localSheetId="8">#REF!</definedName>
    <definedName name="aFullPR">#REF!</definedName>
    <definedName name="aFullSTD" localSheetId="8">#REF!</definedName>
    <definedName name="aFullSTD">#REF!</definedName>
    <definedName name="AGM_RNG_1" localSheetId="4">#REF!</definedName>
    <definedName name="AGM_RNG_1" localSheetId="8">#REF!</definedName>
    <definedName name="AGM_RNG_1">#REF!</definedName>
    <definedName name="AGM_RNG_2" localSheetId="4">#REF!</definedName>
    <definedName name="AGM_RNG_2" localSheetId="8">#REF!</definedName>
    <definedName name="AGM_RNG_2">#REF!</definedName>
    <definedName name="AGM_RNG_3" localSheetId="4">#REF!</definedName>
    <definedName name="AGM_RNG_3" localSheetId="8">#REF!</definedName>
    <definedName name="AGM_RNG_3">#REF!</definedName>
    <definedName name="AGM_RNG_4" localSheetId="4">#REF!</definedName>
    <definedName name="AGM_RNG_4" localSheetId="8">#REF!</definedName>
    <definedName name="AGM_RNG_4">#REF!</definedName>
    <definedName name="AGM_RNG_5" localSheetId="4">#REF!</definedName>
    <definedName name="AGM_RNG_5" localSheetId="8">#REF!</definedName>
    <definedName name="AGM_RNG_5">#REF!</definedName>
    <definedName name="AGM_RNG_6" localSheetId="4">#REF!</definedName>
    <definedName name="AGM_RNG_6" localSheetId="8">#REF!</definedName>
    <definedName name="AGM_RNG_6">#REF!</definedName>
    <definedName name="AGM_RNG_7" localSheetId="4">#REF!</definedName>
    <definedName name="AGM_RNG_7" localSheetId="8">#REF!</definedName>
    <definedName name="AGM_RNG_7">#REF!</definedName>
    <definedName name="AGM_RNG_8" localSheetId="4">#REF!</definedName>
    <definedName name="AGM_RNG_8" localSheetId="8">#REF!</definedName>
    <definedName name="AGM_RNG_8">#REF!</definedName>
    <definedName name="Agree" localSheetId="5">#REF!</definedName>
    <definedName name="Agree" localSheetId="8">#REF!</definedName>
    <definedName name="Agree">#REF!</definedName>
    <definedName name="aHI" localSheetId="8">#REF!</definedName>
    <definedName name="aHI">#REF!</definedName>
    <definedName name="aldfkj" hidden="1">{#N/A,#N/A,FALSE,"II.General ";#N/A,#N/A,FALSE,"III.Plan Design";#N/A,#N/A,FALSE,"IV.Delivery System";#N/A,#N/A,FALSE,"V.Reimbursement";#N/A,#N/A,FALSE,"VI.Manage-Satisf.";#N/A,#N/A,FALSE,"VII. &amp;VIII. Other";#N/A,#N/A,FALSE,"Appendix 2";#N/A,#N/A,FALSE,"Appendix 3a";#N/A,#N/A,FALSE,"Appendix 3b";#N/A,#N/A,FALSE,"Appendix 3b(cont.)"}</definedName>
    <definedName name="aLifeADD" localSheetId="8">#REF!</definedName>
    <definedName name="aLifeADD">#REF!</definedName>
    <definedName name="aLifeClass" localSheetId="8">#REF!</definedName>
    <definedName name="aLifeClass">#REF!</definedName>
    <definedName name="aLifeLive" localSheetId="8">#REF!</definedName>
    <definedName name="aLifeLive">#REF!</definedName>
    <definedName name="aLifeWaiting" localSheetId="8">#REF!</definedName>
    <definedName name="aLifeWaiting">#REF!</definedName>
    <definedName name="ALL_AGM_DATABASED_COMBINED" localSheetId="4">#REF!</definedName>
    <definedName name="ALL_AGM_DATABASED_COMBINED" localSheetId="8">#REF!</definedName>
    <definedName name="ALL_AGM_DATABASED_COMBINED">#REF!</definedName>
    <definedName name="AllergyConc" localSheetId="4">#REF!</definedName>
    <definedName name="AllergyConc" localSheetId="8">#REF!</definedName>
    <definedName name="AllergyConc">#REF!</definedName>
    <definedName name="AllergyPros" localSheetId="4">#REF!</definedName>
    <definedName name="AllergyPros" localSheetId="8">#REF!</definedName>
    <definedName name="AllergyPros">#REF!</definedName>
    <definedName name="AllKey" localSheetId="4">#REF!</definedName>
    <definedName name="AllKey" localSheetId="8">#REF!</definedName>
    <definedName name="AllKey">#REF!</definedName>
    <definedName name="Allowed_Dropdown">[3]Lists!$BD$2:$BD$7</definedName>
    <definedName name="allpages" localSheetId="8">#REF!</definedName>
    <definedName name="allpages">#REF!</definedName>
    <definedName name="aLTD" localSheetId="8">#REF!</definedName>
    <definedName name="aLTD">#REF!</definedName>
    <definedName name="aLTDclass" localSheetId="8">#REF!</definedName>
    <definedName name="aLTDclass">#REF!</definedName>
    <definedName name="aLTDLive" localSheetId="8">#REF!</definedName>
    <definedName name="aLTDLive">#REF!</definedName>
    <definedName name="aLTDWaiting" localSheetId="8">#REF!</definedName>
    <definedName name="aLTDWaiting">#REF!</definedName>
    <definedName name="anemia_annualawp" localSheetId="4">#REF!</definedName>
    <definedName name="anemia_annualawp" localSheetId="8">#REF!</definedName>
    <definedName name="anemia_annualawp">#REF!</definedName>
    <definedName name="anemia_pcttreat" localSheetId="4">#REF!</definedName>
    <definedName name="anemia_pcttreat" localSheetId="8">#REF!</definedName>
    <definedName name="anemia_pcttreat">#REF!</definedName>
    <definedName name="Anemia_perM">'[4]AGM and Prevalence Assumptions'!$C$12</definedName>
    <definedName name="Anemia_PM" localSheetId="4">#REF!</definedName>
    <definedName name="Anemia_PM" localSheetId="8">#REF!</definedName>
    <definedName name="Anemia_PM">#REF!</definedName>
    <definedName name="AnemiaConc" localSheetId="4">#REF!</definedName>
    <definedName name="AnemiaConc" localSheetId="8">#REF!</definedName>
    <definedName name="AnemiaConc">#REF!</definedName>
    <definedName name="AnemiaPros" localSheetId="4">#REF!</definedName>
    <definedName name="AnemiaPros" localSheetId="8">#REF!</definedName>
    <definedName name="AnemiaPros">#REF!</definedName>
    <definedName name="aNJ" localSheetId="8">#REF!</definedName>
    <definedName name="aNJ">#REF!</definedName>
    <definedName name="aNONSTATSTD" localSheetId="8">#REF!</definedName>
    <definedName name="aNONSTATSTD">#REF!</definedName>
    <definedName name="anticyt_annualawp" localSheetId="4">#REF!</definedName>
    <definedName name="anticyt_annualawp" localSheetId="8">#REF!</definedName>
    <definedName name="anticyt_annualawp">#REF!</definedName>
    <definedName name="AntiCyt_pcttreat" localSheetId="4">#REF!</definedName>
    <definedName name="AntiCyt_pcttreat" localSheetId="8">#REF!</definedName>
    <definedName name="AntiCyt_pcttreat">#REF!</definedName>
    <definedName name="AntiCyt_perM" localSheetId="4">#REF!</definedName>
    <definedName name="AntiCyt_perM" localSheetId="8">#REF!</definedName>
    <definedName name="AntiCyt_perM">#REF!</definedName>
    <definedName name="AntiCytConc" localSheetId="4">#REF!</definedName>
    <definedName name="AntiCytConc" localSheetId="8">#REF!</definedName>
    <definedName name="AntiCytConc">#REF!</definedName>
    <definedName name="AntiCytPros" localSheetId="4">#REF!</definedName>
    <definedName name="AntiCytPros" localSheetId="8">#REF!</definedName>
    <definedName name="AntiCytPros">#REF!</definedName>
    <definedName name="antiv_managed" localSheetId="4">#REF!</definedName>
    <definedName name="antiv_managed" localSheetId="8">#REF!</definedName>
    <definedName name="antiv_managed">#REF!</definedName>
    <definedName name="antiv_netsavings" localSheetId="4">#REF!</definedName>
    <definedName name="antiv_netsavings" localSheetId="8">#REF!</definedName>
    <definedName name="antiv_netsavings">#REF!</definedName>
    <definedName name="antiv_pctsavings" localSheetId="4">#REF!</definedName>
    <definedName name="antiv_pctsavings" localSheetId="8">#REF!</definedName>
    <definedName name="antiv_pctsavings">#REF!</definedName>
    <definedName name="antiv_unmanaged" localSheetId="4">#REF!</definedName>
    <definedName name="antiv_unmanaged" localSheetId="8">#REF!</definedName>
    <definedName name="antiv_unmanaged">#REF!</definedName>
    <definedName name="AntiViralConc" localSheetId="4">#REF!</definedName>
    <definedName name="AntiViralConc" localSheetId="8">#REF!</definedName>
    <definedName name="AntiViralConc">#REF!</definedName>
    <definedName name="AntiViralPros" localSheetId="4">#REF!</definedName>
    <definedName name="AntiViralPros" localSheetId="8">#REF!</definedName>
    <definedName name="AntiViralPros">#REF!</definedName>
    <definedName name="aNY" localSheetId="8">#REF!</definedName>
    <definedName name="aNY">#REF!</definedName>
    <definedName name="AonOld" localSheetId="5">#REF!</definedName>
    <definedName name="AonOld" localSheetId="8">#REF!</definedName>
    <definedName name="AonOld">#REF!</definedName>
    <definedName name="aPR" localSheetId="8">#REF!</definedName>
    <definedName name="aPR">#REF!</definedName>
    <definedName name="aSTATSTD" localSheetId="8">#REF!</definedName>
    <definedName name="aSTATSTD">#REF!</definedName>
    <definedName name="aSTD" localSheetId="8">#REF!</definedName>
    <definedName name="aSTD">#REF!</definedName>
    <definedName name="aSTDClass" localSheetId="8">#REF!</definedName>
    <definedName name="aSTDClass">#REF!</definedName>
    <definedName name="aSTDLive" localSheetId="8">#REF!</definedName>
    <definedName name="aSTDLive">#REF!</definedName>
    <definedName name="aSTDWaiting" localSheetId="8">#REF!</definedName>
    <definedName name="aSTDWaiting">#REF!</definedName>
    <definedName name="ASTH_PREV_BOB" localSheetId="4">#REF!</definedName>
    <definedName name="ASTH_PREV_BOB" localSheetId="8">#REF!</definedName>
    <definedName name="ASTH_PREV_BOB">#REF!</definedName>
    <definedName name="asthma_annualawp" localSheetId="4">#REF!</definedName>
    <definedName name="asthma_annualawp" localSheetId="8">#REF!</definedName>
    <definedName name="asthma_annualawp">#REF!</definedName>
    <definedName name="asthma_managed" localSheetId="4">#REF!</definedName>
    <definedName name="asthma_managed" localSheetId="8">#REF!</definedName>
    <definedName name="asthma_managed">#REF!</definedName>
    <definedName name="asthma_netsavings" localSheetId="4">#REF!</definedName>
    <definedName name="asthma_netsavings" localSheetId="8">#REF!</definedName>
    <definedName name="asthma_netsavings">#REF!</definedName>
    <definedName name="Asthma_pctsavings" localSheetId="4">#REF!</definedName>
    <definedName name="Asthma_pctsavings" localSheetId="8">#REF!</definedName>
    <definedName name="Asthma_pctsavings">#REF!</definedName>
    <definedName name="Asthma_pcttreat" localSheetId="4">#REF!</definedName>
    <definedName name="Asthma_pcttreat" localSheetId="8">#REF!</definedName>
    <definedName name="Asthma_pcttreat">#REF!</definedName>
    <definedName name="Asthma_perM" localSheetId="4">#REF!</definedName>
    <definedName name="Asthma_perM" localSheetId="8">#REF!</definedName>
    <definedName name="Asthma_perM">#REF!</definedName>
    <definedName name="Asthma_Referrals" localSheetId="4">#REF!</definedName>
    <definedName name="Asthma_Referrals" localSheetId="8">#REF!</definedName>
    <definedName name="Asthma_Referrals">#REF!</definedName>
    <definedName name="asthma_unmanaged" localSheetId="4">#REF!</definedName>
    <definedName name="asthma_unmanaged" localSheetId="8">#REF!</definedName>
    <definedName name="asthma_unmanaged">#REF!</definedName>
    <definedName name="AV_Dropdown">[3]Lists!$BC$2:$BC$9</definedName>
    <definedName name="aVaryIncumbent" localSheetId="8">#REF!</definedName>
    <definedName name="aVaryIncumbent">#REF!</definedName>
    <definedName name="avg_docs" localSheetId="4">#REF!</definedName>
    <definedName name="avg_docs" localSheetId="8">#REF!</definedName>
    <definedName name="avg_docs">#REF!</definedName>
    <definedName name="avg_pharms" localSheetId="4">#REF!</definedName>
    <definedName name="avg_pharms" localSheetId="8">#REF!</definedName>
    <definedName name="avg_pharms">#REF!</definedName>
    <definedName name="avg_tgt_gross" localSheetId="4">#REF!</definedName>
    <definedName name="avg_tgt_gross" localSheetId="8">#REF!</definedName>
    <definedName name="avg_tgt_gross">#REF!</definedName>
    <definedName name="avg_tgt_rxs" localSheetId="4">#REF!</definedName>
    <definedName name="avg_tgt_rxs" localSheetId="8">#REF!</definedName>
    <definedName name="avg_tgt_rxs">#REF!</definedName>
    <definedName name="avg_tot_gross" localSheetId="4">#REF!</definedName>
    <definedName name="avg_tot_gross" localSheetId="8">#REF!</definedName>
    <definedName name="avg_tot_gross">#REF!</definedName>
    <definedName name="aVolLife" localSheetId="8">#REF!</definedName>
    <definedName name="aVolLife">#REF!</definedName>
    <definedName name="AWP" localSheetId="4">#REF!</definedName>
    <definedName name="AWP" localSheetId="8">#REF!</definedName>
    <definedName name="AWP">#REF!</definedName>
    <definedName name="AWPSource" localSheetId="4">#REF!</definedName>
    <definedName name="AWPSource" localSheetId="8">#REF!</definedName>
    <definedName name="AWPSource">#REF!</definedName>
    <definedName name="b">[1]NEWVAR!$Q$53</definedName>
    <definedName name="Baseline_ContractSize">[3]MemData!$BP$144</definedName>
    <definedName name="Baseline_Med">'[3]Baseline Med'!$D$13:$F$51</definedName>
    <definedName name="Baseline_Med_Hash">'[3]Baseline Med'!$C$53</definedName>
    <definedName name="Baseline_Rx">'[3]Baseline Rx'!$B$28:$C$35</definedName>
    <definedName name="Baseline_Rx_Hash">'[3]Baseline Rx'!$B$74</definedName>
    <definedName name="Baseline_SinglePct">[3]Coredata!$J$4</definedName>
    <definedName name="BeforePriorPeriod">[4]DATA!$D$19</definedName>
    <definedName name="BOB_EFFECT_CONTRIB_HRI" localSheetId="4">#REF!</definedName>
    <definedName name="BOB_EFFECT_CONTRIB_HRI" localSheetId="8">#REF!</definedName>
    <definedName name="BOB_EFFECT_CONTRIB_HRI">#REF!</definedName>
    <definedName name="BOB_GROSS_IMPU" localSheetId="4">#REF!</definedName>
    <definedName name="BOB_GROSS_IMPU" localSheetId="8">#REF!</definedName>
    <definedName name="BOB_GROSS_IMPU">#REF!</definedName>
    <definedName name="BOB_HRI" localSheetId="4">#REF!</definedName>
    <definedName name="BOB_HRI" localSheetId="8">#REF!</definedName>
    <definedName name="BOB_HRI">#REF!</definedName>
    <definedName name="BOB_SPEND_PER_PT_Range" localSheetId="4">#REF!</definedName>
    <definedName name="BOB_SPEND_PER_PT_Range" localSheetId="8">#REF!</definedName>
    <definedName name="BOB_SPEND_PER_PT_Range">#REF!</definedName>
    <definedName name="BOB_SPEND_Range" localSheetId="4">#REF!</definedName>
    <definedName name="BOB_SPEND_Range" localSheetId="8">#REF!</definedName>
    <definedName name="BOB_SPEND_Range">#REF!</definedName>
    <definedName name="BrandGenericKey" localSheetId="4">#REF!</definedName>
    <definedName name="BrandGenericKey" localSheetId="8">#REF!</definedName>
    <definedName name="BrandGenericKey">#REF!</definedName>
    <definedName name="CAD_PREV_BOB" localSheetId="4">#REF!</definedName>
    <definedName name="CAD_PREV_BOB" localSheetId="8">#REF!</definedName>
    <definedName name="CAD_PREV_BOB">#REF!</definedName>
    <definedName name="CAD_PREV_CL" localSheetId="4">#REF!</definedName>
    <definedName name="CAD_PREV_CL" localSheetId="8">#REF!</definedName>
    <definedName name="CAD_PREV_CL">#REF!</definedName>
    <definedName name="Carepatterns_Keyfinding1" localSheetId="4">#REF!</definedName>
    <definedName name="Carepatterns_Keyfinding1" localSheetId="8">#REF!</definedName>
    <definedName name="Carepatterns_Keyfinding1">#REF!</definedName>
    <definedName name="Carepatterns_keyfinding2" localSheetId="4">#REF!</definedName>
    <definedName name="Carepatterns_keyfinding2" localSheetId="8">#REF!</definedName>
    <definedName name="Carepatterns_keyfinding2">#REF!</definedName>
    <definedName name="Census_Age">[3]Census!$S$10:$S$3444</definedName>
    <definedName name="Census_AvgAge">[3]Census!$T$2</definedName>
    <definedName name="Census_CleanTier">[3]Census!$V$10:$V$3444</definedName>
    <definedName name="Census_DoB">[3]Census!$B$10:$B$3444</definedName>
    <definedName name="Census_Gender">[3]Census!$C$10:$C$3444</definedName>
    <definedName name="Census_HashLast">[3]Census!$T$7</definedName>
    <definedName name="Census_HashNow">[3]Census!$S$7</definedName>
    <definedName name="Census_IncludeIneligs">[3]Census!$G$6</definedName>
    <definedName name="Census_IncludeWvrs">[3]Census!$G$5</definedName>
    <definedName name="Census_MalePrcnt">[3]Census!$V$2</definedName>
    <definedName name="Census_Month">[3]Census!$B$3</definedName>
    <definedName name="Census_MSA">[3]Census!$W$10:$W$3444</definedName>
    <definedName name="Census_Rows">[3]Census!$B$4</definedName>
    <definedName name="Census_Sex">[3]Census!$U$10:$U$3444</definedName>
    <definedName name="Census_Tag">[3]Census!$X$10:$X$3444</definedName>
    <definedName name="Census_Tier">[3]Census!$F$10:$F$3444</definedName>
    <definedName name="Census_Tiering_Options">[3]Lists!$AQ$18:$AQ$23</definedName>
    <definedName name="Census_Used4AgeSex">[3]Census!$G$3</definedName>
    <definedName name="Census_Used4Geo">[3]Census!$G$4</definedName>
    <definedName name="Census_Year">[3]Census!$C$3</definedName>
    <definedName name="Census_ZIP">[3]Census!$D$10:$D$3444</definedName>
    <definedName name="cf_managed" localSheetId="4">#REF!</definedName>
    <definedName name="cf_managed" localSheetId="8">#REF!</definedName>
    <definedName name="cf_managed">#REF!</definedName>
    <definedName name="cf_netsavings" localSheetId="4">#REF!</definedName>
    <definedName name="cf_netsavings" localSheetId="8">#REF!</definedName>
    <definedName name="cf_netsavings">#REF!</definedName>
    <definedName name="cf_pctsavings" localSheetId="4">#REF!</definedName>
    <definedName name="cf_pctsavings" localSheetId="8">#REF!</definedName>
    <definedName name="cf_pctsavings">#REF!</definedName>
    <definedName name="cf_unmanaged" localSheetId="4">#REF!</definedName>
    <definedName name="cf_unmanaged" localSheetId="8">#REF!</definedName>
    <definedName name="cf_unmanaged">#REF!</definedName>
    <definedName name="Characteristic_Data">[2]Characteristic_Data!$A$1:$G$4</definedName>
    <definedName name="ChronsConc" localSheetId="4">#REF!</definedName>
    <definedName name="ChronsConc" localSheetId="8">#REF!</definedName>
    <definedName name="ChronsConc">#REF!</definedName>
    <definedName name="ChronsPros" localSheetId="4">#REF!</definedName>
    <definedName name="ChronsPros" localSheetId="8">#REF!</definedName>
    <definedName name="ChronsPros">#REF!</definedName>
    <definedName name="CLIENT_GROSS_IMPU" localSheetId="4">#REF!</definedName>
    <definedName name="CLIENT_GROSS_IMPU" localSheetId="8">#REF!</definedName>
    <definedName name="CLIENT_GROSS_IMPU">#REF!</definedName>
    <definedName name="CLIENT_HRI" localSheetId="4">#REF!</definedName>
    <definedName name="CLIENT_HRI" localSheetId="8">#REF!</definedName>
    <definedName name="CLIENT_HRI">#REF!</definedName>
    <definedName name="CLIENT_INTER_0_19" localSheetId="4">#REF!</definedName>
    <definedName name="CLIENT_INTER_0_19" localSheetId="8">#REF!</definedName>
    <definedName name="CLIENT_INTER_0_19">#REF!</definedName>
    <definedName name="CLIENT_INTER_20_39" localSheetId="4">#REF!</definedName>
    <definedName name="CLIENT_INTER_20_39" localSheetId="8">#REF!</definedName>
    <definedName name="CLIENT_INTER_20_39">#REF!</definedName>
    <definedName name="CLIENT_INTER_40_64" localSheetId="4">#REF!</definedName>
    <definedName name="CLIENT_INTER_40_64" localSheetId="8">#REF!</definedName>
    <definedName name="CLIENT_INTER_40_64">#REF!</definedName>
    <definedName name="CLIENT_INTER_OVER65" localSheetId="4">#REF!</definedName>
    <definedName name="CLIENT_INTER_OVER65" localSheetId="8">#REF!</definedName>
    <definedName name="CLIENT_INTER_OVER65">#REF!</definedName>
    <definedName name="CLIENT_PT_COUNT_Range" localSheetId="4">#REF!</definedName>
    <definedName name="CLIENT_PT_COUNT_Range" localSheetId="8">#REF!</definedName>
    <definedName name="CLIENT_PT_COUNT_Range">#REF!</definedName>
    <definedName name="CLIENT_SPEND_PER_PT_Range" localSheetId="4">#REF!</definedName>
    <definedName name="CLIENT_SPEND_PER_PT_Range" localSheetId="8">#REF!</definedName>
    <definedName name="CLIENT_SPEND_PER_PT_Range">#REF!</definedName>
    <definedName name="CLIENT_SPEND_Range" localSheetId="4">#REF!</definedName>
    <definedName name="CLIENT_SPEND_Range" localSheetId="8">#REF!</definedName>
    <definedName name="CLIENT_SPEND_Range">#REF!</definedName>
    <definedName name="CLIENT_SUC_0_19" localSheetId="4">#REF!</definedName>
    <definedName name="CLIENT_SUC_0_19" localSheetId="8">#REF!</definedName>
    <definedName name="CLIENT_SUC_0_19">#REF!</definedName>
    <definedName name="CLIENT_SUC_20_39" localSheetId="4">#REF!</definedName>
    <definedName name="CLIENT_SUC_20_39" localSheetId="8">#REF!</definedName>
    <definedName name="CLIENT_SUC_20_39">#REF!</definedName>
    <definedName name="CLIENT_SUC_40_64" localSheetId="4">#REF!</definedName>
    <definedName name="CLIENT_SUC_40_64" localSheetId="8">#REF!</definedName>
    <definedName name="CLIENT_SUC_40_64">#REF!</definedName>
    <definedName name="CLIENT_SUC_OVER65" localSheetId="4">#REF!</definedName>
    <definedName name="CLIENT_SUC_OVER65" localSheetId="8">#REF!</definedName>
    <definedName name="CLIENT_SUC_OVER65">#REF!</definedName>
    <definedName name="ClientID">[3]ModelSettings!$C$11</definedName>
    <definedName name="ClientName" localSheetId="4">#REF!</definedName>
    <definedName name="ClientName" localSheetId="5">[3]ModelSettings!$C$12</definedName>
    <definedName name="ClientName" localSheetId="8">#REF!</definedName>
    <definedName name="ClientName">#REF!</definedName>
    <definedName name="clinical" hidden="1">{#N/A,#N/A,FALSE,"II.General ";#N/A,#N/A,FALSE,"III.Plan Design";#N/A,#N/A,FALSE,"IV.Delivery System";#N/A,#N/A,FALSE,"V.Reimbursement";#N/A,#N/A,FALSE,"VI.Manage-Satisf.";#N/A,#N/A,FALSE,"VII. &amp;VIII. Other";#N/A,#N/A,FALSE,"Appendix 2";#N/A,#N/A,FALSE,"Appendix 3a";#N/A,#N/A,FALSE,"Appendix 3b";#N/A,#N/A,FALSE,"Appendix 3b(cont.)"}</definedName>
    <definedName name="CMDMNot">'[5]Care Mgmt'!$H$1:$H$3</definedName>
    <definedName name="Common_Chronic_Conditions" localSheetId="4">#REF!</definedName>
    <definedName name="Common_Chronic_Conditions" localSheetId="8">#REF!</definedName>
    <definedName name="Common_Chronic_Conditions">#REF!</definedName>
    <definedName name="COMPLEX_PREV_BOB" localSheetId="4">#REF!</definedName>
    <definedName name="COMPLEX_PREV_BOB" localSheetId="8">#REF!</definedName>
    <definedName name="COMPLEX_PREV_BOB">#REF!</definedName>
    <definedName name="Conditions_HRI" localSheetId="4">#REF!</definedName>
    <definedName name="Conditions_HRI" localSheetId="8">#REF!</definedName>
    <definedName name="Conditions_HRI">#REF!</definedName>
    <definedName name="Confirm">[6]Listbox!$B$825</definedName>
    <definedName name="Contracep">'[7]Drop Downs'!$F$71:$F$75</definedName>
    <definedName name="copay" localSheetId="4">#REF!</definedName>
    <definedName name="copay" localSheetId="8">#REF!</definedName>
    <definedName name="copay">#REF!</definedName>
    <definedName name="COPD_PREV_BOB" localSheetId="4">#REF!</definedName>
    <definedName name="COPD_PREV_BOB" localSheetId="8">#REF!</definedName>
    <definedName name="COPD_PREV_BOB">#REF!</definedName>
    <definedName name="copyIntro" localSheetId="8">#REF!</definedName>
    <definedName name="copyIntro">#REF!</definedName>
    <definedName name="copyRFP" localSheetId="8">#REF!</definedName>
    <definedName name="copyRFP">#REF!</definedName>
    <definedName name="CP_BOB_STATIC_DATA" localSheetId="4">#REF!</definedName>
    <definedName name="CP_BOB_STATIC_DATA" localSheetId="8">#REF!</definedName>
    <definedName name="CP_BOB_STATIC_DATA">#REF!</definedName>
    <definedName name="CP_Card_Holders" localSheetId="4">#REF!</definedName>
    <definedName name="CP_Card_Holders" localSheetId="8">#REF!</definedName>
    <definedName name="CP_Card_Holders">#REF!</definedName>
    <definedName name="CP_Chronic_Names" localSheetId="4">#REF!</definedName>
    <definedName name="CP_Chronic_Names" localSheetId="8">#REF!</definedName>
    <definedName name="CP_Chronic_Names">#REF!</definedName>
    <definedName name="CP_PREV_VALS" localSheetId="4">#REF!</definedName>
    <definedName name="CP_PREV_VALS" localSheetId="8">#REF!</definedName>
    <definedName name="CP_PREV_VALS">#REF!</definedName>
    <definedName name="CPGapsInCare_Keyfinding1" localSheetId="4">#REF!</definedName>
    <definedName name="CPGapsInCare_Keyfinding1" localSheetId="8">#REF!</definedName>
    <definedName name="CPGapsInCare_Keyfinding1">#REF!</definedName>
    <definedName name="CPGapsInCare_Keyfinding2" localSheetId="4">#REF!</definedName>
    <definedName name="CPGapsInCare_Keyfinding2" localSheetId="8">#REF!</definedName>
    <definedName name="CPGapsInCare_Keyfinding2">#REF!</definedName>
    <definedName name="CPGapsInCare_Keyfinding3" localSheetId="4">#REF!</definedName>
    <definedName name="CPGapsInCare_Keyfinding3" localSheetId="8">#REF!</definedName>
    <definedName name="CPGapsInCare_Keyfinding3">#REF!</definedName>
    <definedName name="Crohn_PerM" localSheetId="4">#REF!</definedName>
    <definedName name="Crohn_PerM" localSheetId="8">#REF!</definedName>
    <definedName name="Crohn_PerM">#REF!</definedName>
    <definedName name="crohns_annualawp" localSheetId="4">#REF!</definedName>
    <definedName name="crohns_annualawp" localSheetId="8">#REF!</definedName>
    <definedName name="crohns_annualawp">#REF!</definedName>
    <definedName name="crohns_managed" localSheetId="4">#REF!</definedName>
    <definedName name="crohns_managed" localSheetId="8">#REF!</definedName>
    <definedName name="crohns_managed">#REF!</definedName>
    <definedName name="crohns_netsavings" localSheetId="4">#REF!</definedName>
    <definedName name="crohns_netsavings" localSheetId="8">#REF!</definedName>
    <definedName name="crohns_netsavings">#REF!</definedName>
    <definedName name="crohns_pctsavings" localSheetId="4">#REF!</definedName>
    <definedName name="crohns_pctsavings" localSheetId="8">#REF!</definedName>
    <definedName name="crohns_pctsavings">#REF!</definedName>
    <definedName name="crohns_pcttreat" localSheetId="4">#REF!</definedName>
    <definedName name="crohns_pcttreat" localSheetId="8">#REF!</definedName>
    <definedName name="crohns_pcttreat">#REF!</definedName>
    <definedName name="Crohns_PerM" localSheetId="4">#REF!</definedName>
    <definedName name="Crohns_PerM" localSheetId="8">#REF!</definedName>
    <definedName name="Crohns_PerM">#REF!</definedName>
    <definedName name="crohns_unmanaged" localSheetId="4">#REF!</definedName>
    <definedName name="crohns_unmanaged" localSheetId="8">#REF!</definedName>
    <definedName name="crohns_unmanaged">#REF!</definedName>
    <definedName name="CrohnsConc">[4]DATA!$F$45</definedName>
    <definedName name="CrohnsPros">[4]DATA!$D$45</definedName>
    <definedName name="CTS_OWNER_AI" localSheetId="4">#REF!</definedName>
    <definedName name="CTS_OWNER_AI" localSheetId="8">#REF!</definedName>
    <definedName name="CTS_OWNER_AI">#REF!</definedName>
    <definedName name="CurrPeriod" localSheetId="4">#REF!</definedName>
    <definedName name="CurrPeriod" localSheetId="8">#REF!</definedName>
    <definedName name="CurrPeriod">#REF!</definedName>
    <definedName name="CurrRSVmgt" localSheetId="4">[8]DATA!#REF!</definedName>
    <definedName name="CurrRSVmgt" localSheetId="8">[8]DATA!#REF!</definedName>
    <definedName name="CurrRSVmgt">[8]DATA!#REF!</definedName>
    <definedName name="CysticConc" localSheetId="4">#REF!</definedName>
    <definedName name="CysticConc" localSheetId="8">#REF!</definedName>
    <definedName name="CysticConc">#REF!</definedName>
    <definedName name="CysticPros" localSheetId="4">#REF!</definedName>
    <definedName name="CysticPros" localSheetId="8">#REF!</definedName>
    <definedName name="CysticPros">#REF!</definedName>
    <definedName name="d">[1]NEWVAR!$Q$38</definedName>
    <definedName name="Data1" localSheetId="4">#REF!</definedName>
    <definedName name="Data1" localSheetId="8">#REF!</definedName>
    <definedName name="Data1">#REF!</definedName>
    <definedName name="Data2" localSheetId="4">#REF!</definedName>
    <definedName name="Data2" localSheetId="8">#REF!</definedName>
    <definedName name="Data2">#REF!</definedName>
    <definedName name="Data3" localSheetId="4">#REF!</definedName>
    <definedName name="Data3" localSheetId="8">#REF!</definedName>
    <definedName name="Data3">#REF!</definedName>
    <definedName name="DataOrigin" localSheetId="8" hidden="1">'[9]HP Detail'!#REF!</definedName>
    <definedName name="DataOrigin" hidden="1">'[9]HP Detail'!#REF!</definedName>
    <definedName name="days" localSheetId="4">#REF!</definedName>
    <definedName name="days" localSheetId="8">#REF!</definedName>
    <definedName name="days">#REF!</definedName>
    <definedName name="ddddddddd" localSheetId="4">#REF!</definedName>
    <definedName name="ddddddddd" localSheetId="8">#REF!</definedName>
    <definedName name="ddddddddd">#REF!</definedName>
    <definedName name="Demo_DropDown">[3]Lists!$AI$4:$AL$4</definedName>
    <definedName name="DEPR_PREV_BOB" localSheetId="4">#REF!</definedName>
    <definedName name="DEPR_PREV_BOB" localSheetId="8">#REF!</definedName>
    <definedName name="DEPR_PREV_BOB">#REF!</definedName>
    <definedName name="di">[10]Listbox!$B$3:$B$5</definedName>
    <definedName name="DIAB_PREV_BOB" localSheetId="4">#REF!</definedName>
    <definedName name="DIAB_PREV_BOB" localSheetId="8">#REF!</definedName>
    <definedName name="DIAB_PREV_BOB">#REF!</definedName>
    <definedName name="Diabetic">'[7]Drop Downs'!$F$77:$F$79</definedName>
    <definedName name="disp_fee" localSheetId="4">#REF!</definedName>
    <definedName name="disp_fee" localSheetId="8">#REF!</definedName>
    <definedName name="disp_fee">#REF!</definedName>
    <definedName name="DispRows">[10]Listbox!$B$3:$B$5</definedName>
    <definedName name="DRG">[11]TABLE5!$A$2:$H$512</definedName>
    <definedName name="DRG_DATA">[12]RELWTF01!$A$2:$N$512</definedName>
    <definedName name="e">[1]NEWVAR!$Q$41</definedName>
    <definedName name="EFFECT_CONTRIB_HRI" localSheetId="4">#REF!</definedName>
    <definedName name="EFFECT_CONTRIB_HRI" localSheetId="8">#REF!</definedName>
    <definedName name="EFFECT_CONTRIB_HRI">#REF!</definedName>
    <definedName name="erythroidstimulant_managed" localSheetId="4">#REF!</definedName>
    <definedName name="erythroidstimulant_managed" localSheetId="8">#REF!</definedName>
    <definedName name="erythroidstimulant_managed">#REF!</definedName>
    <definedName name="erythroidstimulant_netsavings" localSheetId="4">#REF!</definedName>
    <definedName name="erythroidstimulant_netsavings" localSheetId="8">#REF!</definedName>
    <definedName name="erythroidstimulant_netsavings">#REF!</definedName>
    <definedName name="erythroidstimulant_pctsavings" localSheetId="4">#REF!</definedName>
    <definedName name="erythroidstimulant_pctsavings" localSheetId="8">#REF!</definedName>
    <definedName name="erythroidstimulant_pctsavings">#REF!</definedName>
    <definedName name="erythroidstimulant_unmanaged" localSheetId="4">#REF!</definedName>
    <definedName name="erythroidstimulant_unmanaged" localSheetId="8">#REF!</definedName>
    <definedName name="erythroidstimulant_unmanaged">#REF!</definedName>
    <definedName name="ESTIMATED_CLIENT_RX_SPEND" localSheetId="4">#REF!</definedName>
    <definedName name="ESTIMATED_CLIENT_RX_SPEND" localSheetId="8">#REF!</definedName>
    <definedName name="ESTIMATED_CLIENT_RX_SPEND">#REF!</definedName>
    <definedName name="f">[1]NEWVAR!$Q$33</definedName>
    <definedName name="Fdate">[13]Track!$B$9</definedName>
    <definedName name="fertil_managed" localSheetId="4">#REF!</definedName>
    <definedName name="fertil_managed" localSheetId="8">#REF!</definedName>
    <definedName name="fertil_managed">#REF!</definedName>
    <definedName name="fertil_netsavings" localSheetId="4">#REF!</definedName>
    <definedName name="fertil_netsavings" localSheetId="8">#REF!</definedName>
    <definedName name="fertil_netsavings">#REF!</definedName>
    <definedName name="fertil_pctsavings" localSheetId="4">#REF!</definedName>
    <definedName name="fertil_pctsavings" localSheetId="8">#REF!</definedName>
    <definedName name="fertil_pctsavings">#REF!</definedName>
    <definedName name="fertil_unmanaged" localSheetId="4">#REF!</definedName>
    <definedName name="fertil_unmanaged" localSheetId="8">#REF!</definedName>
    <definedName name="fertil_unmanaged">#REF!</definedName>
    <definedName name="FertilityConc" localSheetId="4">#REF!</definedName>
    <definedName name="FertilityConc" localSheetId="8">#REF!</definedName>
    <definedName name="FertilityConc">#REF!</definedName>
    <definedName name="FertilityPros" localSheetId="4">#REF!</definedName>
    <definedName name="FertilityPros" localSheetId="8">#REF!</definedName>
    <definedName name="FertilityPros">#REF!</definedName>
    <definedName name="Financials" localSheetId="2" hidden="1">{#N/A,#N/A,FALSE,"II.General ";#N/A,#N/A,FALSE,"III.Plan Design";#N/A,#N/A,FALSE,"IV.Delivery System";#N/A,#N/A,FALSE,"V.Reimbursement";#N/A,#N/A,FALSE,"VI.Manage-Satisf.";#N/A,#N/A,FALSE,"VII. &amp;VIII. Other";#N/A,#N/A,FALSE,"Appendix 2";#N/A,#N/A,FALSE,"Appendix 3a";#N/A,#N/A,FALSE,"Appendix 3b";#N/A,#N/A,FALSE,"Appendix 3b(cont.)"}</definedName>
    <definedName name="Financials" hidden="1">{#N/A,#N/A,FALSE,"II.General ";#N/A,#N/A,FALSE,"III.Plan Design";#N/A,#N/A,FALSE,"IV.Delivery System";#N/A,#N/A,FALSE,"V.Reimbursement";#N/A,#N/A,FALSE,"VI.Manage-Satisf.";#N/A,#N/A,FALSE,"VII. &amp;VIII. Other";#N/A,#N/A,FALSE,"Appendix 2";#N/A,#N/A,FALSE,"Appendix 3a";#N/A,#N/A,FALSE,"Appendix 3b";#N/A,#N/A,FALSE,"Appendix 3b(cont.)"}</definedName>
    <definedName name="flowAdminOpRqtMsrmntMonth1" localSheetId="5">[14]Questionnaire!#REF!</definedName>
    <definedName name="flowAdminOpRqtMsrmntMonth1" localSheetId="8">[14]Questionnaire!#REF!</definedName>
    <definedName name="flowAdminOpRqtMsrmntMonth1">[14]Questionnaire!#REF!</definedName>
    <definedName name="flowAdminOpRqtMsrmntMonth2" localSheetId="5">[14]Questionnaire!#REF!</definedName>
    <definedName name="flowAdminOpRqtMsrmntMonth2" localSheetId="8">[14]Questionnaire!#REF!</definedName>
    <definedName name="flowAdminOpRqtMsrmntMonth2">[14]Questionnaire!#REF!</definedName>
    <definedName name="flowAdminOpRqtMsrmntYear1" localSheetId="5">[14]Questionnaire!#REF!</definedName>
    <definedName name="flowAdminOpRqtMsrmntYear1" localSheetId="8">[14]Questionnaire!#REF!</definedName>
    <definedName name="flowAdminOpRqtMsrmntYear1">[14]Questionnaire!#REF!</definedName>
    <definedName name="flowAdminOpRqtMsrmntYear2" localSheetId="5">[14]Questionnaire!#REF!</definedName>
    <definedName name="flowAdminOpRqtMsrmntYear2" localSheetId="8">[14]Questionnaire!#REF!</definedName>
    <definedName name="flowAdminOpRqtMsrmntYear2">[14]Questionnaire!#REF!</definedName>
    <definedName name="flowAdminOpSrvcAPTOPMRspn" localSheetId="5">[14]Questionnaire!#REF!</definedName>
    <definedName name="flowAdminOpSrvcAPTOPMRspn" localSheetId="8">[14]Questionnaire!#REF!</definedName>
    <definedName name="flowAdminOpSrvcAPTOPMRspn">[14]Questionnaire!#REF!</definedName>
    <definedName name="flowAdminOpSrvcDFPMRspn" localSheetId="5">[14]Questionnaire!#REF!</definedName>
    <definedName name="flowAdminOpSrvcDFPMRspn" localSheetId="8">[14]Questionnaire!#REF!</definedName>
    <definedName name="flowAdminOpSrvcDFPMRspn">[14]Questionnaire!#REF!</definedName>
    <definedName name="flowAdvRenewNoticeDays" localSheetId="5">[14]Questionnaire!#REF!</definedName>
    <definedName name="flowAdvRenewNoticeDays" localSheetId="8">[14]Questionnaire!#REF!</definedName>
    <definedName name="flowAdvRenewNoticeDays">[14]Questionnaire!#REF!</definedName>
    <definedName name="flowAnnYrEndDays" localSheetId="5">[14]Questionnaire!#REF!</definedName>
    <definedName name="flowAnnYrEndDays" localSheetId="8">[14]Questionnaire!#REF!</definedName>
    <definedName name="flowAnnYrEndDays">[14]Questionnaire!#REF!</definedName>
    <definedName name="flowClientName" localSheetId="5">[14]Questionnaire!#REF!</definedName>
    <definedName name="flowClientName" localSheetId="8">[14]Questionnaire!#REF!</definedName>
    <definedName name="flowClientName">[14]Questionnaire!#REF!</definedName>
    <definedName name="flowCobra1" localSheetId="4">'Financial Questionnaire'!#REF!</definedName>
    <definedName name="flowCobra1" localSheetId="5">[14]Questionnaire!#REF!</definedName>
    <definedName name="flowCobra1" localSheetId="8">'Financial Questionnaire'!#REF!</definedName>
    <definedName name="flowCobra1">'Financial Questionnaire'!#REF!</definedName>
    <definedName name="flowCobra2" localSheetId="4">'Financial Questionnaire'!#REF!</definedName>
    <definedName name="flowCobra2" localSheetId="5">[14]Questionnaire!#REF!</definedName>
    <definedName name="flowCobra2" localSheetId="8">'Financial Questionnaire'!#REF!</definedName>
    <definedName name="flowCobra2">'Financial Questionnaire'!#REF!</definedName>
    <definedName name="flowCobra3" localSheetId="4">'Financial Questionnaire'!#REF!</definedName>
    <definedName name="flowCobra3" localSheetId="5">[14]Questionnaire!#REF!</definedName>
    <definedName name="flowCobra3" localSheetId="8">'Financial Questionnaire'!#REF!</definedName>
    <definedName name="flowCobra3">'Financial Questionnaire'!#REF!</definedName>
    <definedName name="flowCobra4" localSheetId="4">'Financial Questionnaire'!#REF!</definedName>
    <definedName name="flowCobra4" localSheetId="5">[14]Questionnaire!#REF!</definedName>
    <definedName name="flowCobra4" localSheetId="8">'Financial Questionnaire'!#REF!</definedName>
    <definedName name="flowCobra4">'Financial Questionnaire'!#REF!</definedName>
    <definedName name="flowCobra5" localSheetId="4">'Financial Questionnaire'!#REF!</definedName>
    <definedName name="flowCobra5" localSheetId="5">[14]Questionnaire!#REF!</definedName>
    <definedName name="flowCobra5" localSheetId="8">'Financial Questionnaire'!#REF!</definedName>
    <definedName name="flowCobra5">'Financial Questionnaire'!#REF!</definedName>
    <definedName name="flowContractSitus" localSheetId="5">[14]Questionnaire!#REF!</definedName>
    <definedName name="flowContractSitus" localSheetId="8">[14]Questionnaire!#REF!</definedName>
    <definedName name="flowContractSitus">[14]Questionnaire!#REF!</definedName>
    <definedName name="flowErisaplanYearFromDay" localSheetId="5">[14]Questionnaire!#REF!</definedName>
    <definedName name="flowErisaplanYearFromDay" localSheetId="8">[14]Questionnaire!#REF!</definedName>
    <definedName name="flowErisaplanYearFromDay">[14]Questionnaire!#REF!</definedName>
    <definedName name="flowErisaPlanYearFromMonth" localSheetId="5">[14]Questionnaire!#REF!</definedName>
    <definedName name="flowErisaPlanYearFromMonth" localSheetId="8">[14]Questionnaire!#REF!</definedName>
    <definedName name="flowErisaPlanYearFromMonth">[14]Questionnaire!#REF!</definedName>
    <definedName name="flowErisaPlanYearToDay" localSheetId="5">[14]Questionnaire!#REF!</definedName>
    <definedName name="flowErisaPlanYearToDay" localSheetId="8">[14]Questionnaire!#REF!</definedName>
    <definedName name="flowErisaPlanYearToDay">[14]Questionnaire!#REF!</definedName>
    <definedName name="flowErisaPlanYearToMonth" localSheetId="5">[14]Questionnaire!#REF!</definedName>
    <definedName name="flowErisaPlanYearToMonth" localSheetId="8">[14]Questionnaire!#REF!</definedName>
    <definedName name="flowErisaPlanYearToMonth">[14]Questionnaire!#REF!</definedName>
    <definedName name="flowGuaranteeType" localSheetId="5">[14]Questionnaire!#REF!</definedName>
    <definedName name="flowGuaranteeType" localSheetId="8">[14]Questionnaire!#REF!</definedName>
    <definedName name="flowGuaranteeType">[14]Questionnaire!#REF!</definedName>
    <definedName name="flowPenaltyFeeType" localSheetId="5">[14]Questionnaire!#REF!</definedName>
    <definedName name="flowPenaltyFeeType" localSheetId="8">[14]Questionnaire!#REF!</definedName>
    <definedName name="flowPenaltyFeeType">[14]Questionnaire!#REF!</definedName>
    <definedName name="flowPenaltyPercent" localSheetId="5">[14]Questionnaire!#REF!</definedName>
    <definedName name="flowPenaltyPercent" localSheetId="8">[14]Questionnaire!#REF!</definedName>
    <definedName name="flowPenaltyPercent">[14]Questionnaire!#REF!</definedName>
    <definedName name="flowPlanNamePhrase" localSheetId="5">[14]Questionnaire!#REF!</definedName>
    <definedName name="flowPlanNamePhrase" localSheetId="8">[14]Questionnaire!#REF!</definedName>
    <definedName name="flowPlanNamePhrase">[14]Questionnaire!#REF!</definedName>
    <definedName name="flowPlanYearEffDay" localSheetId="5">[14]Questionnaire!#REF!</definedName>
    <definedName name="flowPlanYearEffDay" localSheetId="8">[14]Questionnaire!#REF!</definedName>
    <definedName name="flowPlanYearEffDay">[14]Questionnaire!#REF!</definedName>
    <definedName name="flowPlanYearEffMonth" localSheetId="5">[14]Questionnaire!#REF!</definedName>
    <definedName name="flowPlanYearEffMonth" localSheetId="8">[14]Questionnaire!#REF!</definedName>
    <definedName name="flowPlanYearEffMonth">[14]Questionnaire!#REF!</definedName>
    <definedName name="flowPrgEffDate" localSheetId="5">[14]Questionnaire!#REF!</definedName>
    <definedName name="flowPrgEffDate" localSheetId="8">[14]Questionnaire!#REF!</definedName>
    <definedName name="flowPrgEffDate">[14]Questionnaire!#REF!</definedName>
    <definedName name="fmAddCompState" localSheetId="1">[15]NEWVAR!$Q$89</definedName>
    <definedName name="fmAddCompState">[14]NEWVAR!$Q$89</definedName>
    <definedName name="fmAdminOpRqtMsrmntMonth1" localSheetId="5">[14]NEWVAR!$Q$319</definedName>
    <definedName name="fmAdminOpRqtMsrmntMonth1">[16]NEWVAR!$Q$319</definedName>
    <definedName name="fmAdminOpRqtMsrmntMonth2">[14]NEWVAR!$Q$321</definedName>
    <definedName name="fmAdminOpRqtMsrmntYear1" localSheetId="5">[14]NEWVAR!$Q$320</definedName>
    <definedName name="fmAdminOpRqtMsrmntYear1">[16]NEWVAR!$Q$320</definedName>
    <definedName name="fmAdminOpRqtMsrmntYear2" localSheetId="5">[14]NEWVAR!$Q$322</definedName>
    <definedName name="fmAdminOpRqtMsrmntYear2">[16]NEWVAR!$Q$322</definedName>
    <definedName name="fmAdminOpSrvcAPTOPM" localSheetId="5">[14]NEWVAR!$Q$325</definedName>
    <definedName name="fmAdminOpSrvcAPTOPM">[16]NEWVAR!$Q$325</definedName>
    <definedName name="fmAdminOpSrvcDFPM" localSheetId="5">[14]NEWVAR!$Q$323</definedName>
    <definedName name="fmAdminOpSrvcDFPM">[16]NEWVAR!$Q$323</definedName>
    <definedName name="fmAdtFnclStmt" localSheetId="5">[14]NEWVAR!$Q$282</definedName>
    <definedName name="fmAdtFnclStmt" localSheetId="1">[15]NEWVAR!$Q$282</definedName>
    <definedName name="fmAdtFnclStmt">[16]NEWVAR!$Q$282</definedName>
    <definedName name="fmAdvRenewNoticeDays">[14]NEWVAR!$Q$299</definedName>
    <definedName name="fmAggregate1" localSheetId="1">[15]NEWVAR!$Q$160</definedName>
    <definedName name="fmAggregate1">[14]NEWVAR!$Q$160</definedName>
    <definedName name="fmAggregate2" localSheetId="1">[15]NEWVAR!$Q$161</definedName>
    <definedName name="fmAggregate2">[14]NEWVAR!$Q$161</definedName>
    <definedName name="fmAggregate3" localSheetId="1">[15]NEWVAR!$Q$162</definedName>
    <definedName name="fmAggregate3">[14]NEWVAR!$Q$162</definedName>
    <definedName name="fmAnnOpenEnrollMonth" localSheetId="8">#REF!</definedName>
    <definedName name="fmAnnOpenEnrollMonth">#REF!</definedName>
    <definedName name="fmAnnRateRenewDay" localSheetId="8">#REF!</definedName>
    <definedName name="fmAnnRateRenewDay">#REF!</definedName>
    <definedName name="fmAnnRateRenewMonth" localSheetId="8">#REF!</definedName>
    <definedName name="fmAnnRateRenewMonth">#REF!</definedName>
    <definedName name="fmAnnYrEndDays">[14]NEWVAR!$Q$317</definedName>
    <definedName name="fmAonAddress1" localSheetId="1">[15]NEWVAR!$Q$236</definedName>
    <definedName name="fmAonAddress1">[14]NEWVAR!$Q$236</definedName>
    <definedName name="fmAonAddress1a" localSheetId="1">[15]NEWVAR!$Q$237</definedName>
    <definedName name="fmAonAddress1a">[14]NEWVAR!$Q$237</definedName>
    <definedName name="fmAonAddress2" localSheetId="1">[15]NEWVAR!$Q$247</definedName>
    <definedName name="fmAonAddress2">[14]NEWVAR!$Q$247</definedName>
    <definedName name="fmAonAddress2a" localSheetId="1">[15]NEWVAR!$Q$248</definedName>
    <definedName name="fmAonAddress2a">[14]NEWVAR!$Q$248</definedName>
    <definedName name="fmAonCellPhone1" localSheetId="1">[15]NEWVAR!$Q$240</definedName>
    <definedName name="fmAonCellPhone1">[14]NEWVAR!$Q$240</definedName>
    <definedName name="fmAonCellPhone2" localSheetId="1">[15]NEWVAR!$Q$251</definedName>
    <definedName name="fmAonCellPhone2">[14]NEWVAR!$Q$251</definedName>
    <definedName name="fmAonCityStateZip1" localSheetId="1">[15]NEWVAR!$Q$238</definedName>
    <definedName name="fmAonCityStateZip1">[14]NEWVAR!$Q$238</definedName>
    <definedName name="fmAonCityStateZip2" localSheetId="1">[15]NEWVAR!$Q$249</definedName>
    <definedName name="fmAonCityStateZip2">[14]NEWVAR!$Q$249</definedName>
    <definedName name="fmAonConsulting1" localSheetId="8">#REF!</definedName>
    <definedName name="fmAonConsulting1">#REF!</definedName>
    <definedName name="fmAonConsulting2" localSheetId="8">#REF!</definedName>
    <definedName name="fmAonConsulting2">#REF!</definedName>
    <definedName name="fmAonEmail1" localSheetId="1">[15]NEWVAR!$Q$242</definedName>
    <definedName name="fmAonEmail1">[14]NEWVAR!$Q$242</definedName>
    <definedName name="fmAonEmail2" localSheetId="1">[15]NEWVAR!$Q$253</definedName>
    <definedName name="fmAonEmail2">[14]NEWVAR!$Q$253</definedName>
    <definedName name="fmAonFax1" localSheetId="1">[15]NEWVAR!$Q$241</definedName>
    <definedName name="fmAonFax1">[14]NEWVAR!$Q$241</definedName>
    <definedName name="fmAonFax2" localSheetId="1">[15]NEWVAR!$Q$252</definedName>
    <definedName name="fmAonFax2">[14]NEWVAR!$Q$252</definedName>
    <definedName name="fmAonPhone1" localSheetId="1">[15]NEWVAR!$Q$239</definedName>
    <definedName name="fmAonPhone1">[14]NEWVAR!$Q$239</definedName>
    <definedName name="fmAonPhone2" localSheetId="1">[15]NEWVAR!$Q$250</definedName>
    <definedName name="fmAonPhone2">[14]NEWVAR!$Q$250</definedName>
    <definedName name="fmAttachPt1" localSheetId="1">[15]NEWVAR!$Q$157</definedName>
    <definedName name="fmAttachPt1">[14]NEWVAR!$Q$157</definedName>
    <definedName name="fmAttachPt2" localSheetId="1">[15]NEWVAR!$Q$158</definedName>
    <definedName name="fmAttachPt2">[14]NEWVAR!$Q$158</definedName>
    <definedName name="fmAttachPt3" localSheetId="1">[15]NEWVAR!$Q$159</definedName>
    <definedName name="fmAttachPt3">[14]NEWVAR!$Q$159</definedName>
    <definedName name="fmAttAnnRpt" localSheetId="5">[14]NEWVAR!$Q$281</definedName>
    <definedName name="fmAttAnnRpt" localSheetId="1">[15]NEWVAR!$Q$281</definedName>
    <definedName name="fmAttAnnRpt">[16]NEWVAR!$Q$281</definedName>
    <definedName name="fmAttAppealGrievance" localSheetId="5">[14]NEWVAR!$Q$278</definedName>
    <definedName name="fmAttAppealGrievance" localSheetId="1">[15]NEWVAR!$Q$278</definedName>
    <definedName name="fmAttAppealGrievance">[16]NEWVAR!$Q$278</definedName>
    <definedName name="fmAttAudFinancialStat">[17]NEWVAR!$T$395</definedName>
    <definedName name="fmAttIDCard" localSheetId="5">[14]NEWVAR!$Q$280</definedName>
    <definedName name="fmAttIDCard" localSheetId="1">[15]NEWVAR!$Q$280</definedName>
    <definedName name="fmAttIDCard">[16]NEWVAR!$Q$280</definedName>
    <definedName name="fmAttImplementSchedule" localSheetId="5">[14]NEWVAR!$Q$275</definedName>
    <definedName name="fmAttImplementSchedule" localSheetId="1">[15]NEWVAR!$Q$275</definedName>
    <definedName name="fmAttImplementSchedule">[16]NEWVAR!$Q$275</definedName>
    <definedName name="fmAttMarketing" localSheetId="5">[14]NEWVAR!$Q$279</definedName>
    <definedName name="fmAttMarketing" localSheetId="1">[15]NEWVAR!$Q$279</definedName>
    <definedName name="fmAttMarketing">[16]NEWVAR!$Q$279</definedName>
    <definedName name="fmAttMemberEnroll" localSheetId="5">[14]NEWVAR!$Q$284</definedName>
    <definedName name="fmAttMemberEnroll" localSheetId="1">[15]NEWVAR!$Q$284</definedName>
    <definedName name="fmAttMemberEnroll">[16]NEWVAR!$Q$284</definedName>
    <definedName name="fmAttMemEnrollMat">[17]NEWVAR!$T$397</definedName>
    <definedName name="fmAttOfficerCert">[17]NEWVAR!$T$396</definedName>
    <definedName name="fmAttPremiumBillDescrip" localSheetId="5">[14]NEWVAR!$Q$276</definedName>
    <definedName name="fmAttPremiumBillDescrip" localSheetId="1">[15]NEWVAR!$Q$276</definedName>
    <definedName name="fmAttPremiumBillDescrip">[16]NEWVAR!$Q$276</definedName>
    <definedName name="fmAttPremiumBillDescrp">[17]NEWVAR!$T$390</definedName>
    <definedName name="fmattProviderDir" localSheetId="5">[14]NEWVAR!$Q$285</definedName>
    <definedName name="fmattProviderDir" localSheetId="1">[15]NEWVAR!$Q$285</definedName>
    <definedName name="fmattProviderDir">[16]NEWVAR!$Q$285</definedName>
    <definedName name="fmAttSampleEmployerContract">[17]NEWVAR!$T$391</definedName>
    <definedName name="fmAttSuggestEmployerContract" localSheetId="5">[14]NEWVAR!$Q$277</definedName>
    <definedName name="fmAttSuggestEmployerContract" localSheetId="1">[15]NEWVAR!$Q$277</definedName>
    <definedName name="fmAttSuggestEmployerContract">[16]NEWVAR!$Q$277</definedName>
    <definedName name="fmBasicADD">[17]NEWVAR!$T$31</definedName>
    <definedName name="fmBasicADDSchedule2">[17]NEWVAR!$T$179</definedName>
    <definedName name="fmBasicADDSchedule3">[17]NEWVAR!$T$181</definedName>
    <definedName name="fmBasicADDSchedule4">[17]NEWVAR!$T$183</definedName>
    <definedName name="fmBasicADDSchedule5">[17]NEWVAR!$T$185</definedName>
    <definedName name="fmBasicADDStand">[17]NEWVAR!$T$117</definedName>
    <definedName name="fmBasicLife">[17]NEWVAR!$T$30</definedName>
    <definedName name="fmBasicLifeSchedule2">[17]NEWVAR!$T$169</definedName>
    <definedName name="fmBasicLifeSchedule3">[17]NEWVAR!$T$171</definedName>
    <definedName name="fmBasicLifeSchedule4">[17]NEWVAR!$T$173</definedName>
    <definedName name="fmBasicLifeSchedule5">[17]NEWVAR!$T$175</definedName>
    <definedName name="fmBasicLifeStand">[17]NEWVAR!$T$112</definedName>
    <definedName name="fmBenefitBooklet" localSheetId="1">[15]NEWVAR!$Q$107</definedName>
    <definedName name="fmBenefitBooklet">[14]NEWVAR!$Q$107</definedName>
    <definedName name="fmCarrier1" localSheetId="1">[15]NEWVAR!$Q$169</definedName>
    <definedName name="fmCarrier1">[14]NEWVAR!$Q$169</definedName>
    <definedName name="fmCarrier2" localSheetId="1">[15]NEWVAR!$Q$170</definedName>
    <definedName name="fmCarrier2">[14]NEWVAR!$Q$170</definedName>
    <definedName name="fmCarrier3" localSheetId="1">[15]NEWVAR!$Q$171</definedName>
    <definedName name="fmCarrier3">[14]NEWVAR!$Q$171</definedName>
    <definedName name="fmClientCity" localSheetId="1">[15]NEWVAR!$Q$76</definedName>
    <definedName name="fmClientCity">[14]NEWVAR!$Q$76</definedName>
    <definedName name="fmClientName" localSheetId="1">[15]NEWVAR!$Q$65</definedName>
    <definedName name="fmClientName">[14]NEWVAR!$Q$65</definedName>
    <definedName name="fmClientState" localSheetId="1">[15]NEWVAR!$Q$77</definedName>
    <definedName name="fmClientState">[14]NEWVAR!$Q$77</definedName>
    <definedName name="fmClientZip" localSheetId="1">[15]NEWVAR!$Q$78</definedName>
    <definedName name="fmClientZip">[14]NEWVAR!$Q$78</definedName>
    <definedName name="fmCnvrsnSrvc" localSheetId="5">[14]NEWVAR!$Q$283</definedName>
    <definedName name="fmCnvrsnSrvc" localSheetId="1">[15]NEWVAR!$Q$283</definedName>
    <definedName name="fmCnvrsnSrvc">[16]NEWVAR!$Q$283</definedName>
    <definedName name="fmCobra" localSheetId="5">[14]NEWVAR!$Q$327</definedName>
    <definedName name="fmCobra">[16]NEWVAR!$Q$327</definedName>
    <definedName name="fmCobra1" localSheetId="5">[14]NEWVAR!$Q$328</definedName>
    <definedName name="fmCobra1">[16]NEWVAR!$Q$328</definedName>
    <definedName name="fmCobra2" localSheetId="5">[14]NEWVAR!$Q$329</definedName>
    <definedName name="fmCobra2">[16]NEWVAR!$Q$329</definedName>
    <definedName name="fmCobra3" localSheetId="5">[14]NEWVAR!$Q$330</definedName>
    <definedName name="fmCobra3">[16]NEWVAR!$Q$330</definedName>
    <definedName name="fmCobra4" localSheetId="5">[14]NEWVAR!$Q$331</definedName>
    <definedName name="fmCobra4">[16]NEWVAR!$Q$331</definedName>
    <definedName name="fmCobra5" localSheetId="5">[14]NEWVAR!$Q$332</definedName>
    <definedName name="fmCobra5">[16]NEWVAR!$Q$332</definedName>
    <definedName name="fmCombination1" localSheetId="1">[15]NEWVAR!$Q$82</definedName>
    <definedName name="fmCombination1">[14]NEWVAR!$Q$82</definedName>
    <definedName name="fmCombo" localSheetId="1">[15]NEWVAR!$Q$63</definedName>
    <definedName name="fmCombo">[14]NEWVAR!$Q$63</definedName>
    <definedName name="fmCommission1" localSheetId="1">[15]NEWVAR!$Q$80</definedName>
    <definedName name="fmCommission1">[14]NEWVAR!$Q$80</definedName>
    <definedName name="fmCommissionDescp">[17]NEWVAR!$S$437</definedName>
    <definedName name="fmCommOption1" localSheetId="8">#REF!</definedName>
    <definedName name="fmCommOption1">#REF!</definedName>
    <definedName name="fmCommOther1" localSheetId="8">#REF!</definedName>
    <definedName name="fmCommOther1">#REF!</definedName>
    <definedName name="fmCommOtherDescp1" localSheetId="8">#REF!</definedName>
    <definedName name="fmCommOtherDescp1">#REF!</definedName>
    <definedName name="fmCompensation1" localSheetId="8">#REF!</definedName>
    <definedName name="fmCompensation1">#REF!</definedName>
    <definedName name="fmConsultant1" localSheetId="1">[15]NEWVAR!$Q$233</definedName>
    <definedName name="fmConsultant1">[14]NEWVAR!$Q$233</definedName>
    <definedName name="fmConsultant2" localSheetId="1">[15]NEWVAR!$Q$244</definedName>
    <definedName name="fmConsultant2">[14]NEWVAR!$Q$244</definedName>
    <definedName name="fmConsultTitle1" localSheetId="1">[15]NEWVAR!$Q$234</definedName>
    <definedName name="fmConsultTitle1">[14]NEWVAR!$Q$234</definedName>
    <definedName name="fmConsultTitle2" localSheetId="1">[15]NEWVAR!$Q$245</definedName>
    <definedName name="fmConsultTitle2">[14]NEWVAR!$Q$245</definedName>
    <definedName name="fmContract" localSheetId="1">[15]NEWVAR!$Q$109</definedName>
    <definedName name="fmContract">[14]NEWVAR!$Q$109</definedName>
    <definedName name="fmContractPeriod" localSheetId="8">#REF!</definedName>
    <definedName name="fmContractPeriod">#REF!</definedName>
    <definedName name="fmContractSitus">[14]NEWVAR!$Q$342</definedName>
    <definedName name="fmContribAfterTax" localSheetId="8">#REF!</definedName>
    <definedName name="fmContribAfterTax">#REF!</definedName>
    <definedName name="fmContribBeforeTax" localSheetId="8">#REF!</definedName>
    <definedName name="fmContribBeforeTax">#REF!</definedName>
    <definedName name="fmContribBoth" localSheetId="8">#REF!</definedName>
    <definedName name="fmContribBoth">#REF!</definedName>
    <definedName name="fmContribElection" localSheetId="1">[15]NEWVAR!$Q$116</definedName>
    <definedName name="fmContribElection">[14]NEWVAR!$Q$116</definedName>
    <definedName name="fmContribStmnt" localSheetId="1">[15]NEWVAR!$Q$140</definedName>
    <definedName name="fmContribStmnt">[14]NEWVAR!$Q$140</definedName>
    <definedName name="fmContribTable" localSheetId="1">[15]NEWVAR!$Q$120</definedName>
    <definedName name="fmContribTable">[14]NEWVAR!$Q$120</definedName>
    <definedName name="fmCoverActive" localSheetId="8">#REF!</definedName>
    <definedName name="fmCoverActive">#REF!</definedName>
    <definedName name="fmCoverageType" localSheetId="1">[15]NEWVAR!$Q$69</definedName>
    <definedName name="fmCoverageType">[14]NEWVAR!$Q$69</definedName>
    <definedName name="fmCoverCobra" localSheetId="8">#REF!</definedName>
    <definedName name="fmCoverCobra">#REF!</definedName>
    <definedName name="fmCoverOver65" localSheetId="8">#REF!</definedName>
    <definedName name="fmCoverOver65">#REF!</definedName>
    <definedName name="fmCoverUnder65" localSheetId="8">#REF!</definedName>
    <definedName name="fmCoverUnder65">#REF!</definedName>
    <definedName name="fmCurMedPlanSummary" localSheetId="4">[18]NEWVAR!#REF!</definedName>
    <definedName name="fmCurMedPlanSummary" localSheetId="8">[18]NEWVAR!#REF!</definedName>
    <definedName name="fmCurMedPlanSummary">[18]NEWVAR!#REF!</definedName>
    <definedName name="fmDateCarrierSelect1" localSheetId="1">[15]NEWVAR!$Q$148</definedName>
    <definedName name="fmDateCarrierSelect1">[14]NEWVAR!$Q$148</definedName>
    <definedName name="fmDateCarrierSelect2" localSheetId="1">[15]NEWVAR!$Q$149</definedName>
    <definedName name="fmDateCarrierSelect2">[14]NEWVAR!$Q$149</definedName>
    <definedName name="fmDateCarrierSelect3" localSheetId="1">[15]NEWVAR!$Q$150</definedName>
    <definedName name="fmDateCarrierSelect3">[14]NEWVAR!$Q$150</definedName>
    <definedName name="fmDependADD">[17]NEWVAR!$T$37</definedName>
    <definedName name="fmDependADDSchedule2">[17]NEWVAR!$T$239</definedName>
    <definedName name="fmDependADDSchedule3">[17]NEWVAR!$T$241</definedName>
    <definedName name="fmDependADDSchedule4">[17]NEWVAR!$T$243</definedName>
    <definedName name="fmDependADDSchedule5">[17]NEWVAR!$T$245</definedName>
    <definedName name="fmDependADDStand">[17]NEWVAR!$T$147</definedName>
    <definedName name="fmDependLife">[17]NEWVAR!$T$36</definedName>
    <definedName name="fmDependLifeSchedule2">[17]NEWVAR!$T$229</definedName>
    <definedName name="fmDependLifeSchedule3">[17]NEWVAR!$T$231</definedName>
    <definedName name="fmDependLifeSchedule4">[17]NEWVAR!$T$233</definedName>
    <definedName name="fmDependLifeSchedule5">[17]NEWVAR!$T$235</definedName>
    <definedName name="fmDependLifeStand">[17]NEWVAR!$T$142</definedName>
    <definedName name="fmEEAccessType" localSheetId="8">#REF!</definedName>
    <definedName name="fmEEAccessType">#REF!</definedName>
    <definedName name="fmEligClass2">[17]NEWVAR!$T$288</definedName>
    <definedName name="fmEligClass3">[17]NEWVAR!$T$289</definedName>
    <definedName name="fmEligClass4">[17]NEWVAR!$T$290</definedName>
    <definedName name="fmEligClass5">[17]NEWVAR!$T$291</definedName>
    <definedName name="fmEligRequireTable" localSheetId="8">#REF!</definedName>
    <definedName name="fmEligRequireTable">#REF!</definedName>
    <definedName name="fmEmployerContactInfo" localSheetId="1">[15]NEWVAR!$Q$289</definedName>
    <definedName name="fmEmployerContactInfo">[14]NEWVAR!$Q$289</definedName>
    <definedName name="fmEmplyrAddress" localSheetId="1">[15]NEWVAR!$Q$292</definedName>
    <definedName name="fmEmplyrAddress">[14]NEWVAR!$Q$292</definedName>
    <definedName name="fmEmplyrAddress1a" localSheetId="1">[15]NEWVAR!$Q$293</definedName>
    <definedName name="fmEmplyrAddress1a">[14]NEWVAR!$Q$293</definedName>
    <definedName name="fmEmplyrCellPhone" localSheetId="1">[15]NEWVAR!$Q$296</definedName>
    <definedName name="fmEmplyrCellPhone">[14]NEWVAR!$Q$296</definedName>
    <definedName name="fmEmplyrCityStateZip" localSheetId="1">[15]NEWVAR!$Q$294</definedName>
    <definedName name="fmEmplyrCityStateZip">[14]NEWVAR!$Q$294</definedName>
    <definedName name="fmEmplyrCntct" localSheetId="1">[15]NEWVAR!$Q$290</definedName>
    <definedName name="fmEmplyrCntct">[14]NEWVAR!$Q$290</definedName>
    <definedName name="fmEmplyrEmail" localSheetId="1">[15]NEWVAR!$Q$298</definedName>
    <definedName name="fmEmplyrEmail">[14]NEWVAR!$Q$298</definedName>
    <definedName name="fmEmplyrFax" localSheetId="1">[15]NEWVAR!$Q$297</definedName>
    <definedName name="fmEmplyrFax">[14]NEWVAR!$Q$297</definedName>
    <definedName name="fmEmplyrPhone" localSheetId="1">[15]NEWVAR!$Q$295</definedName>
    <definedName name="fmEmplyrPhone">[14]NEWVAR!$Q$295</definedName>
    <definedName name="fmEmplyrTitle" localSheetId="1">[15]NEWVAR!$Q$291</definedName>
    <definedName name="fmEmplyrTitle">[14]NEWVAR!$Q$291</definedName>
    <definedName name="fmErisaPlanYearFromDay" localSheetId="8">#REF!</definedName>
    <definedName name="fmErisaPlanYearFromDay">#REF!</definedName>
    <definedName name="fmErisaPlanYearFromMonth">[14]NEWVAR!$Q$343</definedName>
    <definedName name="fmErisaPlanYearToDay" localSheetId="8">#REF!</definedName>
    <definedName name="fmErisaPlanYearToDay">#REF!</definedName>
    <definedName name="fmErisaPlanYearToMonth">[14]NEWVAR!$Q$345</definedName>
    <definedName name="fmFee1" localSheetId="1">[15]NEWVAR!$Q$81</definedName>
    <definedName name="fmFee1">[14]NEWVAR!$Q$81</definedName>
    <definedName name="fmFullHMO" localSheetId="8">#REF!</definedName>
    <definedName name="fmFullHMO">#REF!</definedName>
    <definedName name="fmFullOnlY" localSheetId="5">[14]NEWVAR!$Q$38</definedName>
    <definedName name="fmFullOnlY" localSheetId="1">[15]NEWVAR!$Q$38</definedName>
    <definedName name="fmFullOnlY">[16]NEWVAR!$Q$38</definedName>
    <definedName name="fmFullPOS" localSheetId="8">#REF!</definedName>
    <definedName name="fmFullPOS">#REF!</definedName>
    <definedName name="fmFullPPO" localSheetId="8">#REF!</definedName>
    <definedName name="fmFullPPO">#REF!</definedName>
    <definedName name="fmFundArrange1" localSheetId="1">[15]NEWVAR!$Q$151</definedName>
    <definedName name="fmFundArrange1">[14]NEWVAR!$Q$151</definedName>
    <definedName name="fmFundArrange2" localSheetId="1">[15]NEWVAR!$Q$152</definedName>
    <definedName name="fmFundArrange2">[14]NEWVAR!$Q$152</definedName>
    <definedName name="fmFundArrange3" localSheetId="1">[15]NEWVAR!$Q$153</definedName>
    <definedName name="fmFundArrange3">[14]NEWVAR!$Q$153</definedName>
    <definedName name="fmFundOther1_Vend1" localSheetId="1">[15]NEWVAR!$Q$176</definedName>
    <definedName name="fmFundOther1_Vend1">[14]NEWVAR!$Q$176</definedName>
    <definedName name="fmFundOther1_Vend2" localSheetId="1">[15]NEWVAR!$Q$177</definedName>
    <definedName name="fmFundOther1_Vend2">[14]NEWVAR!$Q$177</definedName>
    <definedName name="fmFundOther1_Vend3" localSheetId="1">[15]NEWVAR!$Q$178</definedName>
    <definedName name="fmFundOther1_Vend3">[14]NEWVAR!$Q$178</definedName>
    <definedName name="fmFundOtherName1" localSheetId="1">[15]NEWVAR!$Q$175</definedName>
    <definedName name="fmFundOtherName1">[14]NEWVAR!$Q$175</definedName>
    <definedName name="fmFundPlanType1" localSheetId="1">[15]NEWVAR!$Q$145</definedName>
    <definedName name="fmFundPlanType1">[14]NEWVAR!$Q$145</definedName>
    <definedName name="fmFundPlanType2" localSheetId="1">[15]NEWVAR!$Q$146</definedName>
    <definedName name="fmFundPlanType2">[14]NEWVAR!$Q$146</definedName>
    <definedName name="fmFundPlanType3" localSheetId="1">[15]NEWVAR!$Q$147</definedName>
    <definedName name="fmFundPlanType3">[14]NEWVAR!$Q$147</definedName>
    <definedName name="fmFundVendor1" localSheetId="1">[15]NEWVAR!$Q$142</definedName>
    <definedName name="fmFundVendor1">[14]NEWVAR!$Q$142</definedName>
    <definedName name="fmFundVendor2" localSheetId="1">[15]NEWVAR!$Q$143</definedName>
    <definedName name="fmFundVendor2">[14]NEWVAR!$Q$143</definedName>
    <definedName name="fmFundVendor3" localSheetId="1">[15]NEWVAR!$Q$144</definedName>
    <definedName name="fmFundVendor3">[14]NEWVAR!$Q$144</definedName>
    <definedName name="fmGeoAccess" localSheetId="5">[14]NEWVAR!$Q$301</definedName>
    <definedName name="fmGeoAccess" localSheetId="1">[15]NEWVAR!$Q$301</definedName>
    <definedName name="fmGeoAccess">[16]NEWVAR!$Q$301</definedName>
    <definedName name="fmGuaranteeType">[14]NEWVAR!$P$365</definedName>
    <definedName name="fmGuaranteeType1" localSheetId="8">#REF!</definedName>
    <definedName name="fmGuaranteeType1">#REF!</definedName>
    <definedName name="fmGuaranteeType2" localSheetId="8">#REF!</definedName>
    <definedName name="fmGuaranteeType2">#REF!</definedName>
    <definedName name="fmHaveRateHistory" localSheetId="4">[18]NEWVAR!#REF!</definedName>
    <definedName name="fmHaveRateHistory" localSheetId="8">[18]NEWVAR!#REF!</definedName>
    <definedName name="fmHaveRateHistory">[18]NEWVAR!#REF!</definedName>
    <definedName name="fmHaveTimeTable" localSheetId="8">#REF!</definedName>
    <definedName name="fmHaveTimeTable">#REF!</definedName>
    <definedName name="fmHMO" localSheetId="5">[14]NEWVAR!$Q$41</definedName>
    <definedName name="fmHMO" localSheetId="1">[15]NEWVAR!$Q$41</definedName>
    <definedName name="fmHMO">[16]NEWVAR!$Q$41</definedName>
    <definedName name="fmHoldHarmBrief">[17]NEWVAR!$T$427</definedName>
    <definedName name="fmHoldHarmComp">[17]NEWVAR!$T$428</definedName>
    <definedName name="fmHospitalSav" localSheetId="5">[14]NEWVAR!$Q$272</definedName>
    <definedName name="fmHospitalSav" localSheetId="1">[15]NEWVAR!$Q$272</definedName>
    <definedName name="fmHospitalSav">[16]NEWVAR!$Q$272</definedName>
    <definedName name="fmInclClaimHistory" localSheetId="1">[15]NEWVAR!$Q$180</definedName>
    <definedName name="fmInclClaimHistory">[14]NEWVAR!$Q$180</definedName>
    <definedName name="fmInclHealthRiskEval" localSheetId="1">[15]NEWVAR!$Q$182</definedName>
    <definedName name="fmInclHealthRiskEval">[14]NEWVAR!$Q$182</definedName>
    <definedName name="fmInclMedQuestion" localSheetId="1">[15]NEWVAR!$Q$183</definedName>
    <definedName name="fmInclMedQuestion">[14]NEWVAR!$Q$183</definedName>
    <definedName name="fmInclShockClaim" localSheetId="1">[15]NEWVAR!$Q$181</definedName>
    <definedName name="fmInclShockClaim">[14]NEWVAR!$Q$181</definedName>
    <definedName name="fmIncTimeTable" localSheetId="1">[15]NEWVAR!$Q$255</definedName>
    <definedName name="fmIncTimeTable">[14]NEWVAR!$Q$255</definedName>
    <definedName name="fmLongTimeTable">[17]NEWVAR!$T$351</definedName>
    <definedName name="fmMeasurePerformance" localSheetId="5">[14]NEWVAR!$Q$318</definedName>
    <definedName name="fmMeasurePerformance">[16]NEWVAR!$Q$318</definedName>
    <definedName name="fmMedPlanFile" localSheetId="4">[18]NEWVAR!#REF!</definedName>
    <definedName name="fmMedPlanFile" localSheetId="8">[18]NEWVAR!#REF!</definedName>
    <definedName name="fmMedPlanFile">[18]NEWVAR!#REF!</definedName>
    <definedName name="fmMedPlanHardCopy" localSheetId="4">[18]NEWVAR!#REF!</definedName>
    <definedName name="fmMedPlanHardCopy" localSheetId="8">[18]NEWVAR!#REF!</definedName>
    <definedName name="fmMedPlanHardCopy">[18]NEWVAR!#REF!</definedName>
    <definedName name="fmMethod1" localSheetId="1">[15]NEWVAR!$Q$172</definedName>
    <definedName name="fmMethod1">[14]NEWVAR!$Q$172</definedName>
    <definedName name="fmMethod2" localSheetId="1">[15]NEWVAR!$Q$173</definedName>
    <definedName name="fmMethod2">[14]NEWVAR!$Q$173</definedName>
    <definedName name="fmMethod3" localSheetId="1">[15]NEWVAR!$Q$174</definedName>
    <definedName name="fmMethod3">[14]NEWVAR!$Q$174</definedName>
    <definedName name="fmMFullHMO" localSheetId="5">[14]NEWVAR!$Q$50</definedName>
    <definedName name="fmMFullHMO" localSheetId="1">[15]NEWVAR!$Q$50</definedName>
    <definedName name="fmMFullHMO">[16]NEWVAR!$Q$50</definedName>
    <definedName name="fmMFullPOS" localSheetId="5">[14]NEWVAR!$Q$58</definedName>
    <definedName name="fmMFullPOS" localSheetId="1">[15]NEWVAR!$Q$58</definedName>
    <definedName name="fmMFullPOS">[16]NEWVAR!$Q$58</definedName>
    <definedName name="fmMFullPPO" localSheetId="5">[14]NEWVAR!$Q$54</definedName>
    <definedName name="fmMFullPPO" localSheetId="1">[15]NEWVAR!$Q$54</definedName>
    <definedName name="fmMFullPPO">[16]NEWVAR!$Q$54</definedName>
    <definedName name="fmMgmtReport" localSheetId="8">#REF!</definedName>
    <definedName name="fmMgmtReport">#REF!</definedName>
    <definedName name="fmMgmtReportInclude" localSheetId="5">[14]NEWVAR!$Q$313</definedName>
    <definedName name="fmMgmtReportInclude">[16]NEWVAR!$Q$313</definedName>
    <definedName name="fmMgmtReportNotInclude" localSheetId="5">[14]NEWVAR!$Q$314</definedName>
    <definedName name="fmMgmtReportNotInclude">[16]NEWVAR!$Q$314</definedName>
    <definedName name="fmMileFromHospital" localSheetId="1">[15]NEWVAR!$Q$311</definedName>
    <definedName name="fmMileFromHospital">[14]NEWVAR!$Q$311</definedName>
    <definedName name="fmMileFromObstetric" localSheetId="1">[15]NEWVAR!$Q$310</definedName>
    <definedName name="fmMileFromObstetric">[14]NEWVAR!$Q$310</definedName>
    <definedName name="fmMileFromPediatric" localSheetId="1">[15]NEWVAR!$Q$309</definedName>
    <definedName name="fmMileFromPediatric">[14]NEWVAR!$Q$309</definedName>
    <definedName name="fmMileFromPrimary" localSheetId="1">[15]NEWVAR!$Q$308</definedName>
    <definedName name="fmMileFromPrimary">[14]NEWVAR!$Q$308</definedName>
    <definedName name="fmMSIHMO" localSheetId="5">[14]NEWVAR!$Q$52</definedName>
    <definedName name="fmMSIHMO">[16]NEWVAR!$Q$52</definedName>
    <definedName name="fmMSIPOS" localSheetId="5">[14]NEWVAR!$Q$60</definedName>
    <definedName name="fmMSIPOS">[16]NEWVAR!$Q$60</definedName>
    <definedName name="fmMSIPPO" localSheetId="5">[14]NEWVAR!$Q$56</definedName>
    <definedName name="fmMSIPPO">[16]NEWVAR!$Q$56</definedName>
    <definedName name="fmMultiCombo" localSheetId="5">[14]NEWVAR!$Q$36</definedName>
    <definedName name="fmMultiCombo">[16]NEWVAR!$Q$36</definedName>
    <definedName name="fmMultiFullOnly">[14]NEWVAR!$Q$35</definedName>
    <definedName name="fmMultiple" localSheetId="5">[14]NEWVAR!$Q$40</definedName>
    <definedName name="fmMultiple" localSheetId="1">[15]NEWVAR!$Q$40</definedName>
    <definedName name="fmMultiple">[16]NEWVAR!$Q$40</definedName>
    <definedName name="fmMultiProduct" localSheetId="8">#REF!</definedName>
    <definedName name="fmMultiProduct">#REF!</definedName>
    <definedName name="fmMultiSIOnly">[14]NEWVAR!$Q$34</definedName>
    <definedName name="fmNameCarrier">[17]NEWVAR!$T$104</definedName>
    <definedName name="fmNegExVndrChc" localSheetId="1">[15]NEWVAR!$Q$231</definedName>
    <definedName name="fmNegExVndrChc">[14]NEWVAR!$Q$231</definedName>
    <definedName name="fmNetCommDescp">[17]NEWVAR!$S$438</definedName>
    <definedName name="fmNetRelLitigation" localSheetId="8">#REF!</definedName>
    <definedName name="fmNetRelLitigation">#REF!</definedName>
    <definedName name="fmNotIncTimeTable" localSheetId="8">#REF!</definedName>
    <definedName name="fmNotIncTimeTable">#REF!</definedName>
    <definedName name="fmNumAvailHospital" localSheetId="1">[15]NEWVAR!$Q$307</definedName>
    <definedName name="fmNumAvailHospital">[14]NEWVAR!$Q$307</definedName>
    <definedName name="fmNumAvailObstetric" localSheetId="1">[15]NEWVAR!$Q$306</definedName>
    <definedName name="fmNumAvailObstetric">[14]NEWVAR!$Q$306</definedName>
    <definedName name="fmNumAvailPediatric" localSheetId="1">[15]NEWVAR!$Q$305</definedName>
    <definedName name="fmNumAvailPediatric">[14]NEWVAR!$Q$305</definedName>
    <definedName name="fmNumAvailPrimary" localSheetId="1">[15]NEWVAR!$Q$304</definedName>
    <definedName name="fmNumAvailPrimary">[14]NEWVAR!$Q$304</definedName>
    <definedName name="fmNumCopRqst" localSheetId="1">[15]NEWVAR!$Q$274</definedName>
    <definedName name="fmNumCopRqst">[14]NEWVAR!$Q$274</definedName>
    <definedName name="fmNumPlan" localSheetId="8">#REF!</definedName>
    <definedName name="fmNumPlan">#REF!</definedName>
    <definedName name="fmNumTiers" localSheetId="1">[15]NEWVAR!$Q$121</definedName>
    <definedName name="fmNumTiers">[14]NEWVAR!$Q$121</definedName>
    <definedName name="fmObjective1">[17]NEWVAR!$T$299</definedName>
    <definedName name="fmObjective2">[17]NEWVAR!$T$301</definedName>
    <definedName name="fmObjective3">[17]NEWVAR!$T$303</definedName>
    <definedName name="fmObjective4">[17]NEWVAR!$T$305</definedName>
    <definedName name="fmOthersDescp" localSheetId="8">#REF!</definedName>
    <definedName name="fmOthersDescp">#REF!</definedName>
    <definedName name="fmOthersDescpAttach" localSheetId="1">[15]NEWVAR!$Q$111</definedName>
    <definedName name="fmOthersDescpAttach">[14]NEWVAR!$Q$111</definedName>
    <definedName name="fmParaGeoAccRprt" localSheetId="8">#REF!</definedName>
    <definedName name="fmParaGeoAccRprt">#REF!</definedName>
    <definedName name="fmPartContract">[17]NEWVAR!$T$298</definedName>
    <definedName name="fmPayType" localSheetId="5">[14]NEWVAR!$Q$273</definedName>
    <definedName name="fmPayType" localSheetId="1">[15]NEWVAR!$Q$273</definedName>
    <definedName name="fmPayType">[16]NEWVAR!$Q$273</definedName>
    <definedName name="fmPenaltyFee" localSheetId="5">[14]NEWVAR!$Q$337</definedName>
    <definedName name="fmPenaltyFee">[16]NEWVAR!$Q$337</definedName>
    <definedName name="fmPenaltyFeeType">[14]NEWVAR!$Q$339</definedName>
    <definedName name="fmPenaltyMeet" localSheetId="5">[14]NEWVAR!$Q$336</definedName>
    <definedName name="fmPenaltyMeet">[16]NEWVAR!$Q$336</definedName>
    <definedName name="fmPenaltyPercent">[14]NEWVAR!$Q$338</definedName>
    <definedName name="fmPercentage1" localSheetId="8">#REF!</definedName>
    <definedName name="fmPercentage1">#REF!</definedName>
    <definedName name="fmPercentValue1" localSheetId="8">#REF!</definedName>
    <definedName name="fmPercentValue1">#REF!</definedName>
    <definedName name="fmPerformStand" localSheetId="8">#REF!</definedName>
    <definedName name="fmPerformStand">#REF!</definedName>
    <definedName name="fmPerformStandInclude" localSheetId="5">[14]NEWVAR!$Q$334</definedName>
    <definedName name="fmPerformStandInclude">[16]NEWVAR!$Q$334</definedName>
    <definedName name="fmPerformStandNotInclude" localSheetId="8">#REF!</definedName>
    <definedName name="fmPerformStandNotInclude">#REF!</definedName>
    <definedName name="fmPhyReimburse" localSheetId="5">[14]NEWVAR!$Q$271</definedName>
    <definedName name="fmPhyReimburse" localSheetId="1">[15]NEWVAR!$Q$271</definedName>
    <definedName name="fmPhyReimburse">[16]NEWVAR!$Q$271</definedName>
    <definedName name="fmPlanNamePhrase" localSheetId="5">[14]NEWVAR!$Q$28</definedName>
    <definedName name="fmPlanNamePhrase">[16]NEWVAR!$Q$28</definedName>
    <definedName name="fmPlanType" localSheetId="1">[15]NEWVAR!$Q$26</definedName>
    <definedName name="fmPlanType">[14]NEWVAR!$Q$26</definedName>
    <definedName name="fmPlanTypePhrase" localSheetId="1">[15]NEWVAR!$Q$27</definedName>
    <definedName name="fmPlanTypePhrase">[14]NEWVAR!$Q$27</definedName>
    <definedName name="fmPlanYearEffDay" localSheetId="5">[14]NEWVAR!$Q$199</definedName>
    <definedName name="fmPlanYearEffDay">[16]NEWVAR!$Q$199</definedName>
    <definedName name="fmPlanYearEffMonth">[14]NEWVAR!$Q$198</definedName>
    <definedName name="fmPoolPoint1" localSheetId="1">[15]NEWVAR!$Q$154</definedName>
    <definedName name="fmPoolPoint1">[14]NEWVAR!$Q$154</definedName>
    <definedName name="fmPoolPoint2" localSheetId="1">[15]NEWVAR!$Q$155</definedName>
    <definedName name="fmPoolPoint2">[14]NEWVAR!$Q$155</definedName>
    <definedName name="fmPoolPoint3" localSheetId="1">[15]NEWVAR!$Q$156</definedName>
    <definedName name="fmPoolPoint3">[14]NEWVAR!$Q$156</definedName>
    <definedName name="fmPOS" localSheetId="5">[14]NEWVAR!$Q$47</definedName>
    <definedName name="fmPOS" localSheetId="1">[15]NEWVAR!$Q$47</definedName>
    <definedName name="fmPOS">[16]NEWVAR!$Q$47</definedName>
    <definedName name="fmPOS1">[19]NEWVAR!$Q$47</definedName>
    <definedName name="fmPPO" localSheetId="5">[14]NEWVAR!$Q$44</definedName>
    <definedName name="fmPPO" localSheetId="1">[15]NEWVAR!$Q$44</definedName>
    <definedName name="fmPPO">[16]NEWVAR!$Q$44</definedName>
    <definedName name="fmPrgEffDate" localSheetId="5">[14]NEWVAR!$Q$67</definedName>
    <definedName name="fmPrgEffDate" localSheetId="1">[15]NEWVAR!$Q$67</definedName>
    <definedName name="fmPrgEffDate">[16]NEWVAR!$Q$67</definedName>
    <definedName name="fmProFeeRqstQuote" localSheetId="4">[18]NEWVAR!#REF!</definedName>
    <definedName name="fmProFeeRqstQuote" localSheetId="8">[18]NEWVAR!#REF!</definedName>
    <definedName name="fmProFeeRqstQuote">[18]NEWVAR!#REF!</definedName>
    <definedName name="fmProInforce" localSheetId="4">[20]NEWVAR!#REF!</definedName>
    <definedName name="fmProInforce" localSheetId="8">[20]NEWVAR!#REF!</definedName>
    <definedName name="fmProInforce">[20]NEWVAR!#REF!</definedName>
    <definedName name="fmPropDueDate" localSheetId="1">[15]NEWVAR!$Q$68</definedName>
    <definedName name="fmPropDueDate">[14]NEWVAR!$Q$68</definedName>
    <definedName name="fmProposalEvent1" localSheetId="1">[15]NEWVAR!$Q$257</definedName>
    <definedName name="fmProposalEvent1">[14]NEWVAR!$Q$257</definedName>
    <definedName name="fmProposalEvent2" localSheetId="1">[15]NEWVAR!$Q$258</definedName>
    <definedName name="fmProposalEvent2">[14]NEWVAR!$Q$258</definedName>
    <definedName name="fmProposalEvent3" localSheetId="1">[15]NEWVAR!$Q$259</definedName>
    <definedName name="fmProposalEvent3">[14]NEWVAR!$Q$259</definedName>
    <definedName name="fmProposalEvent4" localSheetId="1">[15]NEWVAR!$Q$260</definedName>
    <definedName name="fmProposalEvent4">[14]NEWVAR!$Q$260</definedName>
    <definedName name="fmProposalEvent5" localSheetId="1">[15]NEWVAR!$Q$261</definedName>
    <definedName name="fmProposalEvent5">[14]NEWVAR!$Q$261</definedName>
    <definedName name="fmProposalEvent6" localSheetId="1">[15]NEWVAR!$Q$262</definedName>
    <definedName name="fmProposalEvent6">[14]NEWVAR!$Q$262</definedName>
    <definedName name="fmProposalEvent7" localSheetId="1">[15]NEWVAR!$Q$263</definedName>
    <definedName name="fmProposalEvent7">[14]NEWVAR!$Q$263</definedName>
    <definedName name="fmProposalTargetDate1" localSheetId="1">[15]NEWVAR!$Q$264</definedName>
    <definedName name="fmProposalTargetDate1">[14]NEWVAR!$Q$264</definedName>
    <definedName name="fmProposalTargetDate10">[17]NEWVAR!$T$373</definedName>
    <definedName name="fmProposalTargetDate11">[17]NEWVAR!$T$374</definedName>
    <definedName name="fmProposalTargetDate12">[17]NEWVAR!$T$375</definedName>
    <definedName name="fmProposalTargetDate2" localSheetId="1">[15]NEWVAR!$Q$265</definedName>
    <definedName name="fmProposalTargetDate2">[14]NEWVAR!$Q$265</definedName>
    <definedName name="fmProposalTargetDate3" localSheetId="1">[15]NEWVAR!$Q$266</definedName>
    <definedName name="fmProposalTargetDate3">[14]NEWVAR!$Q$266</definedName>
    <definedName name="fmProposalTargetDate4" localSheetId="1">[15]NEWVAR!$Q$267</definedName>
    <definedName name="fmProposalTargetDate4">[14]NEWVAR!$Q$267</definedName>
    <definedName name="fmProposalTargetDate5" localSheetId="1">[15]NEWVAR!$Q$268</definedName>
    <definedName name="fmProposalTargetDate5">[14]NEWVAR!$Q$268</definedName>
    <definedName name="fmProposalTargetDate6" localSheetId="1">[15]NEWVAR!$Q$269</definedName>
    <definedName name="fmProposalTargetDate6">[14]NEWVAR!$Q$269</definedName>
    <definedName name="fmProposalTargetDate7" localSheetId="1">[15]NEWVAR!$Q$270</definedName>
    <definedName name="fmProposalTargetDate7">[14]NEWVAR!$Q$270</definedName>
    <definedName name="fmProposalTargetDate8">[17]NEWVAR!$T$371</definedName>
    <definedName name="fmProposalTargetDate9">[17]NEWVAR!$T$372</definedName>
    <definedName name="fmPropSubmissionDate" localSheetId="8">#REF!</definedName>
    <definedName name="fmPropSubmissionDate">#REF!</definedName>
    <definedName name="fmRateGuarantDate" localSheetId="8">#REF!</definedName>
    <definedName name="fmRateGuarantDate">#REF!</definedName>
    <definedName name="fmRateHistoryInclude" localSheetId="1">[15]NEWVAR!$Q$179</definedName>
    <definedName name="fmRateHistoryInclude">[14]NEWVAR!$Q$179</definedName>
    <definedName name="fmRateHistoryNotInclude" localSheetId="4">[18]NEWVAR!#REF!</definedName>
    <definedName name="fmRateHistoryNotInclude" localSheetId="8">[18]NEWVAR!#REF!</definedName>
    <definedName name="fmRateHistoryNotInclude">[18]NEWVAR!#REF!</definedName>
    <definedName name="fmRatePeriodOtherOpt" localSheetId="1">[15]NEWVAR!$Q$101</definedName>
    <definedName name="fmRatePeriodOtherOpt">[14]NEWVAR!$Q$101</definedName>
    <definedName name="fmRedesignChgOpt" localSheetId="1">[15]NEWVAR!$Q$114</definedName>
    <definedName name="fmRedesignChgOpt">[14]NEWVAR!$Q$114</definedName>
    <definedName name="fmReplaceSupp" localSheetId="1">[15]NEWVAR!$Q$106</definedName>
    <definedName name="fmReplaceSupp">[14]NEWVAR!$Q$106</definedName>
    <definedName name="fmReqPlanDesignQuote" localSheetId="1">[15]NEWVAR!$Q$113</definedName>
    <definedName name="fmReqPlanDesignQuote">[14]NEWVAR!$Q$113</definedName>
    <definedName name="fmReqQuotePlans" localSheetId="4">[20]NEWVAR!#REF!</definedName>
    <definedName name="fmReqQuotePlans" localSheetId="8">[20]NEWVAR!#REF!</definedName>
    <definedName name="fmReqQuotePlans">[20]NEWVAR!#REF!</definedName>
    <definedName name="fmReqSubmitPrpsl" localSheetId="1">[15]NEWVAR!$Q$287</definedName>
    <definedName name="fmReqSubmitPrpsl">[14]NEWVAR!$Q$287</definedName>
    <definedName name="fmRetireCoverDescp">[17]NEWVAR!$S$435</definedName>
    <definedName name="fmRjctPrpslTndr" localSheetId="1">[15]NEWVAR!$Q$230</definedName>
    <definedName name="fmRjctPrpslTndr">[14]NEWVAR!$Q$230</definedName>
    <definedName name="fmRptReqDescripOption" localSheetId="8">#REF!</definedName>
    <definedName name="fmRptReqDescripOption">#REF!</definedName>
    <definedName name="fmRunForLimit1" localSheetId="1">[15]NEWVAR!$Q$166</definedName>
    <definedName name="fmRunForLimit1">[14]NEWVAR!$Q$166</definedName>
    <definedName name="fmRunForLimit2" localSheetId="1">[15]NEWVAR!$Q$167</definedName>
    <definedName name="fmRunForLimit2">[14]NEWVAR!$Q$167</definedName>
    <definedName name="fmRunForLimit3" localSheetId="1">[15]NEWVAR!$Q$168</definedName>
    <definedName name="fmRunForLimit3">[14]NEWVAR!$Q$168</definedName>
    <definedName name="fmSecondaryContact" localSheetId="1">[15]NEWVAR!$Q$243</definedName>
    <definedName name="fmSecondaryContact">[14]NEWVAR!$Q$243</definedName>
    <definedName name="fmSelAbltyMaxMgmt" localSheetId="1">[15]NEWVAR!$Q$205</definedName>
    <definedName name="fmSelAbltyMaxMgmt">[14]NEWVAR!$Q$205</definedName>
    <definedName name="fmSelAccPanel" localSheetId="1">[15]NEWVAR!$Q$210</definedName>
    <definedName name="fmSelAccPanel">[14]NEWVAR!$Q$210</definedName>
    <definedName name="fmSelAcctMgmt" localSheetId="1">[15]NEWVAR!$Q$224</definedName>
    <definedName name="fmSelAcctMgmt">[14]NEWVAR!$Q$224</definedName>
    <definedName name="fmSelAckNetUtlMgmt" localSheetId="1">[15]NEWVAR!$Q$214</definedName>
    <definedName name="fmSelAckNetUtlMgmt">[14]NEWVAR!$Q$214</definedName>
    <definedName name="fmSelAvlbCompNet" localSheetId="1">[15]NEWVAR!$Q$209</definedName>
    <definedName name="fmSelAvlbCompNet">[14]NEWVAR!$Q$209</definedName>
    <definedName name="fmSelBnftPlnDsgn" localSheetId="1">[15]NEWVAR!$Q$218</definedName>
    <definedName name="fmSelBnftPlnDsgn">[14]NEWVAR!$Q$218</definedName>
    <definedName name="fmSelClmAdminSys" localSheetId="1">[15]NEWVAR!$Q$223</definedName>
    <definedName name="fmSelClmAdminSys">[14]NEWVAR!$Q$223</definedName>
    <definedName name="fmSelClntBnftOff" localSheetId="1">[15]NEWVAR!$Q$225</definedName>
    <definedName name="fmSelClntBnftOff">[14]NEWVAR!$Q$225</definedName>
    <definedName name="fmSelCompPrgCost" localSheetId="1">[15]NEWVAR!$Q$204</definedName>
    <definedName name="fmSelCompPrgCost">[14]NEWVAR!$Q$204</definedName>
    <definedName name="fmSelectionCriteria" localSheetId="1">[15]NEWVAR!$Q$203</definedName>
    <definedName name="fmSelectionCriteria">[14]NEWVAR!$Q$203</definedName>
    <definedName name="fmSelEffClnclCare" localSheetId="1">[15]NEWVAR!$Q$212</definedName>
    <definedName name="fmSelEffClnclCare">[14]NEWVAR!$Q$212</definedName>
    <definedName name="fmSelEffMgmt" localSheetId="1">[15]NEWVAR!$Q$213</definedName>
    <definedName name="fmSelEffMgmt">[14]NEWVAR!$Q$213</definedName>
    <definedName name="fmSelElctrncTrnsfr" localSheetId="1">[15]NEWVAR!$Q$226</definedName>
    <definedName name="fmSelElctrncTrnsfr">[14]NEWVAR!$Q$226</definedName>
    <definedName name="fmSelElectCap">[17]NEWVAR!$T$319</definedName>
    <definedName name="fmSelFinRating">[17]NEWVAR!$T$317</definedName>
    <definedName name="fmSelFlexAccess">[17]NEWVAR!$T$316</definedName>
    <definedName name="fmSelNetMgmtCap" localSheetId="1">[15]NEWVAR!$Q$215</definedName>
    <definedName name="fmSelNetMgmtCap">[14]NEWVAR!$Q$215</definedName>
    <definedName name="fmSelOther1" localSheetId="1">[15]NEWVAR!$Q$207</definedName>
    <definedName name="fmSelOther1">[14]NEWVAR!$Q$207</definedName>
    <definedName name="fmSelOther2" localSheetId="1">[15]NEWVAR!$Q$216</definedName>
    <definedName name="fmSelOther2">[14]NEWVAR!$Q$216</definedName>
    <definedName name="fmSelOther3" localSheetId="1">[15]NEWVAR!$Q$219</definedName>
    <definedName name="fmSelOther3">[14]NEWVAR!$Q$219</definedName>
    <definedName name="fmSelOther4" localSheetId="1">[15]NEWVAR!$Q$228</definedName>
    <definedName name="fmSelOther4">[14]NEWVAR!$Q$228</definedName>
    <definedName name="fmSelOtherDescp1" localSheetId="1">[15]NEWVAR!$Q$208</definedName>
    <definedName name="fmSelOtherDescp1">[14]NEWVAR!$Q$208</definedName>
    <definedName name="fmSelOtherDescp2" localSheetId="1">[15]NEWVAR!$Q$217</definedName>
    <definedName name="fmSelOtherDescp2">[14]NEWVAR!$Q$217</definedName>
    <definedName name="fmSelOtherDescp3" localSheetId="1">[15]NEWVAR!$Q$220</definedName>
    <definedName name="fmSelOtherDescp3">[14]NEWVAR!$Q$220</definedName>
    <definedName name="fmSelOtherDescp4" localSheetId="1">[15]NEWVAR!$Q$229</definedName>
    <definedName name="fmSelOtherDescp4">[14]NEWVAR!$Q$229</definedName>
    <definedName name="fmSelPrjctMgmt" localSheetId="1">[15]NEWVAR!$Q$227</definedName>
    <definedName name="fmSelPrjctMgmt">[14]NEWVAR!$Q$227</definedName>
    <definedName name="fmSelProCapDel" localSheetId="1">[15]NEWVAR!$Q$211</definedName>
    <definedName name="fmSelProCapDel">[14]NEWVAR!$Q$211</definedName>
    <definedName name="fmSelQualRefer">[17]NEWVAR!$T$318</definedName>
    <definedName name="fmSelRprtCap">[17]NEWVAR!$T$315</definedName>
    <definedName name="fmSelSimpAdmin">[17]NEWVAR!$T$314</definedName>
    <definedName name="fmSelStfdClnt" localSheetId="1">[15]NEWVAR!$Q$222</definedName>
    <definedName name="fmSelStfdClnt">[14]NEWVAR!$Q$222</definedName>
    <definedName name="fmSelSupport" localSheetId="1">[15]NEWVAR!$Q$221</definedName>
    <definedName name="fmSelSupport">[14]NEWVAR!$Q$221</definedName>
    <definedName name="fmSelWllngAcptPrfrmStd" localSheetId="1">[15]NEWVAR!$Q$206</definedName>
    <definedName name="fmSelWllngAcptPrfrmStd">[14]NEWVAR!$Q$206</definedName>
    <definedName name="fmSentAppType" localSheetId="8">#REF!</definedName>
    <definedName name="fmSentAppType">#REF!</definedName>
    <definedName name="fmSentAppTypeDescp" localSheetId="8">#REF!</definedName>
    <definedName name="fmSentAppTypeDescp">#REF!</definedName>
    <definedName name="fmSentCensusOn" localSheetId="8">#REF!</definedName>
    <definedName name="fmSentCensusOn">#REF!</definedName>
    <definedName name="fmServiceArea" localSheetId="5">[14]NEWVAR!$Q$302</definedName>
    <definedName name="fmServiceArea" localSheetId="1">[15]NEWVAR!$Q$302</definedName>
    <definedName name="fmServiceArea">[16]NEWVAR!$Q$302</definedName>
    <definedName name="fmSFullHMO" localSheetId="5">[14]NEWVAR!$Q$51</definedName>
    <definedName name="fmSFullHMO" localSheetId="1">[15]NEWVAR!$Q$51</definedName>
    <definedName name="fmSFullHMO">[16]NEWVAR!$Q$51</definedName>
    <definedName name="fmSFullPOS" localSheetId="5">[14]NEWVAR!$Q$59</definedName>
    <definedName name="fmSFullPOS" localSheetId="1">[15]NEWVAR!$Q$59</definedName>
    <definedName name="fmSFullPOS">[16]NEWVAR!$Q$59</definedName>
    <definedName name="fmSFullPPO" localSheetId="5">[14]NEWVAR!$Q$55</definedName>
    <definedName name="fmSFullPPO" localSheetId="1">[15]NEWVAR!$Q$55</definedName>
    <definedName name="fmSFullPPO">[16]NEWVAR!$Q$55</definedName>
    <definedName name="fmshortTimeTable">[17]NEWVAR!$T$347</definedName>
    <definedName name="fmSiccode" localSheetId="8">#REF!</definedName>
    <definedName name="fmSiccode">#REF!</definedName>
    <definedName name="fmSiccodeDescp" localSheetId="1">[15]NEWVAR!$P$357</definedName>
    <definedName name="fmSiccodeDescp">[14]NEWVAR!$P$357</definedName>
    <definedName name="fmSIHMO" localSheetId="1">[15]NEWVAR!$Q$42</definedName>
    <definedName name="fmSIHMO">[14]NEWVAR!$Q$42</definedName>
    <definedName name="fmSingle" localSheetId="5">[14]NEWVAR!$Q$39</definedName>
    <definedName name="fmSingle" localSheetId="1">[15]NEWVAR!$Q$39</definedName>
    <definedName name="fmSingle">[16]NEWVAR!$Q$39</definedName>
    <definedName name="fmSingle1">[19]NEWVAR!$Q$39</definedName>
    <definedName name="fmSingleCombo" localSheetId="5">[14]NEWVAR!$Q$33</definedName>
    <definedName name="fmSingleCombo">[16]NEWVAR!$Q$33</definedName>
    <definedName name="fmSingleFullOnly">[14]NEWVAR!$Q$32</definedName>
    <definedName name="fmSingleProduct" localSheetId="8">#REF!</definedName>
    <definedName name="fmSingleProduct">#REF!</definedName>
    <definedName name="fmSingleSIOnly">[14]NEWVAR!$Q$31</definedName>
    <definedName name="fmSIOnly" localSheetId="5">[14]NEWVAR!$Q$37</definedName>
    <definedName name="fmSIOnly" localSheetId="1">[15]NEWVAR!$Q$37</definedName>
    <definedName name="fmSIOnly">[16]NEWVAR!$Q$37</definedName>
    <definedName name="fmSIPOS" localSheetId="1">[15]NEWVAR!$Q$48</definedName>
    <definedName name="fmSIPOS">[14]NEWVAR!$Q$48</definedName>
    <definedName name="fmSIPPO" localSheetId="1">[15]NEWVAR!$Q$45</definedName>
    <definedName name="fmSIPPO">[14]NEWVAR!$Q$45</definedName>
    <definedName name="fmSLCommission" localSheetId="1">[15]NEWVAR!$Q$91</definedName>
    <definedName name="fmSLCommission">[14]NEWVAR!$Q$91</definedName>
    <definedName name="fmSLCommOption1" localSheetId="1">[15]NEWVAR!$Q$92</definedName>
    <definedName name="fmSLCommOption1">[14]NEWVAR!$Q$92</definedName>
    <definedName name="fmSLCommOther1" localSheetId="8">#REF!</definedName>
    <definedName name="fmSLCommOther1">#REF!</definedName>
    <definedName name="fmSLCommOtherDescp1" localSheetId="8">#REF!</definedName>
    <definedName name="fmSLCommOtherDescp1">#REF!</definedName>
    <definedName name="fmSLPercentage1" localSheetId="8">#REF!</definedName>
    <definedName name="fmSLPercentage1">#REF!</definedName>
    <definedName name="fmSLPercentValue1" localSheetId="8">#REF!</definedName>
    <definedName name="fmSLPercentValue1">#REF!</definedName>
    <definedName name="fmSpecific1" localSheetId="1">[15]NEWVAR!$Q$163</definedName>
    <definedName name="fmSpecific1">[14]NEWVAR!$Q$163</definedName>
    <definedName name="fmSpecific2" localSheetId="1">[15]NEWVAR!$Q$164</definedName>
    <definedName name="fmSpecific2">[14]NEWVAR!$Q$164</definedName>
    <definedName name="fmSpecific3" localSheetId="1">[15]NEWVAR!$Q$165</definedName>
    <definedName name="fmSpecific3">[14]NEWVAR!$Q$165</definedName>
    <definedName name="fmSSIHMO" localSheetId="5">[14]NEWVAR!$Q$53</definedName>
    <definedName name="fmSSIHMO" localSheetId="1">[15]NEWVAR!$Q$53</definedName>
    <definedName name="fmSSIHMO">[16]NEWVAR!$Q$53</definedName>
    <definedName name="fmSSIPOS" localSheetId="5">[14]NEWVAR!$Q$61</definedName>
    <definedName name="fmSSIPOS" localSheetId="1">[15]NEWVAR!$Q$61</definedName>
    <definedName name="fmSSIPOS">[16]NEWVAR!$Q$61</definedName>
    <definedName name="fmSSIPPO" localSheetId="5">[14]NEWVAR!$Q$57</definedName>
    <definedName name="fmSSIPPO" localSheetId="1">[15]NEWVAR!$Q$57</definedName>
    <definedName name="fmSSIPPO">[16]NEWVAR!$Q$57</definedName>
    <definedName name="fmStandard1" localSheetId="8">#REF!</definedName>
    <definedName name="fmStandard1">#REF!</definedName>
    <definedName name="fmStopLoss" localSheetId="5">[14]NEWVAR!$Q$62</definedName>
    <definedName name="fmStopLoss" localSheetId="1">[15]NEWVAR!$Q$62</definedName>
    <definedName name="fmStopLoss">[16]NEWVAR!$Q$62</definedName>
    <definedName name="fmSummBenDesign" localSheetId="1">[15]NEWVAR!$Q$110</definedName>
    <definedName name="fmSummBenDesign">[14]NEWVAR!$Q$110</definedName>
    <definedName name="fmSummPlanDescp" localSheetId="1">[15]NEWVAR!$Q$108</definedName>
    <definedName name="fmSummPlanDescp">[14]NEWVAR!$Q$108</definedName>
    <definedName name="fmSuppADD">[17]NEWVAR!$T$33</definedName>
    <definedName name="fmSuppADDSchedule2">[17]NEWVAR!$T$199</definedName>
    <definedName name="fmSuppADDSchedule3">[17]NEWVAR!$T$201</definedName>
    <definedName name="fmSuppADDSchedule4">[17]NEWVAR!$T$203</definedName>
    <definedName name="fmSuppADDSchedule5">[17]NEWVAR!$T$205</definedName>
    <definedName name="fmSuppADDStand">[17]NEWVAR!$T$127</definedName>
    <definedName name="fmSupplementInfo" localSheetId="1">[15]NEWVAR!$P$364</definedName>
    <definedName name="fmSupplementInfo">[14]NEWVAR!$P$364</definedName>
    <definedName name="fmSuppLife">[17]NEWVAR!$T$32</definedName>
    <definedName name="fmSuppLifeSchedule2">[17]NEWVAR!$T$189</definedName>
    <definedName name="fmSuppLifeSchedule3">[17]NEWVAR!$T$191</definedName>
    <definedName name="fmSuppLifeSchedule4">[17]NEWVAR!$T$193</definedName>
    <definedName name="fmSuppLifeSchedule5">[17]NEWVAR!$T$195</definedName>
    <definedName name="fmSuppLifeStand">[17]NEWVAR!$T$122</definedName>
    <definedName name="fmTermClause" localSheetId="1">[15]NEWVAR!$Q$347</definedName>
    <definedName name="fmTermClause">[14]NEWVAR!$Q$347</definedName>
    <definedName name="fmTermClientRef" localSheetId="5">[14]NEWVAR!$Q$350</definedName>
    <definedName name="fmTermClientRef">[16]NEWVAR!$Q$350</definedName>
    <definedName name="fmTermModPrcss" localSheetId="1">[15]NEWVAR!$Q$232</definedName>
    <definedName name="fmTermModPrcss">[14]NEWVAR!$Q$232</definedName>
    <definedName name="fmTermNotifyDate" localSheetId="5">[14]NEWVAR!$Q$348</definedName>
    <definedName name="fmTermNotifyDate" localSheetId="1">[15]NEWVAR!$Q$348</definedName>
    <definedName name="fmTermNotifyDate">[16]NEWVAR!$Q$348</definedName>
    <definedName name="fmTierCoverage1" localSheetId="1">[15]NEWVAR!$Q$122</definedName>
    <definedName name="fmTierCoverage1">[14]NEWVAR!$Q$122</definedName>
    <definedName name="fmTierCoverage2" localSheetId="1">[15]NEWVAR!$Q$123</definedName>
    <definedName name="fmTierCoverage2">[14]NEWVAR!$Q$123</definedName>
    <definedName name="fmTierCoverage3" localSheetId="1">[15]NEWVAR!$Q$124</definedName>
    <definedName name="fmTierCoverage3">[14]NEWVAR!$Q$124</definedName>
    <definedName name="fmTierCoverage4" localSheetId="1">[15]NEWVAR!$Q$125</definedName>
    <definedName name="fmTierCoverage4">[14]NEWVAR!$Q$125</definedName>
    <definedName name="fmTierCoverage5" localSheetId="1">[15]NEWVAR!$Q$126</definedName>
    <definedName name="fmTierCoverage5">[14]NEWVAR!$Q$126</definedName>
    <definedName name="fmTierCoverage6" localSheetId="1">[15]NEWVAR!$Q$127</definedName>
    <definedName name="fmTierCoverage6">[14]NEWVAR!$Q$127</definedName>
    <definedName name="fmTierEmployee1" localSheetId="1">[15]NEWVAR!$Q$128</definedName>
    <definedName name="fmTierEmployee1">[14]NEWVAR!$Q$128</definedName>
    <definedName name="fmTierEmployee2" localSheetId="1">[15]NEWVAR!$Q$129</definedName>
    <definedName name="fmTierEmployee2">[14]NEWVAR!$Q$129</definedName>
    <definedName name="fmTierEmployee3" localSheetId="1">[15]NEWVAR!$Q$130</definedName>
    <definedName name="fmTierEmployee3">[14]NEWVAR!$Q$130</definedName>
    <definedName name="fmTierEmployee4" localSheetId="1">[15]NEWVAR!$Q$131</definedName>
    <definedName name="fmTierEmployee4">[14]NEWVAR!$Q$131</definedName>
    <definedName name="fmTierEmployee5" localSheetId="1">[15]NEWVAR!$Q$132</definedName>
    <definedName name="fmTierEmployee5">[14]NEWVAR!$Q$132</definedName>
    <definedName name="fmTierEmployee6" localSheetId="1">[15]NEWVAR!$Q$133</definedName>
    <definedName name="fmTierEmployee6">[14]NEWVAR!$Q$133</definedName>
    <definedName name="fmTierEmployer1" localSheetId="1">[15]NEWVAR!$Q$134</definedName>
    <definedName name="fmTierEmployer1">[14]NEWVAR!$Q$134</definedName>
    <definedName name="fmTierEmployer2" localSheetId="1">[15]NEWVAR!$Q$135</definedName>
    <definedName name="fmTierEmployer2">[14]NEWVAR!$Q$135</definedName>
    <definedName name="fmTierEmployer3" localSheetId="1">[15]NEWVAR!$Q$136</definedName>
    <definedName name="fmTierEmployer3">[14]NEWVAR!$Q$136</definedName>
    <definedName name="fmTierEmployer4" localSheetId="1">[15]NEWVAR!$Q$137</definedName>
    <definedName name="fmTierEmployer4">[14]NEWVAR!$Q$137</definedName>
    <definedName name="fmTierEmployer5" localSheetId="1">[15]NEWVAR!$Q$138</definedName>
    <definedName name="fmTierEmployer5">[14]NEWVAR!$Q$138</definedName>
    <definedName name="fmTierEmployer6" localSheetId="1">[15]NEWVAR!$Q$139</definedName>
    <definedName name="fmTierEmployer6">[14]NEWVAR!$Q$139</definedName>
    <definedName name="fmVolADD">[17]NEWVAR!$T$35</definedName>
    <definedName name="fmVolADDSchedule2">[17]NEWVAR!$T$219</definedName>
    <definedName name="fmVolADDSchedule3">[17]NEWVAR!$T$221</definedName>
    <definedName name="fmVolADDSchedule4">[17]NEWVAR!$T$223</definedName>
    <definedName name="fmVolADDSchedule5">[17]NEWVAR!$T$225</definedName>
    <definedName name="fmVolADDStand">[17]NEWVAR!$T$137</definedName>
    <definedName name="fmVolLife">[17]NEWVAR!$T$34</definedName>
    <definedName name="fmVolLifeSchedule2">[17]NEWVAR!$T$209</definedName>
    <definedName name="fmVolLifeSchedule3">[17]NEWVAR!$T$211</definedName>
    <definedName name="fmVolLifeSchedule4">[17]NEWVAR!$T$213</definedName>
    <definedName name="fmVolLifeSchedule5">[17]NEWVAR!$T$215</definedName>
    <definedName name="fmVolLifeStand">[17]NEWVAR!$T$132</definedName>
    <definedName name="fmWaitingPeriod" localSheetId="8">#REF!</definedName>
    <definedName name="fmWaitingPeriod">#REF!</definedName>
    <definedName name="fmWavPremProv">[17]NEWVAR!$T$256</definedName>
    <definedName name="FormularyAgree">[6]Listbox!$B$817:$B$819</definedName>
    <definedName name="FormularyNarrow">[6]Listbox!$B$822:$B$823</definedName>
    <definedName name="FullyAgreePartialAgree">[6]Listbox!$B$813:$B$814</definedName>
    <definedName name="FundTiering">'[7]Drop Downs'!$J$79:$J$83</definedName>
    <definedName name="g">[1]NEWVAR!$Q$36</definedName>
    <definedName name="gauch_annualawp" localSheetId="4">#REF!</definedName>
    <definedName name="gauch_annualawp" localSheetId="8">#REF!</definedName>
    <definedName name="gauch_annualawp">#REF!</definedName>
    <definedName name="gauch_netsavings" localSheetId="4">#REF!</definedName>
    <definedName name="gauch_netsavings" localSheetId="8">#REF!</definedName>
    <definedName name="gauch_netsavings">#REF!</definedName>
    <definedName name="gauch_pcttreat" localSheetId="4">#REF!</definedName>
    <definedName name="gauch_pcttreat" localSheetId="8">#REF!</definedName>
    <definedName name="gauch_pcttreat">#REF!</definedName>
    <definedName name="Gauch_PerM" localSheetId="4">#REF!</definedName>
    <definedName name="Gauch_PerM" localSheetId="8">#REF!</definedName>
    <definedName name="Gauch_PerM">#REF!</definedName>
    <definedName name="GDR_keyfinding1" localSheetId="4">#REF!</definedName>
    <definedName name="GDR_keyfinding1" localSheetId="8">#REF!</definedName>
    <definedName name="GDR_keyfinding1">#REF!</definedName>
    <definedName name="GDR_keyfinding2" localSheetId="4">#REF!</definedName>
    <definedName name="GDR_keyfinding2" localSheetId="8">#REF!</definedName>
    <definedName name="GDR_keyfinding2">#REF!</definedName>
    <definedName name="GDR_PREC" localSheetId="4">#REF!</definedName>
    <definedName name="GDR_PREC" localSheetId="8">#REF!</definedName>
    <definedName name="GDR_PREC">#REF!</definedName>
    <definedName name="Geo_DropDown">[3]Lists!$AI$4:$AI$64</definedName>
    <definedName name="GIC_BOB_CAD_BETA" localSheetId="4">#REF!</definedName>
    <definedName name="GIC_BOB_CAD_BETA" localSheetId="8">#REF!</definedName>
    <definedName name="GIC_BOB_CAD_BETA">#REF!</definedName>
    <definedName name="GIC_BOB_CAD_STATIN" localSheetId="4">#REF!</definedName>
    <definedName name="GIC_BOB_CAD_STATIN" localSheetId="8">#REF!</definedName>
    <definedName name="GIC_BOB_CAD_STATIN">#REF!</definedName>
    <definedName name="GIC_BOB_DIAB_ACEARB" localSheetId="4">#REF!</definedName>
    <definedName name="GIC_BOB_DIAB_ACEARB" localSheetId="8">#REF!</definedName>
    <definedName name="GIC_BOB_DIAB_ACEARB">#REF!</definedName>
    <definedName name="GIC_BOB_DIAB_STATIN" localSheetId="4">#REF!</definedName>
    <definedName name="GIC_BOB_DIAB_STATIN" localSheetId="8">#REF!</definedName>
    <definedName name="GIC_BOB_DIAB_STATIN">#REF!</definedName>
    <definedName name="GIC_BOB_HF_ACEARB" localSheetId="4">#REF!</definedName>
    <definedName name="GIC_BOB_HF_ACEARB" localSheetId="8">#REF!</definedName>
    <definedName name="GIC_BOB_HF_ACEARB">#REF!</definedName>
    <definedName name="GIC_BOB_HF_BETA" localSheetId="4">#REF!</definedName>
    <definedName name="GIC_BOB_HF_BETA" localSheetId="8">#REF!</definedName>
    <definedName name="GIC_BOB_HF_BETA">#REF!</definedName>
    <definedName name="GIC_CLIENT_CAD_BETA" localSheetId="4">#REF!</definedName>
    <definedName name="GIC_CLIENT_CAD_BETA" localSheetId="8">#REF!</definedName>
    <definedName name="GIC_CLIENT_CAD_BETA">#REF!</definedName>
    <definedName name="GIC_CLIENT_CAD_STATIN" localSheetId="4">#REF!</definedName>
    <definedName name="GIC_CLIENT_CAD_STATIN" localSheetId="8">#REF!</definedName>
    <definedName name="GIC_CLIENT_CAD_STATIN">#REF!</definedName>
    <definedName name="GIC_CLIENT_DIAB_ACEARB" localSheetId="4">#REF!</definedName>
    <definedName name="GIC_CLIENT_DIAB_ACEARB" localSheetId="8">#REF!</definedName>
    <definedName name="GIC_CLIENT_DIAB_ACEARB">#REF!</definedName>
    <definedName name="GIC_CLIENT_DIAB_STATIN" localSheetId="4">#REF!</definedName>
    <definedName name="GIC_CLIENT_DIAB_STATIN" localSheetId="8">#REF!</definedName>
    <definedName name="GIC_CLIENT_DIAB_STATIN">#REF!</definedName>
    <definedName name="GIC_CLIENT_HF_ACEARB" localSheetId="4">#REF!</definedName>
    <definedName name="GIC_CLIENT_HF_ACEARB" localSheetId="8">#REF!</definedName>
    <definedName name="GIC_CLIENT_HF_ACEARB">#REF!</definedName>
    <definedName name="GIC_CLIENT_HF_BETA" localSheetId="4">#REF!</definedName>
    <definedName name="GIC_CLIENT_HF_BETA" localSheetId="8">#REF!</definedName>
    <definedName name="GIC_CLIENT_HF_BETA">#REF!</definedName>
    <definedName name="h">[1]NEWVAR!$Q$51</definedName>
    <definedName name="HDHP" localSheetId="5">#REF!,#REF!,#REF!</definedName>
    <definedName name="HDHP" localSheetId="8">#REF!,#REF!,#REF!</definedName>
    <definedName name="HDHP">#REF!,#REF!,#REF!</definedName>
    <definedName name="hemo_annualawp" localSheetId="4">#REF!</definedName>
    <definedName name="hemo_annualawp" localSheetId="8">#REF!</definedName>
    <definedName name="hemo_annualawp">#REF!</definedName>
    <definedName name="hemo_managed" localSheetId="4">#REF!</definedName>
    <definedName name="hemo_managed" localSheetId="8">#REF!</definedName>
    <definedName name="hemo_managed">#REF!</definedName>
    <definedName name="hemo_netsavings" localSheetId="4">#REF!</definedName>
    <definedName name="hemo_netsavings" localSheetId="8">#REF!</definedName>
    <definedName name="hemo_netsavings">#REF!</definedName>
    <definedName name="hemo_pctsavings" localSheetId="4">#REF!</definedName>
    <definedName name="hemo_pctsavings" localSheetId="8">#REF!</definedName>
    <definedName name="hemo_pctsavings">#REF!</definedName>
    <definedName name="hemo_pcttreat" localSheetId="4">#REF!</definedName>
    <definedName name="hemo_pcttreat" localSheetId="8">#REF!</definedName>
    <definedName name="hemo_pcttreat">#REF!</definedName>
    <definedName name="Hemo_PerM" localSheetId="4">#REF!</definedName>
    <definedName name="Hemo_PerM" localSheetId="8">#REF!</definedName>
    <definedName name="Hemo_PerM">#REF!</definedName>
    <definedName name="hemo_prevtreat" localSheetId="4">#REF!</definedName>
    <definedName name="hemo_prevtreat" localSheetId="8">#REF!</definedName>
    <definedName name="hemo_prevtreat">#REF!</definedName>
    <definedName name="hemo_unmanaged" localSheetId="4">#REF!</definedName>
    <definedName name="hemo_unmanaged" localSheetId="8">#REF!</definedName>
    <definedName name="hemo_unmanaged">#REF!</definedName>
    <definedName name="hemo_unmanagedcosts" localSheetId="4">#REF!</definedName>
    <definedName name="hemo_unmanagedcosts" localSheetId="8">#REF!</definedName>
    <definedName name="hemo_unmanagedcosts">#REF!</definedName>
    <definedName name="HemoConc" localSheetId="4">#REF!</definedName>
    <definedName name="HemoConc" localSheetId="8">#REF!</definedName>
    <definedName name="HemoConc">#REF!</definedName>
    <definedName name="HemoDsctPct" localSheetId="4">#REF!</definedName>
    <definedName name="HemoDsctPct" localSheetId="8">#REF!</definedName>
    <definedName name="HemoDsctPct">#REF!</definedName>
    <definedName name="HemoPros" localSheetId="4">#REF!</definedName>
    <definedName name="HemoPros" localSheetId="8">#REF!</definedName>
    <definedName name="HemoPros">#REF!</definedName>
    <definedName name="HepC" localSheetId="4">[8]DATA!#REF!</definedName>
    <definedName name="HepC" localSheetId="8">[8]DATA!#REF!</definedName>
    <definedName name="HepC">[8]DATA!#REF!</definedName>
    <definedName name="hepc_annualawp" localSheetId="4">#REF!</definedName>
    <definedName name="hepc_annualawp" localSheetId="8">#REF!</definedName>
    <definedName name="hepc_annualawp">#REF!</definedName>
    <definedName name="hepc_managed" localSheetId="4">#REF!</definedName>
    <definedName name="hepc_managed" localSheetId="8">#REF!</definedName>
    <definedName name="hepc_managed">#REF!</definedName>
    <definedName name="hepc_netsavings" localSheetId="4">#REF!</definedName>
    <definedName name="hepc_netsavings" localSheetId="8">#REF!</definedName>
    <definedName name="hepc_netsavings">#REF!</definedName>
    <definedName name="hepc_pctsavings" localSheetId="4">#REF!</definedName>
    <definedName name="hepc_pctsavings" localSheetId="8">#REF!</definedName>
    <definedName name="hepc_pctsavings">#REF!</definedName>
    <definedName name="hepc_pcttreat" localSheetId="4">#REF!</definedName>
    <definedName name="hepc_pcttreat" localSheetId="8">#REF!</definedName>
    <definedName name="hepc_pcttreat">#REF!</definedName>
    <definedName name="HepC_PerM" localSheetId="4">#REF!</definedName>
    <definedName name="HepC_PerM" localSheetId="8">#REF!</definedName>
    <definedName name="HepC_PerM">#REF!</definedName>
    <definedName name="HepC_Referrals" localSheetId="4">#REF!</definedName>
    <definedName name="HepC_Referrals" localSheetId="8">#REF!</definedName>
    <definedName name="HepC_Referrals">#REF!</definedName>
    <definedName name="hepc_unmanaged" localSheetId="4">#REF!</definedName>
    <definedName name="hepc_unmanaged" localSheetId="8">#REF!</definedName>
    <definedName name="hepc_unmanaged">#REF!</definedName>
    <definedName name="HepCConc" localSheetId="4">#REF!</definedName>
    <definedName name="HepCConc" localSheetId="8">#REF!</definedName>
    <definedName name="HepCConc">#REF!</definedName>
    <definedName name="HepcDsctPct" localSheetId="4">#REF!</definedName>
    <definedName name="HepcDsctPct" localSheetId="8">#REF!</definedName>
    <definedName name="HepcDsctPct">#REF!</definedName>
    <definedName name="HepCPros" localSheetId="4">#REF!</definedName>
    <definedName name="HepCPros" localSheetId="8">#REF!</definedName>
    <definedName name="HepCPros">#REF!</definedName>
    <definedName name="HGH" localSheetId="4">[8]DATA!#REF!</definedName>
    <definedName name="HGH" localSheetId="8">[8]DATA!#REF!</definedName>
    <definedName name="HGH">[8]DATA!#REF!</definedName>
    <definedName name="hgh_annualawp" localSheetId="4">#REF!</definedName>
    <definedName name="hgh_annualawp" localSheetId="8">#REF!</definedName>
    <definedName name="hgh_annualawp">#REF!</definedName>
    <definedName name="hgh_managed" localSheetId="4">#REF!</definedName>
    <definedName name="hgh_managed" localSheetId="8">#REF!</definedName>
    <definedName name="hgh_managed">#REF!</definedName>
    <definedName name="hgh_netsavings" localSheetId="4">#REF!</definedName>
    <definedName name="hgh_netsavings" localSheetId="8">#REF!</definedName>
    <definedName name="hgh_netsavings">#REF!</definedName>
    <definedName name="hgh_pctsavings" localSheetId="4">#REF!</definedName>
    <definedName name="hgh_pctsavings" localSheetId="8">#REF!</definedName>
    <definedName name="hgh_pctsavings">#REF!</definedName>
    <definedName name="hgh_pcttreat" localSheetId="4">#REF!</definedName>
    <definedName name="hgh_pcttreat" localSheetId="8">#REF!</definedName>
    <definedName name="hgh_pcttreat">#REF!</definedName>
    <definedName name="HGH_PerM" localSheetId="4">#REF!</definedName>
    <definedName name="HGH_PerM" localSheetId="8">#REF!</definedName>
    <definedName name="HGH_PerM">#REF!</definedName>
    <definedName name="HGH_Referrals" localSheetId="4">#REF!</definedName>
    <definedName name="HGH_Referrals" localSheetId="8">#REF!</definedName>
    <definedName name="HGH_Referrals">#REF!</definedName>
    <definedName name="hgh_unmanaged" localSheetId="4">#REF!</definedName>
    <definedName name="hgh_unmanaged" localSheetId="8">#REF!</definedName>
    <definedName name="hgh_unmanaged">#REF!</definedName>
    <definedName name="HGHConc" localSheetId="4">#REF!</definedName>
    <definedName name="HGHConc" localSheetId="8">#REF!</definedName>
    <definedName name="HGHConc">#REF!</definedName>
    <definedName name="HGHPros" localSheetId="4">#REF!</definedName>
    <definedName name="HGHPros" localSheetId="8">#REF!</definedName>
    <definedName name="HGHPros">#REF!</definedName>
    <definedName name="HNO3tier">'[7]Drop Downs'!$F$47:$F$65</definedName>
    <definedName name="horm_managed" localSheetId="4">#REF!</definedName>
    <definedName name="horm_managed" localSheetId="8">#REF!</definedName>
    <definedName name="horm_managed">#REF!</definedName>
    <definedName name="horm_netsavings" localSheetId="4">#REF!</definedName>
    <definedName name="horm_netsavings" localSheetId="8">#REF!</definedName>
    <definedName name="horm_netsavings">#REF!</definedName>
    <definedName name="horm_pctsavings" localSheetId="4">#REF!</definedName>
    <definedName name="horm_pctsavings" localSheetId="8">#REF!</definedName>
    <definedName name="horm_pctsavings">#REF!</definedName>
    <definedName name="horm_unmanaged" localSheetId="4">#REF!</definedName>
    <definedName name="horm_unmanaged" localSheetId="8">#REF!</definedName>
    <definedName name="horm_unmanaged">#REF!</definedName>
    <definedName name="HRI_16_31_PCT_BOB_COUNT" localSheetId="4">#REF!</definedName>
    <definedName name="HRI_16_31_PCT_BOB_COUNT" localSheetId="8">#REF!</definedName>
    <definedName name="HRI_16_31_PCT_BOB_COUNT">#REF!</definedName>
    <definedName name="HRI_16_31_PCT_CL_COUNT" localSheetId="4">#REF!</definedName>
    <definedName name="HRI_16_31_PCT_CL_COUNT" localSheetId="8">#REF!</definedName>
    <definedName name="HRI_16_31_PCT_CL_COUNT">#REF!</definedName>
    <definedName name="HRI_16_31_PCT_CL_SPEND" localSheetId="4">#REF!</definedName>
    <definedName name="HRI_16_31_PCT_CL_SPEND" localSheetId="8">#REF!</definedName>
    <definedName name="HRI_16_31_PCT_CL_SPEND">#REF!</definedName>
    <definedName name="HRI_32_63_PCT_BOB_COUNT" localSheetId="4">#REF!</definedName>
    <definedName name="HRI_32_63_PCT_BOB_COUNT" localSheetId="8">#REF!</definedName>
    <definedName name="HRI_32_63_PCT_BOB_COUNT">#REF!</definedName>
    <definedName name="HRI_32_63_PCT_CL_COUNT" localSheetId="4">#REF!</definedName>
    <definedName name="HRI_32_63_PCT_CL_COUNT" localSheetId="8">#REF!</definedName>
    <definedName name="HRI_32_63_PCT_CL_COUNT">#REF!</definedName>
    <definedName name="HRI_32_63_PCT_CL_SPEND" localSheetId="4">#REF!</definedName>
    <definedName name="HRI_32_63_PCT_CL_SPEND" localSheetId="8">#REF!</definedName>
    <definedName name="HRI_32_63_PCT_CL_SPEND">#REF!</definedName>
    <definedName name="HRI_GREATER64_PCT_BOB_COUNT" localSheetId="4">#REF!</definedName>
    <definedName name="HRI_GREATER64_PCT_BOB_COUNT" localSheetId="8">#REF!</definedName>
    <definedName name="HRI_GREATER64_PCT_BOB_COUNT">#REF!</definedName>
    <definedName name="HRI_GREATER64_PCT_CL_COUNT" localSheetId="4">#REF!</definedName>
    <definedName name="HRI_GREATER64_PCT_CL_COUNT" localSheetId="8">#REF!</definedName>
    <definedName name="HRI_GREATER64_PCT_CL_COUNT">#REF!</definedName>
    <definedName name="HRI_GREATER64_PCT_CL_SPEND" localSheetId="4">#REF!</definedName>
    <definedName name="HRI_GREATER64_PCT_CL_SPEND" localSheetId="8">#REF!</definedName>
    <definedName name="HRI_GREATER64_PCT_CL_SPEND">#REF!</definedName>
    <definedName name="HRI_INTERCEPT" localSheetId="4">#REF!</definedName>
    <definedName name="HRI_INTERCEPT" localSheetId="8">#REF!</definedName>
    <definedName name="HRI_INTERCEPT">#REF!</definedName>
    <definedName name="HRI_keyfinding_1" localSheetId="4">#REF!</definedName>
    <definedName name="HRI_keyfinding_1" localSheetId="8">#REF!</definedName>
    <definedName name="HRI_keyfinding_1">#REF!</definedName>
    <definedName name="HRI_keyfinding_2" localSheetId="4">#REF!</definedName>
    <definedName name="HRI_keyfinding_2" localSheetId="8">#REF!</definedName>
    <definedName name="HRI_keyfinding_2">#REF!</definedName>
    <definedName name="HRI_keyfinding_3" localSheetId="4">#REF!</definedName>
    <definedName name="HRI_keyfinding_3" localSheetId="8">#REF!</definedName>
    <definedName name="HRI_keyfinding_3">#REF!</definedName>
    <definedName name="HRI_keyfinding_4" localSheetId="4">#REF!</definedName>
    <definedName name="HRI_keyfinding_4" localSheetId="8">#REF!</definedName>
    <definedName name="HRI_keyfinding_4">#REF!</definedName>
    <definedName name="HRI_keyfinding_5" localSheetId="4">#REF!</definedName>
    <definedName name="HRI_keyfinding_5" localSheetId="8">#REF!</definedName>
    <definedName name="HRI_keyfinding_5">#REF!</definedName>
    <definedName name="HRI_keyfinding_6" localSheetId="4">#REF!</definedName>
    <definedName name="HRI_keyfinding_6" localSheetId="8">#REF!</definedName>
    <definedName name="HRI_keyfinding_6">#REF!</definedName>
    <definedName name="HRI_PEER_CONTRIBUTION_AGE" localSheetId="4">#REF!</definedName>
    <definedName name="HRI_PEER_CONTRIBUTION_AGE" localSheetId="8">#REF!</definedName>
    <definedName name="HRI_PEER_CONTRIBUTION_AGE">#REF!</definedName>
    <definedName name="HRI_Range" localSheetId="4">#REF!</definedName>
    <definedName name="HRI_Range" localSheetId="8">#REF!</definedName>
    <definedName name="HRI_Range">#REF!</definedName>
    <definedName name="HRI_SLOPE" localSheetId="4">#REF!</definedName>
    <definedName name="HRI_SLOPE" localSheetId="8">#REF!</definedName>
    <definedName name="HRI_SLOPE">#REF!</definedName>
    <definedName name="HRI_Trendline_X" localSheetId="4">#REF!</definedName>
    <definedName name="HRI_Trendline_X" localSheetId="8">#REF!</definedName>
    <definedName name="HRI_Trendline_X">#REF!</definedName>
    <definedName name="HRI_Trendline_Y" localSheetId="4">#REF!</definedName>
    <definedName name="HRI_Trendline_Y" localSheetId="8">#REF!</definedName>
    <definedName name="HRI_Trendline_Y">#REF!</definedName>
    <definedName name="HRI_YOUR_CONTRIBUTION_AGE" localSheetId="4">#REF!</definedName>
    <definedName name="HRI_YOUR_CONTRIBUTION_AGE" localSheetId="8">#REF!</definedName>
    <definedName name="HRI_YOUR_CONTRIBUTION_AGE">#REF!</definedName>
    <definedName name="HYPT_PREV_BOB" localSheetId="4">#REF!</definedName>
    <definedName name="HYPT_PREV_BOB" localSheetId="8">#REF!</definedName>
    <definedName name="HYPT_PREV_BOB">#REF!</definedName>
    <definedName name="i">[1]NEWVAR!$Q$315</definedName>
    <definedName name="igiv_annualawp" localSheetId="4">#REF!</definedName>
    <definedName name="igiv_annualawp" localSheetId="8">#REF!</definedName>
    <definedName name="igiv_annualawp">#REF!</definedName>
    <definedName name="igiv_managed" localSheetId="4">#REF!</definedName>
    <definedName name="igiv_managed" localSheetId="8">#REF!</definedName>
    <definedName name="igiv_managed">#REF!</definedName>
    <definedName name="igiv_netsavings" localSheetId="4">#REF!</definedName>
    <definedName name="igiv_netsavings" localSheetId="8">#REF!</definedName>
    <definedName name="igiv_netsavings">#REF!</definedName>
    <definedName name="igiv_pctsavings" localSheetId="4">#REF!</definedName>
    <definedName name="igiv_pctsavings" localSheetId="8">#REF!</definedName>
    <definedName name="igiv_pctsavings">#REF!</definedName>
    <definedName name="igiv_pcttreat" localSheetId="4">#REF!</definedName>
    <definedName name="igiv_pcttreat" localSheetId="8">#REF!</definedName>
    <definedName name="igiv_pcttreat">#REF!</definedName>
    <definedName name="IGIV_PerM" localSheetId="4">#REF!</definedName>
    <definedName name="IGIV_PerM" localSheetId="8">#REF!</definedName>
    <definedName name="IGIV_PerM">#REF!</definedName>
    <definedName name="igiv_unmanaged" localSheetId="4">#REF!</definedName>
    <definedName name="igiv_unmanaged" localSheetId="8">#REF!</definedName>
    <definedName name="igiv_unmanaged">#REF!</definedName>
    <definedName name="ImmuneConc" localSheetId="4">#REF!</definedName>
    <definedName name="ImmuneConc" localSheetId="8">#REF!</definedName>
    <definedName name="ImmuneConc">#REF!</definedName>
    <definedName name="ImmunePros" localSheetId="4">#REF!</definedName>
    <definedName name="ImmunePros" localSheetId="8">#REF!</definedName>
    <definedName name="ImmunePros">#REF!</definedName>
    <definedName name="Industry_List">[3]Lists!$AF$4:$AF$39</definedName>
    <definedName name="ingred_cost" localSheetId="4">#REF!</definedName>
    <definedName name="ingred_cost" localSheetId="8">#REF!</definedName>
    <definedName name="ingred_cost">#REF!</definedName>
    <definedName name="InjCopay3tier">'[7]Drop Downs'!$H$25:$H$71</definedName>
    <definedName name="IVIG_PerM" localSheetId="4">#REF!</definedName>
    <definedName name="IVIG_PerM" localSheetId="8">#REF!</definedName>
    <definedName name="IVIG_PerM">#REF!</definedName>
    <definedName name="j">[1]NEWVAR!$Q$55</definedName>
    <definedName name="jimwrn.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5"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jimwrn2.network" hidden="1">{#N/A,#N/A,FALSE,"II.General ";#N/A,#N/A,FALSE,"III.Plan Design";#N/A,#N/A,FALSE,"IV.Delivery System";#N/A,#N/A,FALSE,"V.Reimbursement";#N/A,#N/A,FALSE,"VI.Manage-Satisf.";#N/A,#N/A,FALSE,"VII. &amp;VIII. Other";#N/A,#N/A,FALSE,"Appendix 2";#N/A,#N/A,FALSE,"Appendix 3a";#N/A,#N/A,FALSE,"Appendix 3b";#N/A,#N/A,FALSE,"Appendix 3b(cont.)"}</definedName>
    <definedName name="k">[1]NEWVAR!$Q$59</definedName>
    <definedName name="key">[21]Data!$H$3:$H$72</definedName>
    <definedName name="key_1">[21]Data!$G$3:$G$72</definedName>
    <definedName name="Key_findings" localSheetId="4">#REF!</definedName>
    <definedName name="Key_findings" localSheetId="8">#REF!</definedName>
    <definedName name="Key_findings">#REF!</definedName>
    <definedName name="l">[1]NEWVAR!$Q$62</definedName>
    <definedName name="LayoutLookup">'[22]j). Claims Data'!$G$10:$H$20</definedName>
    <definedName name="ListABC" localSheetId="8">#REF!</definedName>
    <definedName name="ListABC">#REF!</definedName>
    <definedName name="ListABC_G" localSheetId="8">#REF!</definedName>
    <definedName name="ListABC_G">#REF!</definedName>
    <definedName name="ListABC_H" localSheetId="8">#REF!</definedName>
    <definedName name="ListABC_H">#REF!</definedName>
    <definedName name="ListAccreditation" localSheetId="5">#REF!</definedName>
    <definedName name="ListAccreditation">ListBox!$B$6:$R$6</definedName>
    <definedName name="ListAccreditationPPO" localSheetId="5">#REF!</definedName>
    <definedName name="ListAccreditationPPO">ListBox!$B$8:$G$8</definedName>
    <definedName name="ListAdvRenewNoticeDays" localSheetId="8">#REF!</definedName>
    <definedName name="ListAdvRenewNoticeDays">#REF!</definedName>
    <definedName name="ListAgree" localSheetId="4">#REF!</definedName>
    <definedName name="ListAgree" localSheetId="8">#REF!</definedName>
    <definedName name="ListAgree">#REF!</definedName>
    <definedName name="ListAgreeDisagree" localSheetId="8">#REF!</definedName>
    <definedName name="ListAgreeDisagree">#REF!</definedName>
    <definedName name="ListAgreeNAExplain">[23]Listbox!$B$386:$B$391</definedName>
    <definedName name="ListAMBest" localSheetId="4">#REF!</definedName>
    <definedName name="ListAMBest" localSheetId="8">#REF!</definedName>
    <definedName name="ListAMBest">#REF!</definedName>
    <definedName name="ListAMBestMod" localSheetId="4">#REF!</definedName>
    <definedName name="ListAMBestMod" localSheetId="8">#REF!</definedName>
    <definedName name="ListAMBestMod">#REF!</definedName>
    <definedName name="ListAnnYrEndDays" localSheetId="8">#REF!</definedName>
    <definedName name="ListAnnYrEndDays">#REF!</definedName>
    <definedName name="ListAonOffices">[24]Track!$B$76:$B$136</definedName>
    <definedName name="ListAttached" localSheetId="5">[14]Listbox!$B$40:$B$41</definedName>
    <definedName name="ListAttached">[16]Listbox!$B$40:$B$41</definedName>
    <definedName name="ListAttached1">[19]Listbox!$B$40:$B$41</definedName>
    <definedName name="ListAttachedExplain" localSheetId="8">#REF!</definedName>
    <definedName name="ListAttachedExplain">#REF!</definedName>
    <definedName name="ListAttachedNAExplain">[16]Listbox!$B$399:$B$404</definedName>
    <definedName name="ListAvailabilityOfService" localSheetId="8">#REF!</definedName>
    <definedName name="ListAvailabilityOfService">#REF!</definedName>
    <definedName name="ListBeforeAfterTax" localSheetId="8">#REF!</definedName>
    <definedName name="ListBeforeAfterTax">#REF!</definedName>
    <definedName name="ListBenPymt" localSheetId="8">#REF!</definedName>
    <definedName name="ListBenPymt">#REF!</definedName>
    <definedName name="Listbox__ListCompleteNot" localSheetId="8">#REF!</definedName>
    <definedName name="Listbox__ListCompleteNot">#REF!</definedName>
    <definedName name="Listbox__ListYNNoExplain" localSheetId="4">[25]Questionnaire!#REF!</definedName>
    <definedName name="Listbox__ListYNNoExplain" localSheetId="8">[25]Questionnaire!#REF!</definedName>
    <definedName name="Listbox__ListYNNoExplain">[25]Questionnaire!#REF!</definedName>
    <definedName name="ListboxCompleted" localSheetId="5">[26]Sheet1!#REF!</definedName>
    <definedName name="ListboxCompleted" localSheetId="8">[26]Sheet1!#REF!</definedName>
    <definedName name="ListboxCompleted">[26]Sheet1!#REF!</definedName>
    <definedName name="ListClaimsRetention" localSheetId="8">#REF!</definedName>
    <definedName name="ListClaimsRetention">#REF!</definedName>
    <definedName name="ListClassEligibility" localSheetId="8">#REF!</definedName>
    <definedName name="ListClassEligibility">#REF!</definedName>
    <definedName name="ListClassSchedule" localSheetId="8">#REF!</definedName>
    <definedName name="ListClassSchedule">#REF!</definedName>
    <definedName name="ListClmMailAreaTime" localSheetId="8">#REF!</definedName>
    <definedName name="ListClmMailAreaTime">#REF!</definedName>
    <definedName name="ListCMInEx" localSheetId="8">#REF!</definedName>
    <definedName name="ListCMInEx">#REF!</definedName>
    <definedName name="ListCommExper" localSheetId="8">#REF!</definedName>
    <definedName name="ListCommExper">#REF!</definedName>
    <definedName name="ListCommissions" localSheetId="8">#REF!</definedName>
    <definedName name="ListCommissions">#REF!</definedName>
    <definedName name="ListCompArrange" localSheetId="5">[27]Listbox!$B$692:$B$695</definedName>
    <definedName name="ListCompArrange">[28]Listbox!$B$692:$B$695</definedName>
    <definedName name="ListCompensationArrangement" localSheetId="4">#REF!</definedName>
    <definedName name="ListCompensationArrangement" localSheetId="8">#REF!</definedName>
    <definedName name="ListCompensationArrangement">#REF!</definedName>
    <definedName name="ListComplete" localSheetId="5">#REF!</definedName>
    <definedName name="ListComplete">ListBox!$B$10:$C$10</definedName>
    <definedName name="ListCompleted" localSheetId="5">[14]Listbox!$B$34:$B$35</definedName>
    <definedName name="ListCompleted">[16]Listbox!$B$34:$B$35</definedName>
    <definedName name="ListCompleted1">[19]Listbox!$B$34:$B$35</definedName>
    <definedName name="ListCompleted2">[19]Listbox!$B$34:$B$35</definedName>
    <definedName name="ListCompletedNAExplain">[16]Listbox!$B$436:$B$441</definedName>
    <definedName name="ListCompleteNot" localSheetId="8">#REF!</definedName>
    <definedName name="ListCompleteNot">#REF!</definedName>
    <definedName name="ListCompleteNotComplete">[29]Listbox!$B$785:$B$787</definedName>
    <definedName name="ListCompleteNotCompleteExplain">[6]Listbox!$B$512:$B$514</definedName>
    <definedName name="ListCompleteNotExplain">[30]ListBox!$B$69:$B$70</definedName>
    <definedName name="ListCompNotComp2" localSheetId="8">#REF!</definedName>
    <definedName name="ListCompNotComp2">#REF!</definedName>
    <definedName name="ListCompNotExplain" localSheetId="8">#REF!</definedName>
    <definedName name="ListCompNotExplain">#REF!</definedName>
    <definedName name="ListConfirmed" localSheetId="8">#REF!</definedName>
    <definedName name="ListConfirmed">#REF!</definedName>
    <definedName name="ListContributions" localSheetId="8">#REF!</definedName>
    <definedName name="ListContributions">#REF!</definedName>
    <definedName name="ListCoreAddServ" localSheetId="8">#REF!</definedName>
    <definedName name="ListCoreAddServ">#REF!</definedName>
    <definedName name="ListDeliver" localSheetId="4">#REF!</definedName>
    <definedName name="ListDeliver" localSheetId="8">#REF!</definedName>
    <definedName name="ListDeliver">#REF!</definedName>
    <definedName name="ListEitherHMOPPO" localSheetId="8">#REF!</definedName>
    <definedName name="ListEitherHMOPPO">#REF!</definedName>
    <definedName name="ListExclusivePreferred">[31]Listbox!$B$809:$B$811</definedName>
    <definedName name="ListFitch" localSheetId="4">#REF!</definedName>
    <definedName name="ListFitch" localSheetId="8">#REF!</definedName>
    <definedName name="ListFitch">#REF!</definedName>
    <definedName name="ListFrequency" localSheetId="4">#REF!</definedName>
    <definedName name="ListFrequency" localSheetId="8">#REF!</definedName>
    <definedName name="ListFrequency">#REF!</definedName>
    <definedName name="ListFrequentlyRptProd" localSheetId="8">#REF!</definedName>
    <definedName name="ListFrequentlyRptProd">#REF!</definedName>
    <definedName name="ListFrequentlySys" localSheetId="8">#REF!</definedName>
    <definedName name="ListFrequentlySys">#REF!</definedName>
    <definedName name="ListFullPartial" localSheetId="8">#REF!</definedName>
    <definedName name="ListFullPartial">#REF!</definedName>
    <definedName name="ListGeo" localSheetId="5">[14]Listbox!$B$132:$B$134</definedName>
    <definedName name="ListGeo">[16]Listbox!$B$132:$B$134</definedName>
    <definedName name="ListGeo1">[19]Listbox!$B$132:$B$134</definedName>
    <definedName name="ListGracePeriod" localSheetId="8">#REF!</definedName>
    <definedName name="ListGracePeriod">#REF!</definedName>
    <definedName name="ListGuaranteeType" localSheetId="8">#REF!</definedName>
    <definedName name="ListGuaranteeType">#REF!</definedName>
    <definedName name="ListHMOEPOPPOPOS" localSheetId="8">#REF!</definedName>
    <definedName name="ListHMOEPOPPOPOS">#REF!</definedName>
    <definedName name="ListHoursofOperation" localSheetId="8">#REF!</definedName>
    <definedName name="ListHoursofOperation">#REF!</definedName>
    <definedName name="ListIncluded" localSheetId="8">#REF!</definedName>
    <definedName name="ListIncluded">#REF!</definedName>
    <definedName name="ListIncludedNAExplain" localSheetId="8">#REF!</definedName>
    <definedName name="ListIncludedNAExplain">#REF!</definedName>
    <definedName name="ListIncluNotIncluNA" localSheetId="8">#REF!</definedName>
    <definedName name="ListIncluNotIncluNA">#REF!</definedName>
    <definedName name="ListInOutBound" localSheetId="8">#REF!</definedName>
    <definedName name="ListInOutBound">#REF!</definedName>
    <definedName name="ListJCAHO" localSheetId="5">#REF!</definedName>
    <definedName name="ListJCAHO">ListBox!$B$7:$J$7</definedName>
    <definedName name="ListJCAHODiseaseCert" localSheetId="8">#REF!</definedName>
    <definedName name="ListJCAHODiseaseCert">#REF!</definedName>
    <definedName name="ListLeasedNetwork" localSheetId="8">#REF!</definedName>
    <definedName name="ListLeasedNetwork">#REF!</definedName>
    <definedName name="ListLegalEntities" localSheetId="5">[14]Listbox!$B$684:$B$690</definedName>
    <definedName name="ListLegalEntities">[16]Listbox!$B$684:$B$690</definedName>
    <definedName name="ListMandatory" localSheetId="8">#REF!</definedName>
    <definedName name="ListMandatory">#REF!</definedName>
    <definedName name="ListMedClarif" localSheetId="8">#REF!</definedName>
    <definedName name="ListMedClarif">#REF!</definedName>
    <definedName name="ListMethDataReceipt" localSheetId="8">#REF!</definedName>
    <definedName name="ListMethDataReceipt">#REF!</definedName>
    <definedName name="ListMetNotMet" localSheetId="5">[14]Listbox!$B$114:$B$115</definedName>
    <definedName name="ListMetNotMet">[16]Listbox!$B$114:$B$115</definedName>
    <definedName name="ListMetNotMet1">[19]Listbox!$B$114:$B$115</definedName>
    <definedName name="ListMinLeadTime" localSheetId="8">#REF!</definedName>
    <definedName name="ListMinLeadTime">#REF!</definedName>
    <definedName name="ListMinSizeDMProg" localSheetId="8">#REF!</definedName>
    <definedName name="ListMinSizeDMProg">#REF!</definedName>
    <definedName name="ListModel" localSheetId="5">#REF!</definedName>
    <definedName name="ListModel">ListBox!$B$4:$G$4</definedName>
    <definedName name="ListModelDent" localSheetId="8">#REF!</definedName>
    <definedName name="ListModelDent">#REF!</definedName>
    <definedName name="ListModelType">[30]ListBox!$B$415:$B$416</definedName>
    <definedName name="ListMoody" localSheetId="4">#REF!</definedName>
    <definedName name="ListMoody" localSheetId="8">#REF!</definedName>
    <definedName name="ListMoody">#REF!</definedName>
    <definedName name="ListNameInsureEntity" localSheetId="5">[14]Listbox!$B$91:$B$92</definedName>
    <definedName name="ListNameInsureEntity">[16]Listbox!$B$91:$B$92</definedName>
    <definedName name="ListNameInsureEntity1">[19]Listbox!$B$91:$B$92</definedName>
    <definedName name="ListNCQA" localSheetId="8">#REF!</definedName>
    <definedName name="ListNCQA">#REF!</definedName>
    <definedName name="ListNCQADMAcc" localSheetId="4">#REF!</definedName>
    <definedName name="ListNCQADMAcc" localSheetId="8">#REF!</definedName>
    <definedName name="ListNCQADMAcc">#REF!</definedName>
    <definedName name="ListNCQADMProgAccred" localSheetId="8">#REF!</definedName>
    <definedName name="ListNCQADMProgAccred">#REF!</definedName>
    <definedName name="ListNCQADMProgCert" localSheetId="8">#REF!</definedName>
    <definedName name="ListNCQADMProgCert">#REF!</definedName>
    <definedName name="ListNNANoExplain1">[19]Listbox!$B$526:$B$529</definedName>
    <definedName name="ListNotAttachedExplain" localSheetId="8">#REF!</definedName>
    <definedName name="ListNotAttachedExplain">#REF!</definedName>
    <definedName name="ListNotCompletedExplain">[16]Listbox!$B$510:$B$512</definedName>
    <definedName name="ListNotedNotNoted" localSheetId="8">#REF!</definedName>
    <definedName name="ListNotedNotNoted">#REF!</definedName>
    <definedName name="ListOffered" localSheetId="8">#REF!</definedName>
    <definedName name="ListOffered">#REF!</definedName>
    <definedName name="ListOffWksheet" localSheetId="5">[14]Listbox!$B$678:$B$679</definedName>
    <definedName name="ListOffWksheet">[16]Listbox!$B$678:$B$679</definedName>
    <definedName name="ListOwnControl">[30]ListBox!$B$481:$B$482</definedName>
    <definedName name="ListOwnLease" localSheetId="8">#REF!</definedName>
    <definedName name="ListOwnLease">#REF!</definedName>
    <definedName name="ListPayFrequency" localSheetId="8">#REF!</definedName>
    <definedName name="ListPayFrequency">#REF!</definedName>
    <definedName name="ListPlanType">[14]Listbox!$B$218:$B$227</definedName>
    <definedName name="ListPnltyFeeList" localSheetId="8">#REF!</definedName>
    <definedName name="ListPnltyFeeList">#REF!</definedName>
    <definedName name="ListProEnforce" localSheetId="8">#REF!</definedName>
    <definedName name="ListProEnforce">#REF!</definedName>
    <definedName name="ListPropFeeLenTime" localSheetId="8">#REF!</definedName>
    <definedName name="ListPropFeeLenTime">#REF!</definedName>
    <definedName name="ListProposedRating" localSheetId="5">[14]Listbox!$B$121:$B$126</definedName>
    <definedName name="ListProposedRating">[16]Listbox!$B$121:$B$126</definedName>
    <definedName name="ListProposedRatingCDHC" localSheetId="8">#REF!</definedName>
    <definedName name="ListProposedRatingCDHC">#REF!</definedName>
    <definedName name="ListPropRequirement" localSheetId="8">#REF!</definedName>
    <definedName name="ListPropRequirement">#REF!</definedName>
    <definedName name="ListProvided" localSheetId="4">#REF!</definedName>
    <definedName name="ListProvided" localSheetId="8">#REF!</definedName>
    <definedName name="ListProvided">#REF!</definedName>
    <definedName name="ListProvidedExplain" localSheetId="8">#REF!</definedName>
    <definedName name="ListProvidedExplain">#REF!</definedName>
    <definedName name="ListProvidedNAExplain" localSheetId="8">#REF!</definedName>
    <definedName name="ListProvidedNAExplain">#REF!</definedName>
    <definedName name="ListProvideNA" localSheetId="5">[14]Listbox!$B$684:$B$684</definedName>
    <definedName name="ListProvideNA">[16]Listbox!$B$684:$B$684</definedName>
    <definedName name="ListRateChange" localSheetId="8">#REF!</definedName>
    <definedName name="ListRateChange">#REF!</definedName>
    <definedName name="ListRated" localSheetId="8">#REF!</definedName>
    <definedName name="ListRated">#REF!</definedName>
    <definedName name="ListRated1">[19]Listbox!$B$247:$B$249</definedName>
    <definedName name="ListRatedNot" localSheetId="4">#REF!</definedName>
    <definedName name="ListRatedNot" localSheetId="8">#REF!</definedName>
    <definedName name="ListRatedNot">#REF!</definedName>
    <definedName name="ListRCInfo" localSheetId="8">#REF!</definedName>
    <definedName name="ListRCInfo">#REF!</definedName>
    <definedName name="ListRecommendFreq" localSheetId="8">#REF!</definedName>
    <definedName name="ListRecommendFreq">#REF!</definedName>
    <definedName name="ListReplaceSupp" localSheetId="8">#REF!</definedName>
    <definedName name="ListReplaceSupp">#REF!</definedName>
    <definedName name="Listrngpub" localSheetId="5">[14]Listbox!$B$681:$B$682</definedName>
    <definedName name="Listrngpub">[16]Listbox!$B$681:$B$682</definedName>
    <definedName name="ListSentCensusOn" localSheetId="8">#REF!</definedName>
    <definedName name="ListSentCensusOn">#REF!</definedName>
    <definedName name="ListServiceCenter" localSheetId="8">#REF!</definedName>
    <definedName name="ListServiceCenter">#REF!</definedName>
    <definedName name="ListServOfferedOnline" localSheetId="8">#REF!</definedName>
    <definedName name="ListServOfferedOnline">#REF!</definedName>
    <definedName name="ListStandReportFileType" localSheetId="5">[27]Listbox!$B$687:$B$690</definedName>
    <definedName name="ListStandReportFileType">[23]Listbox!$B$687:$B$690</definedName>
    <definedName name="ListStandReportFreq" localSheetId="8">#REF!</definedName>
    <definedName name="ListStandReportFreq">#REF!</definedName>
    <definedName name="ListStateGovern" localSheetId="8">#REF!</definedName>
    <definedName name="ListStateGovern">#REF!</definedName>
    <definedName name="ListStateNotGovern" localSheetId="8">#REF!</definedName>
    <definedName name="ListStateNotGovern">#REF!</definedName>
    <definedName name="ListStates" localSheetId="8">#REF!</definedName>
    <definedName name="ListStates">#REF!</definedName>
    <definedName name="ListSTDLTDWCServices" localSheetId="8">#REF!</definedName>
    <definedName name="ListSTDLTDWCServices">#REF!</definedName>
    <definedName name="ListSTDPayFreq" localSheetId="8">#REF!</definedName>
    <definedName name="ListSTDPayFreq">#REF!</definedName>
    <definedName name="ListStPoors" localSheetId="4">#REF!</definedName>
    <definedName name="ListStPoors" localSheetId="8">#REF!</definedName>
    <definedName name="ListStPoors">#REF!</definedName>
    <definedName name="ListStPoorsMod" localSheetId="4">#REF!</definedName>
    <definedName name="ListStPoorsMod" localSheetId="8">#REF!</definedName>
    <definedName name="ListStPoorsMod">#REF!</definedName>
    <definedName name="ListSubcontractedNAExplain" localSheetId="8">#REF!</definedName>
    <definedName name="ListSubcontractedNAExplain">#REF!</definedName>
    <definedName name="ListSubcontractServ">[16]Listbox!$B$483:$B$486</definedName>
    <definedName name="ListTaxStatus" localSheetId="5">#REF!</definedName>
    <definedName name="ListTaxStatus">ListBox!$B$5:$C$5</definedName>
    <definedName name="ListTeleElecTransFaxMail" localSheetId="8">#REF!</definedName>
    <definedName name="ListTeleElecTransFaxMail">#REF!</definedName>
    <definedName name="ListTimes">[32]Listbox!$B$86:$B$138</definedName>
    <definedName name="ListUnderwriting" localSheetId="8">#REF!</definedName>
    <definedName name="ListUnderwriting">#REF!</definedName>
    <definedName name="ListURAC" localSheetId="5">#REF!</definedName>
    <definedName name="ListURAC">ListBox!$B$9:$C$9</definedName>
    <definedName name="ListURACDMAccred" localSheetId="8">#REF!</definedName>
    <definedName name="ListURACDMAccred">#REF!</definedName>
    <definedName name="ListWeiss">[33]ListBox!$A$211+[33]ListBox!$B$211:$B$228</definedName>
    <definedName name="ListWilling" localSheetId="4">#REF!</definedName>
    <definedName name="ListWilling" localSheetId="8">#REF!</definedName>
    <definedName name="ListWilling">#REF!</definedName>
    <definedName name="ListWillingNAExplain">[16]Listbox!$B$364:$B$369</definedName>
    <definedName name="ListYears" localSheetId="8">#REF!</definedName>
    <definedName name="ListYears">#REF!</definedName>
    <definedName name="ListYesExempt" localSheetId="5">[14]Listbox!$B$692:$B$693</definedName>
    <definedName name="ListYesExempt">[16]Listbox!$B$692:$B$693</definedName>
    <definedName name="ListYesExplain" localSheetId="5">[14]Listbox!$B$14:$B$16</definedName>
    <definedName name="ListYesExplain">[16]Listbox!$B$14:$B$16</definedName>
    <definedName name="ListYesNo" localSheetId="5">#REF!</definedName>
    <definedName name="ListYesNo">ListBox!$B$3:$C$3</definedName>
    <definedName name="ListYesNo1">[34]Listbox!$B$18:$B$19</definedName>
    <definedName name="ListYesNoExplain">[30]ListBox!$B$21:$B$22</definedName>
    <definedName name="ListYesNoNA" localSheetId="5">[14]Listbox!$B$21:$B$23</definedName>
    <definedName name="ListYesNoNA">[16]Listbox!$B$21:$B$23</definedName>
    <definedName name="ListYesNoNA1">[19]Listbox!$B$21:$B$23</definedName>
    <definedName name="ListYesNoNotRequested" localSheetId="5">[14]Listbox!$B$25:$B$27</definedName>
    <definedName name="ListYesNoNotRequested">[16]Listbox!$B$25:$B$27</definedName>
    <definedName name="ListYesNoSeeExplain" localSheetId="5">[14]Listbox!$B$11:$B$12</definedName>
    <definedName name="ListYesNoSeeExplain">[16]Listbox!$B$11:$B$12</definedName>
    <definedName name="ListYesNoSeeExplain1">[19]Listbox!$B$11:$B$12</definedName>
    <definedName name="ListYesNotRequested" localSheetId="8">#REF!</definedName>
    <definedName name="ListYesNotRequested">#REF!</definedName>
    <definedName name="ListYExplainNNAWebsite" localSheetId="8">#REF!</definedName>
    <definedName name="ListYExplainNNAWebsite">#REF!</definedName>
    <definedName name="ListYN_NSeeExpNotReq" localSheetId="8">#REF!</definedName>
    <definedName name="ListYN_NSeeExpNotReq">#REF!</definedName>
    <definedName name="ListYNNA" localSheetId="8">#REF!</definedName>
    <definedName name="ListYNNA">#REF!</definedName>
    <definedName name="ListYNNAExplain">[16]Listbox!$B$375:$B$380</definedName>
    <definedName name="ListYNNANoExplain" localSheetId="5">[14]Listbox!$B$526:$B$529</definedName>
    <definedName name="ListYNNANoExplain">[16]Listbox!$B$526:$B$529</definedName>
    <definedName name="ListYNNANoExplain1">[19]Listbox!$B$526:$B$529</definedName>
    <definedName name="ListYNNAWebsite" localSheetId="8">#REF!</definedName>
    <definedName name="ListYNNAWebsite">#REF!</definedName>
    <definedName name="ListYNNoExplain">[23]Listbox!$B$382:$B$384</definedName>
    <definedName name="ListYNPlanDesignExplain">[35]Listbox!$B$476:$B$477</definedName>
    <definedName name="ListYNYesExplain">[16]Listbox!$B$461:$B$463</definedName>
    <definedName name="ListYPlanDesignExplainN">[35]Listbox!$B$525:$B$526</definedName>
    <definedName name="lsd_annualawp" localSheetId="4">'[8]AGM and Prevalence Assumptions'!#REF!</definedName>
    <definedName name="lsd_annualawp" localSheetId="8">'[8]AGM and Prevalence Assumptions'!#REF!</definedName>
    <definedName name="lsd_annualawp">'[8]AGM and Prevalence Assumptions'!#REF!</definedName>
    <definedName name="lsd_pcttreat" localSheetId="4">'[8]AGM and Prevalence Assumptions'!#REF!</definedName>
    <definedName name="lsd_pcttreat" localSheetId="8">'[8]AGM and Prevalence Assumptions'!#REF!</definedName>
    <definedName name="lsd_pcttreat">'[8]AGM and Prevalence Assumptions'!#REF!</definedName>
    <definedName name="LSD_PerM" localSheetId="4">'[8]AGM and Prevalence Assumptions'!#REF!</definedName>
    <definedName name="LSD_PerM" localSheetId="8">'[8]AGM and Prevalence Assumptions'!#REF!</definedName>
    <definedName name="LSD_PerM">'[8]AGM and Prevalence Assumptions'!#REF!</definedName>
    <definedName name="m">[1]NEWVAR!$Q$61</definedName>
    <definedName name="m_rx">[21]Data!$D$3:$D$72</definedName>
    <definedName name="MBR_PREC" localSheetId="4">#REF!</definedName>
    <definedName name="MBR_PREC" localSheetId="8">#REF!</definedName>
    <definedName name="MBR_PREC">#REF!</definedName>
    <definedName name="Member" localSheetId="4">#REF!</definedName>
    <definedName name="Member" localSheetId="8">#REF!</definedName>
    <definedName name="Member">#REF!</definedName>
    <definedName name="MG">'[7]Drop Downs'!$F$67:$F$69</definedName>
    <definedName name="Model_Settings_Hash">'[3]Baseline Med'!$C$54</definedName>
    <definedName name="Month_List">[3]Lists!$AK$7:$AK$18</definedName>
    <definedName name="ms_annualawp" localSheetId="4">#REF!</definedName>
    <definedName name="ms_annualawp" localSheetId="8">#REF!</definedName>
    <definedName name="ms_annualawp">#REF!</definedName>
    <definedName name="ms_managed" localSheetId="4">#REF!</definedName>
    <definedName name="ms_managed" localSheetId="8">#REF!</definedName>
    <definedName name="ms_managed">#REF!</definedName>
    <definedName name="ms_netsavings" localSheetId="4">#REF!</definedName>
    <definedName name="ms_netsavings" localSheetId="8">#REF!</definedName>
    <definedName name="ms_netsavings">#REF!</definedName>
    <definedName name="ms_pctsavings" localSheetId="4">#REF!</definedName>
    <definedName name="ms_pctsavings" localSheetId="8">#REF!</definedName>
    <definedName name="ms_pctsavings">#REF!</definedName>
    <definedName name="ms_pcttreat" localSheetId="4">#REF!</definedName>
    <definedName name="ms_pcttreat" localSheetId="8">#REF!</definedName>
    <definedName name="ms_pcttreat">#REF!</definedName>
    <definedName name="MS_PerM" localSheetId="4">#REF!</definedName>
    <definedName name="MS_PerM" localSheetId="8">#REF!</definedName>
    <definedName name="MS_PerM">#REF!</definedName>
    <definedName name="ms_prevtreat" localSheetId="4">#REF!</definedName>
    <definedName name="ms_prevtreat" localSheetId="8">#REF!</definedName>
    <definedName name="ms_prevtreat">#REF!</definedName>
    <definedName name="ms_unmanaged" localSheetId="4">#REF!</definedName>
    <definedName name="ms_unmanaged" localSheetId="8">#REF!</definedName>
    <definedName name="ms_unmanaged">#REF!</definedName>
    <definedName name="MSA_Weight_Table">'[3]MSAfx-Util'!$A$8:$G$376</definedName>
    <definedName name="MSConc" localSheetId="4">#REF!</definedName>
    <definedName name="MSConc" localSheetId="8">#REF!</definedName>
    <definedName name="MSConc">#REF!</definedName>
    <definedName name="MSPros" localSheetId="4">#REF!</definedName>
    <definedName name="MSPros" localSheetId="8">#REF!</definedName>
    <definedName name="MSPros">#REF!</definedName>
    <definedName name="myeloidstimulant_managed" localSheetId="4">#REF!</definedName>
    <definedName name="myeloidstimulant_managed" localSheetId="8">#REF!</definedName>
    <definedName name="myeloidstimulant_managed">#REF!</definedName>
    <definedName name="myeloidstimulant_netsavings" localSheetId="4">#REF!</definedName>
    <definedName name="myeloidstimulant_netsavings" localSheetId="8">#REF!</definedName>
    <definedName name="myeloidstimulant_netsavings">#REF!</definedName>
    <definedName name="myeloidstimulant_pctsavings" localSheetId="4">#REF!</definedName>
    <definedName name="myeloidstimulant_pctsavings" localSheetId="8">#REF!</definedName>
    <definedName name="myeloidstimulant_pctsavings">#REF!</definedName>
    <definedName name="myeloidstimulant_unmanaged" localSheetId="4">#REF!</definedName>
    <definedName name="myeloidstimulant_unmanaged" localSheetId="8">#REF!</definedName>
    <definedName name="myeloidstimulant_unmanaged">#REF!</definedName>
    <definedName name="n">[1]NEWVAR!$Q$57</definedName>
    <definedName name="net" localSheetId="4">#REF!</definedName>
    <definedName name="net" localSheetId="8">#REF!</definedName>
    <definedName name="net">#REF!</definedName>
    <definedName name="NetUtil" localSheetId="5">#REF!</definedName>
    <definedName name="NetUtil" localSheetId="8">#REF!</definedName>
    <definedName name="NetUtil">#REF!</definedName>
    <definedName name="NeutroConc" localSheetId="4">#REF!</definedName>
    <definedName name="NeutroConc" localSheetId="8">#REF!</definedName>
    <definedName name="NeutroConc">#REF!</definedName>
    <definedName name="NeutroPros" localSheetId="4">#REF!</definedName>
    <definedName name="NeutroPros" localSheetId="8">#REF!</definedName>
    <definedName name="NeutroPros">#REF!</definedName>
    <definedName name="new"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5"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name" hidden="1">{#N/A,#N/A,FALSE,"II.General ";#N/A,#N/A,FALSE,"III.Plan Design";#N/A,#N/A,FALSE,"IV.Delivery System";#N/A,#N/A,FALSE,"V.Reimbursement";#N/A,#N/A,FALSE,"VI.Manage-Satisf.";#N/A,#N/A,FALSE,"VII. &amp;VIII. Other";#N/A,#N/A,FALSE,"Appendix 2";#N/A,#N/A,FALSE,"Appendix 3a";#N/A,#N/A,FALSE,"Appendix 3b";#N/A,#N/A,FALSE,"Appendix 3b(cont.)"}</definedName>
    <definedName name="NextYearPeriod" localSheetId="4">#REF!</definedName>
    <definedName name="NextYearPeriod" localSheetId="8">#REF!</definedName>
    <definedName name="NextYearPeriod">#REF!</definedName>
    <definedName name="o">[1]NEWVAR!$Q$50</definedName>
    <definedName name="oncol_managed" localSheetId="4">#REF!</definedName>
    <definedName name="oncol_managed" localSheetId="8">#REF!</definedName>
    <definedName name="oncol_managed">#REF!</definedName>
    <definedName name="oncol_netsavings" localSheetId="4">#REF!</definedName>
    <definedName name="oncol_netsavings" localSheetId="8">#REF!</definedName>
    <definedName name="oncol_netsavings">#REF!</definedName>
    <definedName name="oncol_pctsavings" localSheetId="4">#REF!</definedName>
    <definedName name="oncol_pctsavings" localSheetId="8">#REF!</definedName>
    <definedName name="oncol_pctsavings">#REF!</definedName>
    <definedName name="oncol_unmanaged" localSheetId="4">#REF!</definedName>
    <definedName name="oncol_unmanaged" localSheetId="8">#REF!</definedName>
    <definedName name="oncol_unmanaged">#REF!</definedName>
    <definedName name="OncologyConc" localSheetId="4">#REF!</definedName>
    <definedName name="OncologyConc" localSheetId="8">#REF!</definedName>
    <definedName name="OncologyConc">#REF!</definedName>
    <definedName name="OncologyPros" localSheetId="4">#REF!</definedName>
    <definedName name="OncologyPros" localSheetId="8">#REF!</definedName>
    <definedName name="OncologyPros">#REF!</definedName>
    <definedName name="osteoa_managed" localSheetId="4">#REF!</definedName>
    <definedName name="osteoa_managed" localSheetId="8">#REF!</definedName>
    <definedName name="osteoa_managed">#REF!</definedName>
    <definedName name="osteoa_netsavings" localSheetId="4">#REF!</definedName>
    <definedName name="osteoa_netsavings" localSheetId="8">#REF!</definedName>
    <definedName name="osteoa_netsavings">#REF!</definedName>
    <definedName name="osteoa_pctsavings" localSheetId="4">#REF!</definedName>
    <definedName name="osteoa_pctsavings" localSheetId="8">#REF!</definedName>
    <definedName name="osteoa_pctsavings">#REF!</definedName>
    <definedName name="osteoa_unmanaged" localSheetId="4">#REF!</definedName>
    <definedName name="osteoa_unmanaged" localSheetId="8">#REF!</definedName>
    <definedName name="osteoa_unmanaged">#REF!</definedName>
    <definedName name="OsteoArthritisConc" localSheetId="4">#REF!</definedName>
    <definedName name="OsteoArthritisConc" localSheetId="8">#REF!</definedName>
    <definedName name="OsteoArthritisConc">#REF!</definedName>
    <definedName name="OsteoArthritisPros" localSheetId="4">#REF!</definedName>
    <definedName name="OsteoArthritisPros" localSheetId="8">#REF!</definedName>
    <definedName name="OsteoArthritisPros">#REF!</definedName>
    <definedName name="osteop_managed" localSheetId="4">#REF!</definedName>
    <definedName name="osteop_managed" localSheetId="8">#REF!</definedName>
    <definedName name="osteop_managed">#REF!</definedName>
    <definedName name="osteop_netsavings" localSheetId="4">#REF!</definedName>
    <definedName name="osteop_netsavings" localSheetId="8">#REF!</definedName>
    <definedName name="osteop_netsavings">#REF!</definedName>
    <definedName name="osteop_pctsavings" localSheetId="4">#REF!</definedName>
    <definedName name="osteop_pctsavings" localSheetId="8">#REF!</definedName>
    <definedName name="osteop_pctsavings">#REF!</definedName>
    <definedName name="osteop_unmanaged" localSheetId="4">#REF!</definedName>
    <definedName name="osteop_unmanaged" localSheetId="8">#REF!</definedName>
    <definedName name="osteop_unmanaged">#REF!</definedName>
    <definedName name="OsteoporosisConc" localSheetId="4">#REF!</definedName>
    <definedName name="OsteoporosisConc" localSheetId="8">#REF!</definedName>
    <definedName name="OsteoporosisConc">#REF!</definedName>
    <definedName name="OsteoporosisPros" localSheetId="4">#REF!</definedName>
    <definedName name="OsteoporosisPros" localSheetId="8">#REF!</definedName>
    <definedName name="OsteoporosisPros">#REF!</definedName>
    <definedName name="other_annualawp" localSheetId="4">#REF!</definedName>
    <definedName name="other_annualawp" localSheetId="8">#REF!</definedName>
    <definedName name="other_annualawp">#REF!</definedName>
    <definedName name="Other_pcttreat" localSheetId="4">#REF!</definedName>
    <definedName name="Other_pcttreat" localSheetId="8">#REF!</definedName>
    <definedName name="Other_pcttreat">#REF!</definedName>
    <definedName name="other_perM" localSheetId="4">#REF!</definedName>
    <definedName name="other_perM" localSheetId="8">#REF!</definedName>
    <definedName name="other_perM">#REF!</definedName>
    <definedName name="OutputBasis_Dropdown">[3]Lists!$BB$2:$BB$5</definedName>
    <definedName name="OwnerName" localSheetId="4">#REF!</definedName>
    <definedName name="OwnerName" localSheetId="8">#REF!</definedName>
    <definedName name="OwnerName">#REF!</definedName>
    <definedName name="p">[1]NEWVAR!$Q$54</definedName>
    <definedName name="P1_Mnths">[36]Data2!$F$5</definedName>
    <definedName name="P2_Mnths">[36]Data2!$F$6</definedName>
    <definedName name="pah_annualawp" localSheetId="4">#REF!</definedName>
    <definedName name="pah_annualawp" localSheetId="8">#REF!</definedName>
    <definedName name="pah_annualawp">#REF!</definedName>
    <definedName name="pah_managed" localSheetId="4">#REF!</definedName>
    <definedName name="pah_managed" localSheetId="8">#REF!</definedName>
    <definedName name="pah_managed">#REF!</definedName>
    <definedName name="pah_netsavings" localSheetId="4">#REF!</definedName>
    <definedName name="pah_netsavings" localSheetId="8">#REF!</definedName>
    <definedName name="pah_netsavings">#REF!</definedName>
    <definedName name="pah_pctsavings" localSheetId="4">#REF!</definedName>
    <definedName name="pah_pctsavings" localSheetId="8">#REF!</definedName>
    <definedName name="pah_pctsavings">#REF!</definedName>
    <definedName name="pah_pcttreat" localSheetId="4">#REF!</definedName>
    <definedName name="pah_pcttreat" localSheetId="8">#REF!</definedName>
    <definedName name="pah_pcttreat">#REF!</definedName>
    <definedName name="PAH_PerM" localSheetId="4">#REF!</definedName>
    <definedName name="PAH_PerM" localSheetId="8">#REF!</definedName>
    <definedName name="PAH_PerM">#REF!</definedName>
    <definedName name="pah_unmanaged" localSheetId="4">#REF!</definedName>
    <definedName name="pah_unmanaged" localSheetId="8">#REF!</definedName>
    <definedName name="pah_unmanaged">#REF!</definedName>
    <definedName name="Paid_Dropdown">[3]Lists!$BE$2:$BE$9</definedName>
    <definedName name="PAIN_PREV_BOB" localSheetId="4">#REF!</definedName>
    <definedName name="PAIN_PREV_BOB" localSheetId="8">#REF!</definedName>
    <definedName name="PAIN_PREV_BOB">#REF!</definedName>
    <definedName name="PbFormExitName" localSheetId="8">#REF!</definedName>
    <definedName name="PbFormExitName">#REF!</definedName>
    <definedName name="PbSaveLocation" localSheetId="8">#REF!</definedName>
    <definedName name="PbSaveLocation">#REF!</definedName>
    <definedName name="PbSavePage" localSheetId="8">#REF!</definedName>
    <definedName name="PbSavePage">#REF!</definedName>
    <definedName name="PbSetPlan" localSheetId="8">#REF!</definedName>
    <definedName name="PbSetPlan">#REF!</definedName>
    <definedName name="PbWarning" localSheetId="8">#REF!</definedName>
    <definedName name="PbWarning">#REF!</definedName>
    <definedName name="PCT_BOB_PT_COUNT_Range" localSheetId="4">#REF!</definedName>
    <definedName name="PCT_BOB_PT_COUNT_Range" localSheetId="8">#REF!</definedName>
    <definedName name="PCT_BOB_PT_COUNT_Range">#REF!</definedName>
    <definedName name="PCT_BOB_SPEND_Range" localSheetId="4">#REF!</definedName>
    <definedName name="PCT_BOB_SPEND_Range" localSheetId="8">#REF!</definedName>
    <definedName name="PCT_BOB_SPEND_Range">#REF!</definedName>
    <definedName name="PCT_CLIENT_PT_COUNT_Range" localSheetId="4">#REF!</definedName>
    <definedName name="PCT_CLIENT_PT_COUNT_Range" localSheetId="8">#REF!</definedName>
    <definedName name="PCT_CLIENT_PT_COUNT_Range">#REF!</definedName>
    <definedName name="PCT_CLIENT_SPEND_Range" localSheetId="4">#REF!</definedName>
    <definedName name="PCT_CLIENT_SPEND_Range" localSheetId="8">#REF!</definedName>
    <definedName name="PCT_CLIENT_SPEND_Range">#REF!</definedName>
    <definedName name="PEER_GROSS_IMPU" localSheetId="4">#REF!</definedName>
    <definedName name="PEER_GROSS_IMPU" localSheetId="8">#REF!</definedName>
    <definedName name="PEER_GROSS_IMPU">#REF!</definedName>
    <definedName name="PEER_HRI" localSheetId="4">#REF!</definedName>
    <definedName name="PEER_HRI" localSheetId="8">#REF!</definedName>
    <definedName name="PEER_HRI">#REF!</definedName>
    <definedName name="PeergroupBOB">'[37]DATA (2)'!$D$24</definedName>
    <definedName name="Percent_0" localSheetId="8">#REF!</definedName>
    <definedName name="Percent_0">#REF!</definedName>
    <definedName name="Percent_2" localSheetId="8">#REF!</definedName>
    <definedName name="Percent_2">#REF!</definedName>
    <definedName name="Pholowest" localSheetId="8">#REF!</definedName>
    <definedName name="Pholowest">#REF!</definedName>
    <definedName name="PIPE_DRUG_1" localSheetId="4">#REF!</definedName>
    <definedName name="PIPE_DRUG_1" localSheetId="8">#REF!</definedName>
    <definedName name="PIPE_DRUG_1">#REF!</definedName>
    <definedName name="PIPE_DRUG_2" localSheetId="4">#REF!</definedName>
    <definedName name="PIPE_DRUG_2" localSheetId="8">#REF!</definedName>
    <definedName name="PIPE_DRUG_2">#REF!</definedName>
    <definedName name="PIPE_HIGH_1" localSheetId="4">#REF!</definedName>
    <definedName name="PIPE_HIGH_1" localSheetId="8">#REF!</definedName>
    <definedName name="PIPE_HIGH_1">#REF!</definedName>
    <definedName name="PIPE_HIGH_2" localSheetId="4">#REF!</definedName>
    <definedName name="PIPE_HIGH_2" localSheetId="8">#REF!</definedName>
    <definedName name="PIPE_HIGH_2">#REF!</definedName>
    <definedName name="PIPE_LOW_1" localSheetId="4">#REF!</definedName>
    <definedName name="PIPE_LOW_1" localSheetId="8">#REF!</definedName>
    <definedName name="PIPE_LOW_1">#REF!</definedName>
    <definedName name="PIPE_LOW_2" localSheetId="4">#REF!</definedName>
    <definedName name="PIPE_LOW_2" localSheetId="8">#REF!</definedName>
    <definedName name="PIPE_LOW_2">#REF!</definedName>
    <definedName name="PIPE_PMPM_1" localSheetId="4">#REF!</definedName>
    <definedName name="PIPE_PMPM_1" localSheetId="8">#REF!</definedName>
    <definedName name="PIPE_PMPM_1">#REF!</definedName>
    <definedName name="PIPE_PMPM_2" localSheetId="4">#REF!</definedName>
    <definedName name="PIPE_PMPM_2" localSheetId="8">#REF!</definedName>
    <definedName name="PIPE_PMPM_2">#REF!</definedName>
    <definedName name="PIPELINE_KEY1" localSheetId="4">#REF!</definedName>
    <definedName name="PIPELINE_KEY1" localSheetId="8">#REF!</definedName>
    <definedName name="PIPELINE_KEY1">#REF!</definedName>
    <definedName name="PIPELINE_KEY2" localSheetId="4">#REF!</definedName>
    <definedName name="PIPELINE_KEY2" localSheetId="8">#REF!</definedName>
    <definedName name="PIPELINE_KEY2">#REF!</definedName>
    <definedName name="PlanID">'[7]Drop Downs'!$F$136:$F$153</definedName>
    <definedName name="PlanType_List">[3]Lists!$AM$4:$AM$8</definedName>
    <definedName name="PM_COST_PREC_HIGH" localSheetId="4">#REF!</definedName>
    <definedName name="PM_COST_PREC_HIGH" localSheetId="8">#REF!</definedName>
    <definedName name="PM_COST_PREC_HIGH">#REF!</definedName>
    <definedName name="PM_HIGH_MBR_PREC" localSheetId="4">#REF!</definedName>
    <definedName name="PM_HIGH_MBR_PREC" localSheetId="8">#REF!</definedName>
    <definedName name="PM_HIGH_MBR_PREC">#REF!</definedName>
    <definedName name="PM_keyfinding_1" localSheetId="4">#REF!</definedName>
    <definedName name="PM_keyfinding_1" localSheetId="8">#REF!</definedName>
    <definedName name="PM_keyfinding_1">#REF!</definedName>
    <definedName name="PM_keyfinding_2" localSheetId="4">#REF!</definedName>
    <definedName name="PM_keyfinding_2" localSheetId="8">#REF!</definedName>
    <definedName name="PM_keyfinding_2">#REF!</definedName>
    <definedName name="PM_TOP_DI_DRIVER" localSheetId="4">#REF!</definedName>
    <definedName name="PM_TOP_DI_DRIVER" localSheetId="8">#REF!</definedName>
    <definedName name="PM_TOP_DI_DRIVER">#REF!</definedName>
    <definedName name="PMI_CLIENT_SCORE" localSheetId="4">#REF!</definedName>
    <definedName name="PMI_CLIENT_SCORE" localSheetId="8">#REF!</definedName>
    <definedName name="PMI_CLIENT_SCORE">#REF!</definedName>
    <definedName name="PMI_DRIVER_1" localSheetId="4">#REF!</definedName>
    <definedName name="PMI_DRIVER_1" localSheetId="8">#REF!</definedName>
    <definedName name="PMI_DRIVER_1">#REF!</definedName>
    <definedName name="PMI_DRIVER_2" localSheetId="4">#REF!</definedName>
    <definedName name="PMI_DRIVER_2" localSheetId="8">#REF!</definedName>
    <definedName name="PMI_DRIVER_2">#REF!</definedName>
    <definedName name="PMI_DRIVER_3" localSheetId="4">#REF!</definedName>
    <definedName name="PMI_DRIVER_3" localSheetId="8">#REF!</definedName>
    <definedName name="PMI_DRIVER_3">#REF!</definedName>
    <definedName name="PMI_keyfinding_1" localSheetId="4">#REF!</definedName>
    <definedName name="PMI_keyfinding_1" localSheetId="8">#REF!</definedName>
    <definedName name="PMI_keyfinding_1">#REF!</definedName>
    <definedName name="PMI_keyfinding_2" localSheetId="4">#REF!</definedName>
    <definedName name="PMI_keyfinding_2" localSheetId="8">#REF!</definedName>
    <definedName name="PMI_keyfinding_2">#REF!</definedName>
    <definedName name="PMI_keyfinding_3" localSheetId="4">#REF!</definedName>
    <definedName name="PMI_keyfinding_3" localSheetId="8">#REF!</definedName>
    <definedName name="PMI_keyfinding_3">#REF!</definedName>
    <definedName name="PMI_PEER_SCORE" localSheetId="4">#REF!</definedName>
    <definedName name="PMI_PEER_SCORE" localSheetId="8">#REF!</definedName>
    <definedName name="PMI_PEER_SCORE">#REF!</definedName>
    <definedName name="PMI_SCORE" localSheetId="4">#REF!</definedName>
    <definedName name="PMI_SCORE" localSheetId="8">#REF!</definedName>
    <definedName name="PMI_SCORE">#REF!</definedName>
    <definedName name="PMI_YOUR_AD_PREC_1" localSheetId="4">#REF!</definedName>
    <definedName name="PMI_YOUR_AD_PREC_1" localSheetId="8">#REF!</definedName>
    <definedName name="PMI_YOUR_AD_PREC_1">#REF!</definedName>
    <definedName name="PMI_YOUR_AD_PREC_2" localSheetId="4">#REF!</definedName>
    <definedName name="PMI_YOUR_AD_PREC_2" localSheetId="8">#REF!</definedName>
    <definedName name="PMI_YOUR_AD_PREC_2">#REF!</definedName>
    <definedName name="PMI_YOUR_AD_PREC_3" localSheetId="4">#REF!</definedName>
    <definedName name="PMI_YOUR_AD_PREC_3" localSheetId="8">#REF!</definedName>
    <definedName name="PMI_YOUR_AD_PREC_3">#REF!</definedName>
    <definedName name="PREC_CHROND_SPEND" localSheetId="4">#REF!</definedName>
    <definedName name="PREC_CHROND_SPEND" localSheetId="8">#REF!</definedName>
    <definedName name="PREC_CHROND_SPEND">#REF!</definedName>
    <definedName name="PRED_GDR_Y06" localSheetId="4">#REF!</definedName>
    <definedName name="PRED_GDR_Y06" localSheetId="8">#REF!</definedName>
    <definedName name="PRED_GDR_Y06">#REF!</definedName>
    <definedName name="PRED_GDR_Y06_HIGH" localSheetId="4">#REF!</definedName>
    <definedName name="PRED_GDR_Y06_HIGH" localSheetId="8">#REF!</definedName>
    <definedName name="PRED_GDR_Y06_HIGH">#REF!</definedName>
    <definedName name="PRED_GDR_Y06_LOW" localSheetId="4">#REF!</definedName>
    <definedName name="PRED_GDR_Y06_LOW" localSheetId="8">#REF!</definedName>
    <definedName name="PRED_GDR_Y06_LOW">#REF!</definedName>
    <definedName name="PRED_GDR_Y07" localSheetId="4">#REF!</definedName>
    <definedName name="PRED_GDR_Y07" localSheetId="8">#REF!</definedName>
    <definedName name="PRED_GDR_Y07">#REF!</definedName>
    <definedName name="PRED_GDR_Y08" localSheetId="4">#REF!</definedName>
    <definedName name="PRED_GDR_Y08" localSheetId="8">#REF!</definedName>
    <definedName name="PRED_GDR_Y08">#REF!</definedName>
    <definedName name="PRED_GDR_Y08_HIGH" localSheetId="4">#REF!</definedName>
    <definedName name="PRED_GDR_Y08_HIGH" localSheetId="8">#REF!</definedName>
    <definedName name="PRED_GDR_Y08_HIGH">#REF!</definedName>
    <definedName name="PRED_GDR_Y08_LOW" localSheetId="4">#REF!</definedName>
    <definedName name="PRED_GDR_Y08_LOW" localSheetId="8">#REF!</definedName>
    <definedName name="PRED_GDR_Y08_LOW">#REF!</definedName>
    <definedName name="PresentDt" localSheetId="4">#REF!</definedName>
    <definedName name="PresentDt" localSheetId="8">#REF!</definedName>
    <definedName name="PresentDt">#REF!</definedName>
    <definedName name="_xlnm.Print_Area" localSheetId="6">'Clinic Implementation Costs'!$A$1:$E$29</definedName>
    <definedName name="_xlnm.Print_Area" localSheetId="7">'Clinic Operating-Proposed Model'!$A$1:$G$37</definedName>
    <definedName name="_xlnm.Print_Area" localSheetId="4">'County Self-Insured Quote'!$B$1:$J$66</definedName>
    <definedName name="_xlnm.Print_Area" localSheetId="2">Explanation!$B$1:$C$49</definedName>
    <definedName name="_xlnm.Print_Area" localSheetId="3">'Financial Questionnaire'!$A$1:$G$73</definedName>
    <definedName name="_xlnm.Print_Area" localSheetId="5">HSA!$A$1:$F$26</definedName>
    <definedName name="_xlnm.Print_Area" localSheetId="1">Introduction!$A$1:$D$30</definedName>
    <definedName name="_xlnm.Print_Area" localSheetId="8">'Monthly Claims and Enrollment'!$B$1:$K$19</definedName>
    <definedName name="_xlnm.Print_Area">'[4]S2p Benefit Trend'!$A$1:$H$24</definedName>
    <definedName name="_xlnm.Print_Titles" localSheetId="4">'County Self-Insured Quote'!$1:$4</definedName>
    <definedName name="_xlnm.Print_Titles" localSheetId="2">Explanation!$1:$9</definedName>
    <definedName name="_xlnm.Print_Titles" localSheetId="3">'Financial Questionnaire'!$1:$7</definedName>
    <definedName name="_xlnm.Print_Titles" localSheetId="1">Introduction!$1:$3</definedName>
    <definedName name="_xlnm.Print_Titles" localSheetId="8">'Monthly Claims and Enrollment'!$1:$4</definedName>
    <definedName name="PriorPeriod" localSheetId="4">#REF!</definedName>
    <definedName name="PriorPeriod" localSheetId="8">#REF!</definedName>
    <definedName name="PriorPeriod">#REF!</definedName>
    <definedName name="PriorPriorPeriod" localSheetId="4">#REF!</definedName>
    <definedName name="PriorPriorPeriod" localSheetId="8">#REF!</definedName>
    <definedName name="PriorPriorPeriod">#REF!</definedName>
    <definedName name="psor_annualawp" localSheetId="4">#REF!</definedName>
    <definedName name="psor_annualawp" localSheetId="8">#REF!</definedName>
    <definedName name="psor_annualawp">#REF!</definedName>
    <definedName name="psor_managed" localSheetId="4">#REF!</definedName>
    <definedName name="psor_managed" localSheetId="8">#REF!</definedName>
    <definedName name="psor_managed">#REF!</definedName>
    <definedName name="psor_netsavings" localSheetId="4">#REF!</definedName>
    <definedName name="psor_netsavings" localSheetId="8">#REF!</definedName>
    <definedName name="psor_netsavings">#REF!</definedName>
    <definedName name="psor_pctsavings" localSheetId="4">#REF!</definedName>
    <definedName name="psor_pctsavings" localSheetId="8">#REF!</definedName>
    <definedName name="psor_pctsavings">#REF!</definedName>
    <definedName name="psor_pcttreat" localSheetId="4">#REF!</definedName>
    <definedName name="psor_pcttreat" localSheetId="8">#REF!</definedName>
    <definedName name="psor_pcttreat">#REF!</definedName>
    <definedName name="Psor_PerM" localSheetId="4">#REF!</definedName>
    <definedName name="Psor_PerM" localSheetId="8">#REF!</definedName>
    <definedName name="Psor_PerM">#REF!</definedName>
    <definedName name="PSOR_Referrals" localSheetId="4">#REF!</definedName>
    <definedName name="PSOR_Referrals" localSheetId="8">#REF!</definedName>
    <definedName name="PSOR_Referrals">#REF!</definedName>
    <definedName name="psor_unmanaged" localSheetId="4">#REF!</definedName>
    <definedName name="psor_unmanaged" localSheetId="8">#REF!</definedName>
    <definedName name="psor_unmanaged">#REF!</definedName>
    <definedName name="PsoriasisConc" localSheetId="4">#REF!</definedName>
    <definedName name="PsoriasisConc" localSheetId="8">#REF!</definedName>
    <definedName name="PsoriasisConc">#REF!</definedName>
    <definedName name="PsoriasisPros" localSheetId="4">#REF!</definedName>
    <definedName name="PsoriasisPros" localSheetId="8">#REF!</definedName>
    <definedName name="PsoriasisPros">#REF!</definedName>
    <definedName name="PSQM_keyfinding_1" localSheetId="4">#REF!</definedName>
    <definedName name="PSQM_keyfinding_1" localSheetId="8">#REF!</definedName>
    <definedName name="PSQM_keyfinding_1">#REF!</definedName>
    <definedName name="PSQM_keyfinding_2" localSheetId="4">#REF!</definedName>
    <definedName name="PSQM_keyfinding_2" localSheetId="8">#REF!</definedName>
    <definedName name="PSQM_keyfinding_2">#REF!</definedName>
    <definedName name="PSQM_Keyfinding_5" localSheetId="4">#REF!</definedName>
    <definedName name="PSQM_Keyfinding_5" localSheetId="8">#REF!</definedName>
    <definedName name="PSQM_Keyfinding_5">#REF!</definedName>
    <definedName name="psqm_pt_count" localSheetId="4">#REF!</definedName>
    <definedName name="psqm_pt_count" localSheetId="8">#REF!</definedName>
    <definedName name="psqm_pt_count">#REF!</definedName>
    <definedName name="psqm_raw_data" localSheetId="4">#REF!</definedName>
    <definedName name="psqm_raw_data" localSheetId="8">#REF!</definedName>
    <definedName name="psqm_raw_data">#REF!</definedName>
    <definedName name="psqm_score" localSheetId="4">#REF!</definedName>
    <definedName name="psqm_score" localSheetId="8">#REF!</definedName>
    <definedName name="psqm_score">#REF!</definedName>
    <definedName name="psqm_tgt_gross_tot" localSheetId="4">#REF!</definedName>
    <definedName name="psqm_tgt_gross_tot" localSheetId="8">#REF!</definedName>
    <definedName name="psqm_tgt_gross_tot">#REF!</definedName>
    <definedName name="psqm_tgt_rx_tot" localSheetId="4">#REF!</definedName>
    <definedName name="psqm_tgt_rx_tot" localSheetId="8">#REF!</definedName>
    <definedName name="psqm_tgt_rx_tot">#REF!</definedName>
    <definedName name="PulmonaryConc" localSheetId="4">#REF!</definedName>
    <definedName name="PulmonaryConc" localSheetId="8">#REF!</definedName>
    <definedName name="PulmonaryConc">#REF!</definedName>
    <definedName name="PulmonaryPros" localSheetId="4">#REF!</definedName>
    <definedName name="PulmonaryPros" localSheetId="8">#REF!</definedName>
    <definedName name="PulmonaryPros">#REF!</definedName>
    <definedName name="q">[1]NEWVAR!$Q$40</definedName>
    <definedName name="qq">[1]NEWVAR!$Q$80</definedName>
    <definedName name="r_rx">[21]Data!$E$3:$E$72</definedName>
    <definedName name="RA" localSheetId="4">[8]DATA!#REF!</definedName>
    <definedName name="RA" localSheetId="8">[8]DATA!#REF!</definedName>
    <definedName name="RA">[8]DATA!#REF!</definedName>
    <definedName name="ra_annualawp" localSheetId="4">#REF!</definedName>
    <definedName name="ra_annualawp" localSheetId="8">#REF!</definedName>
    <definedName name="ra_annualawp">#REF!</definedName>
    <definedName name="ra_managed" localSheetId="4">#REF!</definedName>
    <definedName name="ra_managed" localSheetId="8">#REF!</definedName>
    <definedName name="ra_managed">#REF!</definedName>
    <definedName name="ra_netsavings" localSheetId="4">#REF!</definedName>
    <definedName name="ra_netsavings" localSheetId="8">#REF!</definedName>
    <definedName name="ra_netsavings">#REF!</definedName>
    <definedName name="Ra_pctsavings" localSheetId="4">#REF!</definedName>
    <definedName name="Ra_pctsavings" localSheetId="8">#REF!</definedName>
    <definedName name="Ra_pctsavings">#REF!</definedName>
    <definedName name="ra_pcttreat" localSheetId="4">#REF!</definedName>
    <definedName name="ra_pcttreat" localSheetId="8">#REF!</definedName>
    <definedName name="ra_pcttreat">#REF!</definedName>
    <definedName name="RA_PerM" localSheetId="4">#REF!</definedName>
    <definedName name="RA_PerM" localSheetId="8">#REF!</definedName>
    <definedName name="RA_PerM">#REF!</definedName>
    <definedName name="ra_prevtreat" localSheetId="4">#REF!</definedName>
    <definedName name="ra_prevtreat" localSheetId="8">#REF!</definedName>
    <definedName name="ra_prevtreat">#REF!</definedName>
    <definedName name="RA_Referrals" localSheetId="4">#REF!</definedName>
    <definedName name="RA_Referrals" localSheetId="8">#REF!</definedName>
    <definedName name="RA_Referrals">#REF!</definedName>
    <definedName name="ra_unmanaged" localSheetId="4">#REF!</definedName>
    <definedName name="ra_unmanaged" localSheetId="8">#REF!</definedName>
    <definedName name="ra_unmanaged">#REF!</definedName>
    <definedName name="RAConc" localSheetId="4">#REF!</definedName>
    <definedName name="RAConc" localSheetId="8">#REF!</definedName>
    <definedName name="RAConc">#REF!</definedName>
    <definedName name="rangeBLKQuest" localSheetId="4">#REF!,#REF!,#REF!,#REF!,#REF!,#REF!,#REF!,#REF!</definedName>
    <definedName name="rangeBLKQuest" localSheetId="5">[26]Questionaire!#REF!,[26]Questionaire!#REF!,[26]Questionaire!#REF!,[26]Questionaire!#REF!,[26]Questionaire!#REF!,#REF!,#REF!,[26]Questionaire!$D$224:$D$224</definedName>
    <definedName name="rangeBLKQuest" localSheetId="8">#REF!,#REF!,#REF!,#REF!,#REF!,#REF!,#REF!,#REF!</definedName>
    <definedName name="rangeBLKQuest">#REF!,#REF!,#REF!,#REF!,#REF!,#REF!,#REF!,#REF!</definedName>
    <definedName name="rangeCombo" localSheetId="8">#REF!</definedName>
    <definedName name="rangeCombo">#REF!</definedName>
    <definedName name="rangeEligibilityClasses" localSheetId="4">#REF!</definedName>
    <definedName name="rangeEligibilityClasses" localSheetId="8">#REF!</definedName>
    <definedName name="rangeEligibilityClasses">#REF!</definedName>
    <definedName name="rangeForm1" localSheetId="8">#REF!</definedName>
    <definedName name="rangeForm1">#REF!</definedName>
    <definedName name="rangeForm2" localSheetId="8">#REF!</definedName>
    <definedName name="rangeForm2">#REF!</definedName>
    <definedName name="rangeIntro" localSheetId="4">#REF!</definedName>
    <definedName name="rangeIntro" localSheetId="1">Introduction!$A$1:$D$134</definedName>
    <definedName name="rangeIntro" localSheetId="8">#REF!</definedName>
    <definedName name="rangeIntro">#REF!</definedName>
    <definedName name="rangeMultiCombo" localSheetId="8">#REF!</definedName>
    <definedName name="rangeMultiCombo">#REF!</definedName>
    <definedName name="rangeMultiFullOnly" localSheetId="8">#REF!</definedName>
    <definedName name="rangeMultiFullOnly">#REF!</definedName>
    <definedName name="rangeMultiSIOnly" localSheetId="8">#REF!</definedName>
    <definedName name="rangeMultiSIOnly">#REF!</definedName>
    <definedName name="rangeNumber" localSheetId="4">#REF!</definedName>
    <definedName name="rangeNumber" localSheetId="5">#REF!</definedName>
    <definedName name="rangeNumber" localSheetId="8">#REF!</definedName>
    <definedName name="rangeNumber">#REF!</definedName>
    <definedName name="rangeProtectName" localSheetId="4">#REF!</definedName>
    <definedName name="rangeProtectName" localSheetId="5">#REF!</definedName>
    <definedName name="rangeProtectName" localSheetId="8">#REF!</definedName>
    <definedName name="rangeProtectName">#REF!</definedName>
    <definedName name="rangeProtectSht" localSheetId="4">#REF!</definedName>
    <definedName name="rangeProtectSht" localSheetId="5">#REF!</definedName>
    <definedName name="rangeProtectSht" localSheetId="8">#REF!</definedName>
    <definedName name="rangeProtectSht">#REF!</definedName>
    <definedName name="rangeReplace1" localSheetId="4">#REF!</definedName>
    <definedName name="rangeReplace1" localSheetId="1">Introduction!#REF!</definedName>
    <definedName name="rangeReplace1" localSheetId="8">#REF!</definedName>
    <definedName name="rangeReplace1">#REF!</definedName>
    <definedName name="rangeReplace2" localSheetId="8">#REF!</definedName>
    <definedName name="rangeReplace2">#REF!</definedName>
    <definedName name="rangeRFPClosed" localSheetId="4">#REF!</definedName>
    <definedName name="rangeRFPClosed" localSheetId="5">#REF!</definedName>
    <definedName name="rangeRFPClosed" localSheetId="8">#REF!</definedName>
    <definedName name="rangeRFPClosed">#REF!</definedName>
    <definedName name="rangeSingleCombo" localSheetId="8">#REF!</definedName>
    <definedName name="rangeSingleCombo">#REF!</definedName>
    <definedName name="rangeSingleFullOnly" localSheetId="8">#REF!</definedName>
    <definedName name="rangeSingleFullOnly">#REF!</definedName>
    <definedName name="rangeSingleSIOnly" localSheetId="8">#REF!</definedName>
    <definedName name="rangeSingleSIOnly">#REF!</definedName>
    <definedName name="RangeWSSelect" localSheetId="4">#REF!</definedName>
    <definedName name="RangeWSSelect" localSheetId="8">#REF!</definedName>
    <definedName name="RangeWSSelect">#REF!</definedName>
    <definedName name="rangeWSSheet" localSheetId="4">#REF!</definedName>
    <definedName name="rangeWSSheet" localSheetId="8">#REF!</definedName>
    <definedName name="rangeWSSheet">#REF!</definedName>
    <definedName name="RAPros" localSheetId="4">#REF!</definedName>
    <definedName name="RAPros" localSheetId="8">#REF!</definedName>
    <definedName name="RAPros">#REF!</definedName>
    <definedName name="RECAP_NONSP_OWNER_AI" localSheetId="4">#REF!</definedName>
    <definedName name="RECAP_NONSP_OWNER_AI" localSheetId="8">#REF!</definedName>
    <definedName name="RECAP_NONSP_OWNER_AI">#REF!</definedName>
    <definedName name="RECAP_SP_OWNER_AI" localSheetId="4">#REF!</definedName>
    <definedName name="RECAP_SP_OWNER_AI" localSheetId="8">#REF!</definedName>
    <definedName name="RECAP_SP_OWNER_AI">#REF!</definedName>
    <definedName name="renal_managed" localSheetId="4">#REF!</definedName>
    <definedName name="renal_managed" localSheetId="8">#REF!</definedName>
    <definedName name="renal_managed">#REF!</definedName>
    <definedName name="renal_netsavings" localSheetId="4">#REF!</definedName>
    <definedName name="renal_netsavings" localSheetId="8">#REF!</definedName>
    <definedName name="renal_netsavings">#REF!</definedName>
    <definedName name="renal_pctsaviings" localSheetId="4">#REF!</definedName>
    <definedName name="renal_pctsaviings" localSheetId="8">#REF!</definedName>
    <definedName name="renal_pctsaviings">#REF!</definedName>
    <definedName name="renal_pctsavings" localSheetId="4">#REF!</definedName>
    <definedName name="renal_pctsavings" localSheetId="8">#REF!</definedName>
    <definedName name="renal_pctsavings">#REF!</definedName>
    <definedName name="renal_unmanaged" localSheetId="4">#REF!</definedName>
    <definedName name="renal_unmanaged" localSheetId="8">#REF!</definedName>
    <definedName name="renal_unmanaged">#REF!</definedName>
    <definedName name="RenalConc" localSheetId="4">#REF!</definedName>
    <definedName name="RenalConc" localSheetId="8">#REF!</definedName>
    <definedName name="RenalConc">#REF!</definedName>
    <definedName name="RenalPros" localSheetId="4">#REF!</definedName>
    <definedName name="RenalPros" localSheetId="8">#REF!</definedName>
    <definedName name="RenalPros">#REF!</definedName>
    <definedName name="respAccChar" localSheetId="4">#REF!</definedName>
    <definedName name="respAccChar" localSheetId="8">#REF!</definedName>
    <definedName name="respAccChar">#REF!</definedName>
    <definedName name="respAccess" localSheetId="4">#REF!</definedName>
    <definedName name="respAccess" localSheetId="8">#REF!</definedName>
    <definedName name="respAccess">#REF!</definedName>
    <definedName name="respAccessPent" localSheetId="4">#REF!</definedName>
    <definedName name="respAccessPent" localSheetId="8">#REF!</definedName>
    <definedName name="respAccessPent">#REF!</definedName>
    <definedName name="respAccountManagerDesignated" localSheetId="4">[16]Questionnaire!#REF!</definedName>
    <definedName name="respAccountManagerDesignated" localSheetId="5">[14]Questionnaire!#REF!</definedName>
    <definedName name="respAccountManagerDesignated" localSheetId="8">[16]Questionnaire!#REF!</definedName>
    <definedName name="respAccountManagerDesignated">[16]Questionnaire!#REF!</definedName>
    <definedName name="respAccreditationStatus1" localSheetId="5">[14]Questionnaire!#REF!</definedName>
    <definedName name="respAccreditationStatus1" localSheetId="8">[14]Questionnaire!#REF!</definedName>
    <definedName name="respAccreditationStatus1">[14]Questionnaire!#REF!</definedName>
    <definedName name="respAccreditationStatus2" localSheetId="5">[14]Questionnaire!#REF!</definedName>
    <definedName name="respAccreditationStatus2" localSheetId="8">[14]Questionnaire!#REF!</definedName>
    <definedName name="respAccreditationStatus2">[14]Questionnaire!#REF!</definedName>
    <definedName name="respAccreditationStatusDate1" localSheetId="5">[14]Questionnaire!#REF!</definedName>
    <definedName name="respAccreditationStatusDate1" localSheetId="8">[14]Questionnaire!#REF!</definedName>
    <definedName name="respAccreditationStatusDate1">[14]Questionnaire!#REF!</definedName>
    <definedName name="respAccreditationStatusDate2" localSheetId="5">[14]Questionnaire!#REF!</definedName>
    <definedName name="respAccreditationStatusDate2" localSheetId="8">[14]Questionnaire!#REF!</definedName>
    <definedName name="respAccreditationStatusDate2">[14]Questionnaire!#REF!</definedName>
    <definedName name="respAcctManAddress" localSheetId="4">#REF!</definedName>
    <definedName name="respAcctManAddress" localSheetId="8">#REF!</definedName>
    <definedName name="respAcctManAddress">#REF!</definedName>
    <definedName name="respAcctManCity" localSheetId="4">#REF!</definedName>
    <definedName name="respAcctManCity" localSheetId="8">#REF!</definedName>
    <definedName name="respAcctManCity">#REF!</definedName>
    <definedName name="respAcctManEmail" localSheetId="4">#REF!</definedName>
    <definedName name="respAcctManEmail" localSheetId="8">#REF!</definedName>
    <definedName name="respAcctManEmail">#REF!</definedName>
    <definedName name="respAcctManFax" localSheetId="4">#REF!</definedName>
    <definedName name="respAcctManFax" localSheetId="8">#REF!</definedName>
    <definedName name="respAcctManFax">#REF!</definedName>
    <definedName name="respAcctManName" localSheetId="4">#REF!</definedName>
    <definedName name="respAcctManName" localSheetId="8">#REF!</definedName>
    <definedName name="respAcctManName">#REF!</definedName>
    <definedName name="respAcctManNewCase" localSheetId="4">#REF!</definedName>
    <definedName name="respAcctManNewCase" localSheetId="8">#REF!</definedName>
    <definedName name="respAcctManNewCase">#REF!</definedName>
    <definedName name="respAcctManNumCur" localSheetId="4">#REF!</definedName>
    <definedName name="respAcctManNumCur" localSheetId="8">#REF!</definedName>
    <definedName name="respAcctManNumCur">#REF!</definedName>
    <definedName name="respAcctManState" localSheetId="4">#REF!</definedName>
    <definedName name="respAcctManState" localSheetId="8">#REF!</definedName>
    <definedName name="respAcctManState">#REF!</definedName>
    <definedName name="respAcctManTele" localSheetId="4">#REF!</definedName>
    <definedName name="respAcctManTele" localSheetId="8">#REF!</definedName>
    <definedName name="respAcctManTele">#REF!</definedName>
    <definedName name="respAcctManTitle" localSheetId="4">#REF!</definedName>
    <definedName name="respAcctManTitle" localSheetId="8">#REF!</definedName>
    <definedName name="respAcctManTitle">#REF!</definedName>
    <definedName name="respAcctManTrainEdExp" localSheetId="4">#REF!</definedName>
    <definedName name="respAcctManTrainEdExp" localSheetId="8">#REF!</definedName>
    <definedName name="respAcctManTrainEdExp">#REF!</definedName>
    <definedName name="respAcctManZip" localSheetId="4">#REF!</definedName>
    <definedName name="respAcctManZip" localSheetId="8">#REF!</definedName>
    <definedName name="respAcctManZip">#REF!</definedName>
    <definedName name="respAdditionalAnswer1" localSheetId="4">#REF!</definedName>
    <definedName name="respAdditionalAnswer1" localSheetId="8">#REF!</definedName>
    <definedName name="respAdditionalAnswer1">#REF!</definedName>
    <definedName name="respAdditionalAnswer10" localSheetId="4">#REF!</definedName>
    <definedName name="respAdditionalAnswer10" localSheetId="8">#REF!</definedName>
    <definedName name="respAdditionalAnswer10">#REF!</definedName>
    <definedName name="respAdditionalAnswer11" localSheetId="4">#REF!</definedName>
    <definedName name="respAdditionalAnswer11" localSheetId="8">#REF!</definedName>
    <definedName name="respAdditionalAnswer11">#REF!</definedName>
    <definedName name="respAdditionalAnswer12" localSheetId="4">#REF!</definedName>
    <definedName name="respAdditionalAnswer12" localSheetId="8">#REF!</definedName>
    <definedName name="respAdditionalAnswer12">#REF!</definedName>
    <definedName name="respAdditionalAnswer13" localSheetId="4">#REF!</definedName>
    <definedName name="respAdditionalAnswer13" localSheetId="8">#REF!</definedName>
    <definedName name="respAdditionalAnswer13">#REF!</definedName>
    <definedName name="respAdditionalAnswer14" localSheetId="4">#REF!</definedName>
    <definedName name="respAdditionalAnswer14" localSheetId="8">#REF!</definedName>
    <definedName name="respAdditionalAnswer14">#REF!</definedName>
    <definedName name="respAdditionalAnswer15" localSheetId="4">#REF!</definedName>
    <definedName name="respAdditionalAnswer15" localSheetId="8">#REF!</definedName>
    <definedName name="respAdditionalAnswer15">#REF!</definedName>
    <definedName name="respAdditionalAnswer16" localSheetId="4">#REF!</definedName>
    <definedName name="respAdditionalAnswer16" localSheetId="8">#REF!</definedName>
    <definedName name="respAdditionalAnswer16">#REF!</definedName>
    <definedName name="respAdditionalAnswer17" localSheetId="4">#REF!</definedName>
    <definedName name="respAdditionalAnswer17" localSheetId="8">#REF!</definedName>
    <definedName name="respAdditionalAnswer17">#REF!</definedName>
    <definedName name="respAdditionalAnswer18" localSheetId="4">#REF!</definedName>
    <definedName name="respAdditionalAnswer18" localSheetId="8">#REF!</definedName>
    <definedName name="respAdditionalAnswer18">#REF!</definedName>
    <definedName name="respAdditionalAnswer19" localSheetId="4">#REF!</definedName>
    <definedName name="respAdditionalAnswer19" localSheetId="8">#REF!</definedName>
    <definedName name="respAdditionalAnswer19">#REF!</definedName>
    <definedName name="respAdditionalAnswer2" localSheetId="4">#REF!</definedName>
    <definedName name="respAdditionalAnswer2" localSheetId="8">#REF!</definedName>
    <definedName name="respAdditionalAnswer2">#REF!</definedName>
    <definedName name="respAdditionalAnswer20" localSheetId="4">#REF!</definedName>
    <definedName name="respAdditionalAnswer20" localSheetId="8">#REF!</definedName>
    <definedName name="respAdditionalAnswer20">#REF!</definedName>
    <definedName name="respAdditionalAnswer21" localSheetId="4">#REF!</definedName>
    <definedName name="respAdditionalAnswer21" localSheetId="8">#REF!</definedName>
    <definedName name="respAdditionalAnswer21">#REF!</definedName>
    <definedName name="respAdditionalAnswer22" localSheetId="4">#REF!</definedName>
    <definedName name="respAdditionalAnswer22" localSheetId="8">#REF!</definedName>
    <definedName name="respAdditionalAnswer22">#REF!</definedName>
    <definedName name="respAdditionalAnswer23" localSheetId="4">#REF!</definedName>
    <definedName name="respAdditionalAnswer23" localSheetId="8">#REF!</definedName>
    <definedName name="respAdditionalAnswer23">#REF!</definedName>
    <definedName name="respAdditionalAnswer24" localSheetId="4">#REF!</definedName>
    <definedName name="respAdditionalAnswer24" localSheetId="8">#REF!</definedName>
    <definedName name="respAdditionalAnswer24">#REF!</definedName>
    <definedName name="respAdditionalAnswer3" localSheetId="4">#REF!</definedName>
    <definedName name="respAdditionalAnswer3" localSheetId="8">#REF!</definedName>
    <definedName name="respAdditionalAnswer3">#REF!</definedName>
    <definedName name="respAdditionalAnswer4" localSheetId="4">#REF!</definedName>
    <definedName name="respAdditionalAnswer4" localSheetId="8">#REF!</definedName>
    <definedName name="respAdditionalAnswer4">#REF!</definedName>
    <definedName name="respAdditionalAnswer5" localSheetId="4">#REF!</definedName>
    <definedName name="respAdditionalAnswer5" localSheetId="8">#REF!</definedName>
    <definedName name="respAdditionalAnswer5">#REF!</definedName>
    <definedName name="respAdditionalAnswer6" localSheetId="4">#REF!</definedName>
    <definedName name="respAdditionalAnswer6" localSheetId="8">#REF!</definedName>
    <definedName name="respAdditionalAnswer6">#REF!</definedName>
    <definedName name="respAdditionalAnswer7" localSheetId="4">#REF!</definedName>
    <definedName name="respAdditionalAnswer7" localSheetId="8">#REF!</definedName>
    <definedName name="respAdditionalAnswer7">#REF!</definedName>
    <definedName name="respAdditionalAnswer8" localSheetId="4">#REF!</definedName>
    <definedName name="respAdditionalAnswer8" localSheetId="8">#REF!</definedName>
    <definedName name="respAdditionalAnswer8">#REF!</definedName>
    <definedName name="respAdditionalAnswer9" localSheetId="4">#REF!</definedName>
    <definedName name="respAdditionalAnswer9" localSheetId="8">#REF!</definedName>
    <definedName name="respAdditionalAnswer9">#REF!</definedName>
    <definedName name="respAdditionalQuote1" localSheetId="4">#REF!</definedName>
    <definedName name="respAdditionalQuote1" localSheetId="8">#REF!</definedName>
    <definedName name="respAdditionalQuote1">#REF!</definedName>
    <definedName name="respAdditionalQuote10" localSheetId="4">#REF!</definedName>
    <definedName name="respAdditionalQuote10" localSheetId="8">#REF!</definedName>
    <definedName name="respAdditionalQuote10">#REF!</definedName>
    <definedName name="respAdditionalQuote11" localSheetId="4">#REF!</definedName>
    <definedName name="respAdditionalQuote11" localSheetId="8">#REF!</definedName>
    <definedName name="respAdditionalQuote11">#REF!</definedName>
    <definedName name="respAdditionalQuote12" localSheetId="4">#REF!</definedName>
    <definedName name="respAdditionalQuote12" localSheetId="8">#REF!</definedName>
    <definedName name="respAdditionalQuote12">#REF!</definedName>
    <definedName name="respAdditionalQuote13" localSheetId="4">#REF!</definedName>
    <definedName name="respAdditionalQuote13" localSheetId="8">#REF!</definedName>
    <definedName name="respAdditionalQuote13">#REF!</definedName>
    <definedName name="respAdditionalQuote14" localSheetId="4">#REF!</definedName>
    <definedName name="respAdditionalQuote14" localSheetId="8">#REF!</definedName>
    <definedName name="respAdditionalQuote14">#REF!</definedName>
    <definedName name="respAdditionalQuote15" localSheetId="4">#REF!</definedName>
    <definedName name="respAdditionalQuote15" localSheetId="8">#REF!</definedName>
    <definedName name="respAdditionalQuote15">#REF!</definedName>
    <definedName name="respAdditionalQuote16" localSheetId="4">#REF!</definedName>
    <definedName name="respAdditionalQuote16" localSheetId="8">#REF!</definedName>
    <definedName name="respAdditionalQuote16">#REF!</definedName>
    <definedName name="respAdditionalQuote17" localSheetId="4">#REF!</definedName>
    <definedName name="respAdditionalQuote17" localSheetId="8">#REF!</definedName>
    <definedName name="respAdditionalQuote17">#REF!</definedName>
    <definedName name="respAdditionalQuote18" localSheetId="4">#REF!</definedName>
    <definedName name="respAdditionalQuote18" localSheetId="8">#REF!</definedName>
    <definedName name="respAdditionalQuote18">#REF!</definedName>
    <definedName name="respAdditionalQuote19" localSheetId="4">#REF!</definedName>
    <definedName name="respAdditionalQuote19" localSheetId="8">#REF!</definedName>
    <definedName name="respAdditionalQuote19">#REF!</definedName>
    <definedName name="respAdditionalQuote2" localSheetId="4">#REF!</definedName>
    <definedName name="respAdditionalQuote2" localSheetId="8">#REF!</definedName>
    <definedName name="respAdditionalQuote2">#REF!</definedName>
    <definedName name="respAdditionalQuote20" localSheetId="4">#REF!</definedName>
    <definedName name="respAdditionalQuote20" localSheetId="8">#REF!</definedName>
    <definedName name="respAdditionalQuote20">#REF!</definedName>
    <definedName name="respAdditionalQuote21" localSheetId="4">#REF!</definedName>
    <definedName name="respAdditionalQuote21" localSheetId="8">#REF!</definedName>
    <definedName name="respAdditionalQuote21">#REF!</definedName>
    <definedName name="respAdditionalQuote22" localSheetId="4">#REF!</definedName>
    <definedName name="respAdditionalQuote22" localSheetId="8">#REF!</definedName>
    <definedName name="respAdditionalQuote22">#REF!</definedName>
    <definedName name="respAdditionalQuote23" localSheetId="4">#REF!</definedName>
    <definedName name="respAdditionalQuote23" localSheetId="8">#REF!</definedName>
    <definedName name="respAdditionalQuote23">#REF!</definedName>
    <definedName name="respAdditionalQuote24" localSheetId="4">#REF!</definedName>
    <definedName name="respAdditionalQuote24" localSheetId="8">#REF!</definedName>
    <definedName name="respAdditionalQuote24">#REF!</definedName>
    <definedName name="respAdditionalQuote3" localSheetId="4">#REF!</definedName>
    <definedName name="respAdditionalQuote3" localSheetId="8">#REF!</definedName>
    <definedName name="respAdditionalQuote3">#REF!</definedName>
    <definedName name="respAdditionalQuote4" localSheetId="4">#REF!</definedName>
    <definedName name="respAdditionalQuote4" localSheetId="8">#REF!</definedName>
    <definedName name="respAdditionalQuote4">#REF!</definedName>
    <definedName name="respAdditionalQuote5" localSheetId="4">#REF!</definedName>
    <definedName name="respAdditionalQuote5" localSheetId="8">#REF!</definedName>
    <definedName name="respAdditionalQuote5">#REF!</definedName>
    <definedName name="respAdditionalQuote6" localSheetId="4">#REF!</definedName>
    <definedName name="respAdditionalQuote6" localSheetId="8">#REF!</definedName>
    <definedName name="respAdditionalQuote6">#REF!</definedName>
    <definedName name="respAdditionalQuote7" localSheetId="4">#REF!</definedName>
    <definedName name="respAdditionalQuote7" localSheetId="8">#REF!</definedName>
    <definedName name="respAdditionalQuote7">#REF!</definedName>
    <definedName name="respAdditionalQuote8" localSheetId="4">#REF!</definedName>
    <definedName name="respAdditionalQuote8" localSheetId="8">#REF!</definedName>
    <definedName name="respAdditionalQuote8">#REF!</definedName>
    <definedName name="respAdditionalQuote9" localSheetId="4">#REF!</definedName>
    <definedName name="respAdditionalQuote9" localSheetId="8">#REF!</definedName>
    <definedName name="respAdditionalQuote9">#REF!</definedName>
    <definedName name="respAddress" localSheetId="4">#REF!</definedName>
    <definedName name="respAddress" localSheetId="8">#REF!</definedName>
    <definedName name="respAddress">#REF!</definedName>
    <definedName name="respAddress1" localSheetId="5">[14]Questionnaire!#REF!</definedName>
    <definedName name="respAddress1" localSheetId="8">[14]Questionnaire!#REF!</definedName>
    <definedName name="respAddress1">[14]Questionnaire!#REF!</definedName>
    <definedName name="respAddress2" localSheetId="5">[14]Questionnaire!#REF!</definedName>
    <definedName name="respAddress2" localSheetId="8">[14]Questionnaire!#REF!</definedName>
    <definedName name="respAddress2">[14]Questionnaire!#REF!</definedName>
    <definedName name="respAddress3" localSheetId="5">[14]Questionnaire!#REF!</definedName>
    <definedName name="respAddress3" localSheetId="8">[14]Questionnaire!#REF!</definedName>
    <definedName name="respAddress3">[14]Questionnaire!#REF!</definedName>
    <definedName name="respAdjUrgent" localSheetId="4">[16]Questionnaire!#REF!</definedName>
    <definedName name="respAdjUrgent" localSheetId="5">[14]Questionnaire!#REF!</definedName>
    <definedName name="respAdjUrgent" localSheetId="1">[15]Questionnaire!#REF!</definedName>
    <definedName name="respAdjUrgent" localSheetId="8">[16]Questionnaire!#REF!</definedName>
    <definedName name="respAdjUrgent">[16]Questionnaire!#REF!</definedName>
    <definedName name="respAdminNetFee" localSheetId="5">[14]Questionnaire!#REF!</definedName>
    <definedName name="respAdminNetFee" localSheetId="8">[14]Questionnaire!#REF!</definedName>
    <definedName name="respAdminNetFee">[14]Questionnaire!#REF!</definedName>
    <definedName name="respAdminOverheadClaimTrans" localSheetId="5">[14]Questionnaire!#REF!</definedName>
    <definedName name="respAdminOverheadClaimTrans" localSheetId="8">[14]Questionnaire!#REF!</definedName>
    <definedName name="respAdminOverheadClaimTrans">[14]Questionnaire!#REF!</definedName>
    <definedName name="respAdminOverheadEmpMon" localSheetId="5">[14]Questionnaire!#REF!</definedName>
    <definedName name="respAdminOverheadEmpMon" localSheetId="8">[14]Questionnaire!#REF!</definedName>
    <definedName name="respAdminOverheadEmpMon">[14]Questionnaire!#REF!</definedName>
    <definedName name="respAdminRunoutClm" localSheetId="4">#REF!</definedName>
    <definedName name="respAdminRunoutClm" localSheetId="8">#REF!</definedName>
    <definedName name="respAdminRunoutClm">#REF!</definedName>
    <definedName name="respAdmRatPremChg" localSheetId="4">[20]RFP!#REF!</definedName>
    <definedName name="respAdmRatPremChg" localSheetId="8">[20]RFP!#REF!</definedName>
    <definedName name="respAdmRatPremChg">[20]RFP!#REF!</definedName>
    <definedName name="respAdvRenwNotDays" localSheetId="4">[20]RFP!#REF!</definedName>
    <definedName name="respAdvRenwNotDays" localSheetId="8">[20]RFP!#REF!</definedName>
    <definedName name="respAdvRenwNotDays">[20]RFP!#REF!</definedName>
    <definedName name="respAMBestDate1" localSheetId="4">[16]Questionnaire!#REF!</definedName>
    <definedName name="respAMBestDate1" localSheetId="5">[14]Questionnaire!#REF!</definedName>
    <definedName name="respAMBestDate1" localSheetId="1">[15]Questionnaire!#REF!</definedName>
    <definedName name="respAMBestDate1" localSheetId="8">[16]Questionnaire!#REF!</definedName>
    <definedName name="respAMBestDate1">[16]Questionnaire!#REF!</definedName>
    <definedName name="respAMBestDate2" localSheetId="4">[16]Questionnaire!#REF!</definedName>
    <definedName name="respAMBestDate2" localSheetId="5">[14]Questionnaire!#REF!</definedName>
    <definedName name="respAMBestDate2" localSheetId="1">[15]Questionnaire!#REF!</definedName>
    <definedName name="respAMBestDate2" localSheetId="8">[16]Questionnaire!#REF!</definedName>
    <definedName name="respAMBestDate2">[16]Questionnaire!#REF!</definedName>
    <definedName name="respAMBestDate3" localSheetId="4">[16]Questionnaire!#REF!</definedName>
    <definedName name="respAMBestDate3" localSheetId="5">[14]Questionnaire!#REF!</definedName>
    <definedName name="respAMBestDate3" localSheetId="1">[15]Questionnaire!#REF!</definedName>
    <definedName name="respAMBestDate3" localSheetId="8">[16]Questionnaire!#REF!</definedName>
    <definedName name="respAMBestDate3">[16]Questionnaire!#REF!</definedName>
    <definedName name="respAMBestRating1" localSheetId="4">[16]Questionnaire!#REF!</definedName>
    <definedName name="respAMBestRating1" localSheetId="5">[14]Questionnaire!#REF!</definedName>
    <definedName name="respAMBestRating1" localSheetId="1">[15]Questionnaire!#REF!</definedName>
    <definedName name="respAMBestRating1" localSheetId="8">[16]Questionnaire!#REF!</definedName>
    <definedName name="respAMBestRating1">[16]Questionnaire!#REF!</definedName>
    <definedName name="respAMBestRating2" localSheetId="4">[16]Questionnaire!#REF!</definedName>
    <definedName name="respAMBestRating2" localSheetId="5">[14]Questionnaire!#REF!</definedName>
    <definedName name="respAMBestRating2" localSheetId="1">[15]Questionnaire!#REF!</definedName>
    <definedName name="respAMBestRating2" localSheetId="8">[16]Questionnaire!#REF!</definedName>
    <definedName name="respAMBestRating2">[16]Questionnaire!#REF!</definedName>
    <definedName name="respAMBestRating3" localSheetId="4">[16]Questionnaire!#REF!</definedName>
    <definedName name="respAMBestRating3" localSheetId="5">[14]Questionnaire!#REF!</definedName>
    <definedName name="respAMBestRating3" localSheetId="1">[15]Questionnaire!#REF!</definedName>
    <definedName name="respAMBestRating3" localSheetId="8">[16]Questionnaire!#REF!</definedName>
    <definedName name="respAMBestRating3">[16]Questionnaire!#REF!</definedName>
    <definedName name="respAMCPFormSubProc" localSheetId="4">#REF!</definedName>
    <definedName name="respAMCPFormSubProc" localSheetId="8">#REF!</definedName>
    <definedName name="respAMCPFormSubProc">#REF!</definedName>
    <definedName name="respAmountOutOfPocketMax" localSheetId="5">[14]Questionnaire!#REF!</definedName>
    <definedName name="respAmountOutOfPocketMax" localSheetId="8">[14]Questionnaire!#REF!</definedName>
    <definedName name="respAmountOutOfPocketMax">[14]Questionnaire!#REF!</definedName>
    <definedName name="respAnalyzeDataMeet" localSheetId="5">[14]Questionnaire!#REF!</definedName>
    <definedName name="respAnalyzeDataMeet" localSheetId="8">[14]Questionnaire!#REF!</definedName>
    <definedName name="respAnalyzeDataMeet">[14]Questionnaire!#REF!</definedName>
    <definedName name="respAnnDate" localSheetId="5">[14]Questionnaire!#REF!</definedName>
    <definedName name="respAnnDate" localSheetId="8">[14]Questionnaire!#REF!</definedName>
    <definedName name="respAnnDate">[14]Questionnaire!#REF!</definedName>
    <definedName name="respAnnReport" localSheetId="4">[16]Questionnaire!#REF!</definedName>
    <definedName name="respAnnReport" localSheetId="5">[14]Questionnaire!#REF!</definedName>
    <definedName name="respAnnReport" localSheetId="1">[15]Questionnaire!#REF!</definedName>
    <definedName name="respAnnReport" localSheetId="8">[16]Questionnaire!#REF!</definedName>
    <definedName name="respAnnReport">[16]Questionnaire!#REF!</definedName>
    <definedName name="respAnnRpGenElig" localSheetId="4">[20]RFP!#REF!</definedName>
    <definedName name="respAnnRpGenElig" localSheetId="8">[20]RFP!#REF!</definedName>
    <definedName name="respAnnRpGenElig">[20]RFP!#REF!</definedName>
    <definedName name="respAnswer1" localSheetId="5">[14]Questionnaire!#REF!</definedName>
    <definedName name="respAnswer1" localSheetId="8">[14]Questionnaire!#REF!</definedName>
    <definedName name="respAnswer1">[14]Questionnaire!#REF!</definedName>
    <definedName name="respAnswer2" localSheetId="5">[14]Questionnaire!#REF!</definedName>
    <definedName name="respAnswer2" localSheetId="8">[14]Questionnaire!#REF!</definedName>
    <definedName name="respAnswer2">[14]Questionnaire!#REF!</definedName>
    <definedName name="respAnswer3" localSheetId="5">[14]Questionnaire!#REF!</definedName>
    <definedName name="respAnswer3" localSheetId="8">[14]Questionnaire!#REF!</definedName>
    <definedName name="respAnswer3">[14]Questionnaire!#REF!</definedName>
    <definedName name="respAnswer4" localSheetId="5">[14]Questionnaire!#REF!</definedName>
    <definedName name="respAnswer4" localSheetId="8">[14]Questionnaire!#REF!</definedName>
    <definedName name="respAnswer4">[14]Questionnaire!#REF!</definedName>
    <definedName name="respAnswer5" localSheetId="5">[14]Questionnaire!#REF!</definedName>
    <definedName name="respAnswer5" localSheetId="8">[14]Questionnaire!#REF!</definedName>
    <definedName name="respAnswer5">[14]Questionnaire!#REF!</definedName>
    <definedName name="respAnswer6" localSheetId="5">[14]Questionnaire!#REF!</definedName>
    <definedName name="respAnswer6" localSheetId="8">[14]Questionnaire!#REF!</definedName>
    <definedName name="respAnswer6">[14]Questionnaire!#REF!</definedName>
    <definedName name="respAonPlanType1" localSheetId="5">[14]Questionnaire!#REF!</definedName>
    <definedName name="respAonPlanType1" localSheetId="8">[14]Questionnaire!#REF!</definedName>
    <definedName name="respAonPlanType1">[14]Questionnaire!#REF!</definedName>
    <definedName name="respAonPlanType2" localSheetId="5">[14]Questionnaire!#REF!</definedName>
    <definedName name="respAonPlanType2" localSheetId="8">[14]Questionnaire!#REF!</definedName>
    <definedName name="respAonPlanType2">[14]Questionnaire!#REF!</definedName>
    <definedName name="respAonPlanType3" localSheetId="5">[14]Questionnaire!#REF!</definedName>
    <definedName name="respAonPlanType3" localSheetId="8">[14]Questionnaire!#REF!</definedName>
    <definedName name="respAonPlanType3">[14]Questionnaire!#REF!</definedName>
    <definedName name="respAppealGrievance" localSheetId="5">[14]Questionnaire!#REF!</definedName>
    <definedName name="respAppealGrievance" localSheetId="8">[14]Questionnaire!#REF!</definedName>
    <definedName name="respAppealGrievance">[14]Questionnaire!#REF!</definedName>
    <definedName name="respAppointment" localSheetId="5">[14]Questionnaire!#REF!</definedName>
    <definedName name="respAppointment" localSheetId="8">[14]Questionnaire!#REF!</definedName>
    <definedName name="respAppointment">[14]Questionnaire!#REF!</definedName>
    <definedName name="respASO" localSheetId="5">[14]Questionnaire!#REF!</definedName>
    <definedName name="respASO" localSheetId="8">[14]Questionnaire!#REF!</definedName>
    <definedName name="respASO">[14]Questionnaire!#REF!</definedName>
    <definedName name="respAssocCost1" localSheetId="5">[14]Questionnaire!#REF!</definedName>
    <definedName name="respAssocCost1" localSheetId="8">[14]Questionnaire!#REF!</definedName>
    <definedName name="respAssocCost1">[14]Questionnaire!#REF!</definedName>
    <definedName name="respAssocCost2" localSheetId="5">[14]Questionnaire!#REF!</definedName>
    <definedName name="respAssocCost2" localSheetId="8">[14]Questionnaire!#REF!</definedName>
    <definedName name="respAssocCost2">[14]Questionnaire!#REF!</definedName>
    <definedName name="respAssocCost3" localSheetId="5">[14]Questionnaire!#REF!</definedName>
    <definedName name="respAssocCost3" localSheetId="8">[14]Questionnaire!#REF!</definedName>
    <definedName name="respAssocCost3">[14]Questionnaire!#REF!</definedName>
    <definedName name="respAssocCost4" localSheetId="5">[14]Questionnaire!#REF!</definedName>
    <definedName name="respAssocCost4" localSheetId="8">[14]Questionnaire!#REF!</definedName>
    <definedName name="respAssocCost4">[14]Questionnaire!#REF!</definedName>
    <definedName name="respAssocCost5" localSheetId="5">[14]Questionnaire!#REF!</definedName>
    <definedName name="respAssocCost5" localSheetId="8">[14]Questionnaire!#REF!</definedName>
    <definedName name="respAssocCost5">[14]Questionnaire!#REF!</definedName>
    <definedName name="respAttAccManPlan" localSheetId="4">#REF!</definedName>
    <definedName name="respAttAccManPlan" localSheetId="8">#REF!</definedName>
    <definedName name="respAttAccManPlan">#REF!</definedName>
    <definedName name="respAttGeoAccReport" localSheetId="4">#REF!</definedName>
    <definedName name="respAttGeoAccReport" localSheetId="8">#REF!</definedName>
    <definedName name="respAttGeoAccReport">#REF!</definedName>
    <definedName name="respAttImplePlan" localSheetId="4">#REF!</definedName>
    <definedName name="respAttImplePlan" localSheetId="8">#REF!</definedName>
    <definedName name="respAttImplePlan">#REF!</definedName>
    <definedName name="respAttImpleSchedul" localSheetId="4">[20]RFP!#REF!</definedName>
    <definedName name="respAttImpleSchedul" localSheetId="8">[20]RFP!#REF!</definedName>
    <definedName name="respAttImpleSchedul">[20]RFP!#REF!</definedName>
    <definedName name="respAttSamEmpCommMat" localSheetId="4">#REF!</definedName>
    <definedName name="respAttSamEmpCommMat" localSheetId="8">#REF!</definedName>
    <definedName name="respAttSamEmpCommMat">#REF!</definedName>
    <definedName name="respAttStandAgree" localSheetId="4">#REF!</definedName>
    <definedName name="respAttStandAgree" localSheetId="8">#REF!</definedName>
    <definedName name="respAttStandAgree">#REF!</definedName>
    <definedName name="respAuditClaims" localSheetId="5">[14]Questionnaire!#REF!</definedName>
    <definedName name="respAuditClaims" localSheetId="8">[14]Questionnaire!#REF!</definedName>
    <definedName name="respAuditClaims">[14]Questionnaire!#REF!</definedName>
    <definedName name="respAuditClms" localSheetId="4">#REF!</definedName>
    <definedName name="respAuditClms" localSheetId="8">#REF!</definedName>
    <definedName name="respAuditClms">#REF!</definedName>
    <definedName name="respAuditFinState" localSheetId="5">[14]Questionnaire!#REF!</definedName>
    <definedName name="respAuditFinState" localSheetId="8">[14]Questionnaire!#REF!</definedName>
    <definedName name="respAuditFinState">[14]Questionnaire!#REF!</definedName>
    <definedName name="respAudits" localSheetId="4">#REF!</definedName>
    <definedName name="respAudits" localSheetId="8">#REF!</definedName>
    <definedName name="respAudits">#REF!</definedName>
    <definedName name="respAuditsPent" localSheetId="4">#REF!</definedName>
    <definedName name="respAuditsPent" localSheetId="8">#REF!</definedName>
    <definedName name="respAuditsPent">#REF!</definedName>
    <definedName name="respAuthSelCostDrug" localSheetId="4">#REF!</definedName>
    <definedName name="respAuthSelCostDrug" localSheetId="8">#REF!</definedName>
    <definedName name="respAuthSelCostDrug">#REF!</definedName>
    <definedName name="respAvgPreDis" localSheetId="4">#REF!</definedName>
    <definedName name="respAvgPreDis" localSheetId="8">#REF!</definedName>
    <definedName name="respAvgPreDis">#REF!</definedName>
    <definedName name="respBankName" localSheetId="5">[14]Questionnaire!#REF!</definedName>
    <definedName name="respBankName" localSheetId="8">[14]Questionnaire!#REF!</definedName>
    <definedName name="respBankName">[14]Questionnaire!#REF!</definedName>
    <definedName name="respBenefitsFinancialContract" localSheetId="5">[14]Questionnaire!#REF!</definedName>
    <definedName name="respBenefitsFinancialContract" localSheetId="8">[14]Questionnaire!#REF!</definedName>
    <definedName name="respBenefitsFinancialContract">[14]Questionnaire!#REF!</definedName>
    <definedName name="respBirthRule" localSheetId="5">[14]Questionnaire!#REF!</definedName>
    <definedName name="respBirthRule" localSheetId="8">[14]Questionnaire!#REF!</definedName>
    <definedName name="respBirthRule">[14]Questionnaire!#REF!</definedName>
    <definedName name="respBooklets" localSheetId="5">[14]Questionnaire!#REF!</definedName>
    <definedName name="respBooklets" localSheetId="8">[14]Questionnaire!#REF!</definedName>
    <definedName name="respBooklets">[14]Questionnaire!#REF!</definedName>
    <definedName name="respBroadestNet" localSheetId="4">#REF!</definedName>
    <definedName name="respBroadestNet" localSheetId="8">#REF!</definedName>
    <definedName name="respBroadestNet">#REF!</definedName>
    <definedName name="respBusinessStrategicUnit" localSheetId="4">[16]Questionnaire!#REF!</definedName>
    <definedName name="respBusinessStrategicUnit" localSheetId="5">[14]Questionnaire!#REF!</definedName>
    <definedName name="respBusinessStrategicUnit" localSheetId="8">[16]Questionnaire!#REF!</definedName>
    <definedName name="respBusinessStrategicUnit">[16]Questionnaire!#REF!</definedName>
    <definedName name="respCallAbandon" localSheetId="4">#REF!</definedName>
    <definedName name="respCallAbandon" localSheetId="8">#REF!</definedName>
    <definedName name="respCallAbandon">#REF!</definedName>
    <definedName name="respCallAbandonPent" localSheetId="4">#REF!</definedName>
    <definedName name="respCallAbandonPent" localSheetId="8">#REF!</definedName>
    <definedName name="respCallAbandonPent">#REF!</definedName>
    <definedName name="respCallAns" localSheetId="4">#REF!</definedName>
    <definedName name="respCallAns" localSheetId="8">#REF!</definedName>
    <definedName name="respCallAns">#REF!</definedName>
    <definedName name="respCallAnsPent" localSheetId="4">#REF!</definedName>
    <definedName name="respCallAnsPent" localSheetId="8">#REF!</definedName>
    <definedName name="respCallAnsPent">#REF!</definedName>
    <definedName name="respCapitation" localSheetId="5">[14]Questionnaire!#REF!</definedName>
    <definedName name="respCapitation" localSheetId="8">[14]Questionnaire!#REF!</definedName>
    <definedName name="respCapitation">[14]Questionnaire!#REF!</definedName>
    <definedName name="respCeaseBusComp1" localSheetId="4">#REF!</definedName>
    <definedName name="respCeaseBusComp1" localSheetId="8">#REF!</definedName>
    <definedName name="respCeaseBusComp1">#REF!</definedName>
    <definedName name="respCeaseBusComp2" localSheetId="4">#REF!</definedName>
    <definedName name="respCeaseBusComp2" localSheetId="8">#REF!</definedName>
    <definedName name="respCeaseBusComp2">#REF!</definedName>
    <definedName name="respCeaseBusComp3" localSheetId="4">#REF!</definedName>
    <definedName name="respCeaseBusComp3" localSheetId="8">#REF!</definedName>
    <definedName name="respCeaseBusComp3">#REF!</definedName>
    <definedName name="respCeaseBusContact1" localSheetId="4">#REF!</definedName>
    <definedName name="respCeaseBusContact1" localSheetId="8">#REF!</definedName>
    <definedName name="respCeaseBusContact1">#REF!</definedName>
    <definedName name="respCeaseBusContact2" localSheetId="4">#REF!</definedName>
    <definedName name="respCeaseBusContact2" localSheetId="8">#REF!</definedName>
    <definedName name="respCeaseBusContact2">#REF!</definedName>
    <definedName name="respCeaseBusContact3" localSheetId="4">#REF!</definedName>
    <definedName name="respCeaseBusContact3" localSheetId="8">#REF!</definedName>
    <definedName name="respCeaseBusContact3">#REF!</definedName>
    <definedName name="respCeaseBusPhone1" localSheetId="4">#REF!</definedName>
    <definedName name="respCeaseBusPhone1" localSheetId="8">#REF!</definedName>
    <definedName name="respCeaseBusPhone1">#REF!</definedName>
    <definedName name="respCeaseBusPhone2" localSheetId="4">#REF!</definedName>
    <definedName name="respCeaseBusPhone2" localSheetId="8">#REF!</definedName>
    <definedName name="respCeaseBusPhone2">#REF!</definedName>
    <definedName name="respCeaseBusPhone3" localSheetId="4">#REF!</definedName>
    <definedName name="respCeaseBusPhone3" localSheetId="8">#REF!</definedName>
    <definedName name="respCeaseBusPhone3">#REF!</definedName>
    <definedName name="respCeaseBusTermDate1" localSheetId="4">#REF!</definedName>
    <definedName name="respCeaseBusTermDate1" localSheetId="8">#REF!</definedName>
    <definedName name="respCeaseBusTermDate1">#REF!</definedName>
    <definedName name="respCeaseBusTermDate2" localSheetId="4">#REF!</definedName>
    <definedName name="respCeaseBusTermDate2" localSheetId="8">#REF!</definedName>
    <definedName name="respCeaseBusTermDate2">#REF!</definedName>
    <definedName name="respCeaseBusTermDate3" localSheetId="4">#REF!</definedName>
    <definedName name="respCeaseBusTermDate3" localSheetId="8">#REF!</definedName>
    <definedName name="respCeaseBusTermDate3">#REF!</definedName>
    <definedName name="respCeaseBusTitle1" localSheetId="4">#REF!</definedName>
    <definedName name="respCeaseBusTitle1" localSheetId="8">#REF!</definedName>
    <definedName name="respCeaseBusTitle1">#REF!</definedName>
    <definedName name="respCeaseBusTitle2" localSheetId="4">#REF!</definedName>
    <definedName name="respCeaseBusTitle2" localSheetId="8">#REF!</definedName>
    <definedName name="respCeaseBusTitle2">#REF!</definedName>
    <definedName name="respCeaseBusTitle3" localSheetId="4">#REF!</definedName>
    <definedName name="respCeaseBusTitle3" localSheetId="8">#REF!</definedName>
    <definedName name="respCeaseBusTitle3">#REF!</definedName>
    <definedName name="respCensusData" localSheetId="5">[14]Questionnaire!#REF!</definedName>
    <definedName name="respCensusData" localSheetId="8">[14]Questionnaire!#REF!</definedName>
    <definedName name="respCensusData">[14]Questionnaire!#REF!</definedName>
    <definedName name="respCertificates" localSheetId="5">[14]Questionnaire!#REF!</definedName>
    <definedName name="respCertificates" localSheetId="8">[14]Questionnaire!#REF!</definedName>
    <definedName name="respCertificates">[14]Questionnaire!#REF!</definedName>
    <definedName name="respChangeVendors" localSheetId="5">[14]Questionnaire!#REF!</definedName>
    <definedName name="respChangeVendors" localSheetId="8">[14]Questionnaire!#REF!</definedName>
    <definedName name="respChangeVendors">[14]Questionnaire!#REF!</definedName>
    <definedName name="respCheckRemit" localSheetId="4">#REF!</definedName>
    <definedName name="respCheckRemit" localSheetId="8">#REF!</definedName>
    <definedName name="respCheckRemit">#REF!</definedName>
    <definedName name="respCity" localSheetId="4">#REF!</definedName>
    <definedName name="respCity" localSheetId="8">#REF!</definedName>
    <definedName name="respCity">#REF!</definedName>
    <definedName name="respCity1" localSheetId="5">[14]Questionnaire!#REF!</definedName>
    <definedName name="respCity1" localSheetId="8">[14]Questionnaire!#REF!</definedName>
    <definedName name="respCity1">[14]Questionnaire!#REF!</definedName>
    <definedName name="respCity2" localSheetId="5">[14]Questionnaire!#REF!</definedName>
    <definedName name="respCity2" localSheetId="8">[14]Questionnaire!#REF!</definedName>
    <definedName name="respCity2">[14]Questionnaire!#REF!</definedName>
    <definedName name="respCity3" localSheetId="5">[14]Questionnaire!#REF!</definedName>
    <definedName name="respCity3" localSheetId="8">[14]Questionnaire!#REF!</definedName>
    <definedName name="respCity3">[14]Questionnaire!#REF!</definedName>
    <definedName name="respClaimFiduciaryResponsibilites" localSheetId="5">[14]Questionnaire!#REF!</definedName>
    <definedName name="respClaimFiduciaryResponsibilites" localSheetId="8">[14]Questionnaire!#REF!</definedName>
    <definedName name="respClaimFiduciaryResponsibilites">[14]Questionnaire!#REF!</definedName>
    <definedName name="respClaimIncrement" localSheetId="5">[14]Questionnaire!#REF!</definedName>
    <definedName name="respClaimIncrement" localSheetId="8">[14]Questionnaire!#REF!</definedName>
    <definedName name="respClaimIncrement">[14]Questionnaire!#REF!</definedName>
    <definedName name="respClaimProcess1" localSheetId="5">[14]Questionnaire!#REF!</definedName>
    <definedName name="respClaimProcess1" localSheetId="8">[14]Questionnaire!#REF!</definedName>
    <definedName name="respClaimProcess1">[14]Questionnaire!#REF!</definedName>
    <definedName name="respClaimProcess2" localSheetId="5">[14]Questionnaire!#REF!</definedName>
    <definedName name="respClaimProcess2" localSheetId="8">[14]Questionnaire!#REF!</definedName>
    <definedName name="respClaimProcess2">[14]Questionnaire!#REF!</definedName>
    <definedName name="respClaimProcess3" localSheetId="5">[14]Questionnaire!#REF!</definedName>
    <definedName name="respClaimProcess3" localSheetId="8">[14]Questionnaire!#REF!</definedName>
    <definedName name="respClaimProcess3">[14]Questionnaire!#REF!</definedName>
    <definedName name="respClaimProcess4" localSheetId="5">[14]Questionnaire!#REF!</definedName>
    <definedName name="respClaimProcess4" localSheetId="8">[14]Questionnaire!#REF!</definedName>
    <definedName name="respClaimProcess4">[14]Questionnaire!#REF!</definedName>
    <definedName name="respClaimProcess5" localSheetId="5">[14]Questionnaire!#REF!</definedName>
    <definedName name="respClaimProcess5" localSheetId="8">[14]Questionnaire!#REF!</definedName>
    <definedName name="respClaimProcess5">[14]Questionnaire!#REF!</definedName>
    <definedName name="respClaimProcess6" localSheetId="5">[14]Questionnaire!#REF!</definedName>
    <definedName name="respClaimProcess6" localSheetId="8">[14]Questionnaire!#REF!</definedName>
    <definedName name="respClaimProcess6">[14]Questionnaire!#REF!</definedName>
    <definedName name="respClaimProcFeeClaimTrans" localSheetId="5">[14]Questionnaire!#REF!</definedName>
    <definedName name="respClaimProcFeeClaimTrans" localSheetId="8">[14]Questionnaire!#REF!</definedName>
    <definedName name="respClaimProcFeeClaimTrans">[14]Questionnaire!#REF!</definedName>
    <definedName name="respClaimProcFeeEmpMon" localSheetId="5">[14]Questionnaire!#REF!</definedName>
    <definedName name="respClaimProcFeeEmpMon" localSheetId="8">[14]Questionnaire!#REF!</definedName>
    <definedName name="respClaimProcFeeEmpMon">[14]Questionnaire!#REF!</definedName>
    <definedName name="respClaimRecordsEligibilityData" localSheetId="5">[14]Questionnaire!#REF!</definedName>
    <definedName name="respClaimRecordsEligibilityData" localSheetId="8">[14]Questionnaire!#REF!</definedName>
    <definedName name="respClaimRecordsEligibilityData">[14]Questionnaire!#REF!</definedName>
    <definedName name="respClaimsEligible" localSheetId="5">[14]Questionnaire!#REF!</definedName>
    <definedName name="respClaimsEligible" localSheetId="8">[14]Questionnaire!#REF!</definedName>
    <definedName name="respClaimsEligible">[14]Questionnaire!#REF!</definedName>
    <definedName name="respClaimsPaymentFinancial" localSheetId="4">[16]Questionnaire!#REF!</definedName>
    <definedName name="respClaimsPaymentFinancial" localSheetId="5">[14]Questionnaire!#REF!</definedName>
    <definedName name="respClaimsPaymentFinancial" localSheetId="8">[16]Questionnaire!#REF!</definedName>
    <definedName name="respClaimsPaymentFinancial">[16]Questionnaire!#REF!</definedName>
    <definedName name="respClaimsPaymentProcedural" localSheetId="4">[16]Questionnaire!#REF!</definedName>
    <definedName name="respClaimsPaymentProcedural" localSheetId="5">[14]Questionnaire!#REF!</definedName>
    <definedName name="respClaimsPaymentProcedural" localSheetId="8">[16]Questionnaire!#REF!</definedName>
    <definedName name="respClaimsPaymentProcedural">[16]Questionnaire!#REF!</definedName>
    <definedName name="respClaimsProcessorsDesignated" localSheetId="5">[14]Questionnaire!#REF!</definedName>
    <definedName name="respClaimsProcessorsDesignated" localSheetId="8">[14]Questionnaire!#REF!</definedName>
    <definedName name="respClaimsProcessorsDesignated">[14]Questionnaire!#REF!</definedName>
    <definedName name="respClaimsSubmitted" localSheetId="5">[14]Questionnaire!#REF!</definedName>
    <definedName name="respClaimsSubmitted" localSheetId="8">[14]Questionnaire!#REF!</definedName>
    <definedName name="respClaimsSubmitted">[14]Questionnaire!#REF!</definedName>
    <definedName name="respClaimStopLoss" localSheetId="5">[14]Questionnaire!#REF!</definedName>
    <definedName name="respClaimStopLoss" localSheetId="8">[14]Questionnaire!#REF!</definedName>
    <definedName name="respClaimStopLoss">[14]Questionnaire!#REF!</definedName>
    <definedName name="respCleanEligData" localSheetId="4">[20]RFP!#REF!</definedName>
    <definedName name="respCleanEligData" localSheetId="8">[20]RFP!#REF!</definedName>
    <definedName name="respCleanEligData">[20]RFP!#REF!</definedName>
    <definedName name="respClientAgreement" localSheetId="4">#REF!</definedName>
    <definedName name="respClientAgreement" localSheetId="8">#REF!</definedName>
    <definedName name="respClientAgreement">#REF!</definedName>
    <definedName name="respClientAgreementPent" localSheetId="4">#REF!</definedName>
    <definedName name="respClientAgreementPent" localSheetId="8">#REF!</definedName>
    <definedName name="respClientAgreementPent">#REF!</definedName>
    <definedName name="respClientVendEDI" localSheetId="4">#REF!</definedName>
    <definedName name="respClientVendEDI" localSheetId="8">#REF!</definedName>
    <definedName name="respClientVendEDI">#REF!</definedName>
    <definedName name="respClinPlanAgreeEff" localSheetId="4">#REF!</definedName>
    <definedName name="respClinPlanAgreeEff" localSheetId="8">#REF!</definedName>
    <definedName name="respClinPlanAgreeEff">#REF!</definedName>
    <definedName name="respClinProgSav" localSheetId="4">#REF!</definedName>
    <definedName name="respClinProgSav" localSheetId="8">#REF!</definedName>
    <definedName name="respClinProgSav">#REF!</definedName>
    <definedName name="respClinProgSavPent" localSheetId="4">#REF!</definedName>
    <definedName name="respClinProgSavPent" localSheetId="8">#REF!</definedName>
    <definedName name="respClinProgSavPent">#REF!</definedName>
    <definedName name="respClmForms" localSheetId="4">#REF!</definedName>
    <definedName name="respClmForms" localSheetId="8">#REF!</definedName>
    <definedName name="respClmForms">#REF!</definedName>
    <definedName name="respClmPayAcc" localSheetId="4">#REF!</definedName>
    <definedName name="respClmPayAcc" localSheetId="8">#REF!</definedName>
    <definedName name="respClmPayAcc">#REF!</definedName>
    <definedName name="respClmPayAccPent" localSheetId="4">#REF!</definedName>
    <definedName name="respClmPayAccPent" localSheetId="8">#REF!</definedName>
    <definedName name="respClmPayAccPent">#REF!</definedName>
    <definedName name="respClmPayTurn" localSheetId="4">#REF!</definedName>
    <definedName name="respClmPayTurn" localSheetId="8">#REF!</definedName>
    <definedName name="respClmPayTurn">#REF!</definedName>
    <definedName name="respClmPayTurnPent" localSheetId="4">#REF!</definedName>
    <definedName name="respClmPayTurnPent" localSheetId="8">#REF!</definedName>
    <definedName name="respClmPayTurnPent">#REF!</definedName>
    <definedName name="respCobraParticipants" localSheetId="4">[16]Questionnaire!#REF!</definedName>
    <definedName name="respCobraParticipants" localSheetId="5">[14]Questionnaire!#REF!</definedName>
    <definedName name="respCobraParticipants" localSheetId="8">[16]Questionnaire!#REF!</definedName>
    <definedName name="respCobraParticipants">[16]Questionnaire!#REF!</definedName>
    <definedName name="respCobraService1" localSheetId="5">[14]Questionnaire!#REF!</definedName>
    <definedName name="respCobraService1" localSheetId="8">[14]Questionnaire!#REF!</definedName>
    <definedName name="respCobraService1">[14]Questionnaire!#REF!</definedName>
    <definedName name="respCobraService2" localSheetId="5">[14]Questionnaire!#REF!</definedName>
    <definedName name="respCobraService2" localSheetId="8">[14]Questionnaire!#REF!</definedName>
    <definedName name="respCobraService2">[14]Questionnaire!#REF!</definedName>
    <definedName name="respCobraService3" localSheetId="5">[14]Questionnaire!#REF!</definedName>
    <definedName name="respCobraService3" localSheetId="8">[14]Questionnaire!#REF!</definedName>
    <definedName name="respCobraService3">[14]Questionnaire!#REF!</definedName>
    <definedName name="respCobraService4" localSheetId="5">[14]Questionnaire!#REF!</definedName>
    <definedName name="respCobraService4" localSheetId="8">[14]Questionnaire!#REF!</definedName>
    <definedName name="respCobraService4">[14]Questionnaire!#REF!</definedName>
    <definedName name="respCobraService5" localSheetId="5">[14]Questionnaire!#REF!</definedName>
    <definedName name="respCobraService5" localSheetId="8">[14]Questionnaire!#REF!</definedName>
    <definedName name="respCobraService5">[14]Questionnaire!#REF!</definedName>
    <definedName name="respCobSavings" localSheetId="5">[14]Questionnaire!#REF!</definedName>
    <definedName name="respCobSavings" localSheetId="8">[14]Questionnaire!#REF!</definedName>
    <definedName name="respCobSavings">[14]Questionnaire!#REF!</definedName>
    <definedName name="respCommMarketMat" localSheetId="4">#REF!</definedName>
    <definedName name="respCommMarketMat" localSheetId="8">#REF!</definedName>
    <definedName name="respCommMarketMat">#REF!</definedName>
    <definedName name="respCompareRate" localSheetId="5">[14]Questionnaire!#REF!</definedName>
    <definedName name="respCompareRate" localSheetId="8">[14]Questionnaire!#REF!</definedName>
    <definedName name="respCompareRate">[14]Questionnaire!#REF!</definedName>
    <definedName name="respCompFin" localSheetId="4">#REF!</definedName>
    <definedName name="respCompFin" localSheetId="8">#REF!</definedName>
    <definedName name="respCompFin">#REF!</definedName>
    <definedName name="respComply" localSheetId="5">[14]Questionnaire!#REF!</definedName>
    <definedName name="respComply" localSheetId="8">[14]Questionnaire!#REF!</definedName>
    <definedName name="respComply">[14]Questionnaire!#REF!</definedName>
    <definedName name="respCompName1" localSheetId="4">#REF!</definedName>
    <definedName name="respCompName1" localSheetId="8">#REF!</definedName>
    <definedName name="respCompName1">#REF!</definedName>
    <definedName name="respCompName10" localSheetId="4">#REF!</definedName>
    <definedName name="respCompName10" localSheetId="8">#REF!</definedName>
    <definedName name="respCompName10">#REF!</definedName>
    <definedName name="respCompName2" localSheetId="4">#REF!</definedName>
    <definedName name="respCompName2" localSheetId="8">#REF!</definedName>
    <definedName name="respCompName2">#REF!</definedName>
    <definedName name="respCompName3" localSheetId="4">#REF!</definedName>
    <definedName name="respCompName3" localSheetId="8">#REF!</definedName>
    <definedName name="respCompName3">#REF!</definedName>
    <definedName name="respCompName4" localSheetId="4">#REF!</definedName>
    <definedName name="respCompName4" localSheetId="8">#REF!</definedName>
    <definedName name="respCompName4">#REF!</definedName>
    <definedName name="respCompName5" localSheetId="4">#REF!</definedName>
    <definedName name="respCompName5" localSheetId="8">#REF!</definedName>
    <definedName name="respCompName5">#REF!</definedName>
    <definedName name="respCompName6" localSheetId="4">#REF!</definedName>
    <definedName name="respCompName6" localSheetId="8">#REF!</definedName>
    <definedName name="respCompName6">#REF!</definedName>
    <definedName name="respCompName7" localSheetId="4">#REF!</definedName>
    <definedName name="respCompName7" localSheetId="8">#REF!</definedName>
    <definedName name="respCompName7">#REF!</definedName>
    <definedName name="respCompName8" localSheetId="4">#REF!</definedName>
    <definedName name="respCompName8" localSheetId="8">#REF!</definedName>
    <definedName name="respCompName8">#REF!</definedName>
    <definedName name="respCompName9" localSheetId="4">#REF!</definedName>
    <definedName name="respCompName9" localSheetId="8">#REF!</definedName>
    <definedName name="respCompName9">#REF!</definedName>
    <definedName name="respCompSpecDrug" localSheetId="4">#REF!</definedName>
    <definedName name="respCompSpecDrug" localSheetId="8">#REF!</definedName>
    <definedName name="respCompSpecDrug">#REF!</definedName>
    <definedName name="respCompUnit" localSheetId="4">#REF!</definedName>
    <definedName name="respCompUnit" localSheetId="8">#REF!</definedName>
    <definedName name="respCompUnit">#REF!</definedName>
    <definedName name="respConciseDescp" localSheetId="5">[14]Questionnaire!#REF!</definedName>
    <definedName name="respConciseDescp" localSheetId="8">[14]Questionnaire!#REF!</definedName>
    <definedName name="respConciseDescp">[14]Questionnaire!#REF!</definedName>
    <definedName name="respConcurDUR" localSheetId="4">#REF!</definedName>
    <definedName name="respConcurDUR" localSheetId="8">#REF!</definedName>
    <definedName name="respConcurDUR">#REF!</definedName>
    <definedName name="respContactAddress" localSheetId="5">[14]Questionnaire!#REF!</definedName>
    <definedName name="respContactAddress" localSheetId="8">[14]Questionnaire!#REF!</definedName>
    <definedName name="respContactAddress">[14]Questionnaire!#REF!</definedName>
    <definedName name="respContactAddress2" localSheetId="5">[14]Questionnaire!#REF!</definedName>
    <definedName name="respContactAddress2" localSheetId="8">[14]Questionnaire!#REF!</definedName>
    <definedName name="respContactAddress2">[14]Questionnaire!#REF!</definedName>
    <definedName name="respContactCity" localSheetId="5">[14]Questionnaire!#REF!</definedName>
    <definedName name="respContactCity" localSheetId="8">[14]Questionnaire!#REF!</definedName>
    <definedName name="respContactCity">[14]Questionnaire!#REF!</definedName>
    <definedName name="respContactCity2" localSheetId="5">[14]Questionnaire!#REF!</definedName>
    <definedName name="respContactCity2" localSheetId="8">[14]Questionnaire!#REF!</definedName>
    <definedName name="respContactCity2">[14]Questionnaire!#REF!</definedName>
    <definedName name="respContactEmail" localSheetId="5">[14]Questionnaire!#REF!</definedName>
    <definedName name="respContactEmail" localSheetId="8">[14]Questionnaire!#REF!</definedName>
    <definedName name="respContactEmail">[14]Questionnaire!#REF!</definedName>
    <definedName name="respContactEmail2" localSheetId="5">[14]Questionnaire!#REF!</definedName>
    <definedName name="respContactEmail2" localSheetId="8">[14]Questionnaire!#REF!</definedName>
    <definedName name="respContactEmail2">[14]Questionnaire!#REF!</definedName>
    <definedName name="respContactFax" localSheetId="5">[14]Questionnaire!#REF!</definedName>
    <definedName name="respContactFax" localSheetId="8">[14]Questionnaire!#REF!</definedName>
    <definedName name="respContactFax">[14]Questionnaire!#REF!</definedName>
    <definedName name="respContactFax2" localSheetId="5">[14]Questionnaire!#REF!</definedName>
    <definedName name="respContactFax2" localSheetId="8">[14]Questionnaire!#REF!</definedName>
    <definedName name="respContactFax2">[14]Questionnaire!#REF!</definedName>
    <definedName name="respContactName" localSheetId="5">[14]Questionnaire!#REF!</definedName>
    <definedName name="respContactName" localSheetId="8">[14]Questionnaire!#REF!</definedName>
    <definedName name="respContactName">[14]Questionnaire!#REF!</definedName>
    <definedName name="respContactName2" localSheetId="5">[14]Questionnaire!#REF!</definedName>
    <definedName name="respContactName2" localSheetId="8">[14]Questionnaire!#REF!</definedName>
    <definedName name="respContactName2">[14]Questionnaire!#REF!</definedName>
    <definedName name="respContactPhone" localSheetId="4">#REF!</definedName>
    <definedName name="respContactPhone" localSheetId="8">#REF!</definedName>
    <definedName name="respContactPhone">#REF!</definedName>
    <definedName name="respContactPhoneNum" localSheetId="4">#REF!</definedName>
    <definedName name="respContactPhoneNum" localSheetId="8">#REF!</definedName>
    <definedName name="respContactPhoneNum">#REF!</definedName>
    <definedName name="respContactProposal" localSheetId="4">#REF!</definedName>
    <definedName name="respContactProposal" localSheetId="8">#REF!</definedName>
    <definedName name="respContactProposal">#REF!</definedName>
    <definedName name="respContactState" localSheetId="5">[14]Questionnaire!#REF!</definedName>
    <definedName name="respContactState" localSheetId="8">[14]Questionnaire!#REF!</definedName>
    <definedName name="respContactState">[14]Questionnaire!#REF!</definedName>
    <definedName name="respContactState2" localSheetId="5">[14]Questionnaire!#REF!</definedName>
    <definedName name="respContactState2" localSheetId="8">[14]Questionnaire!#REF!</definedName>
    <definedName name="respContactState2">[14]Questionnaire!#REF!</definedName>
    <definedName name="respContactTelephone" localSheetId="5">[14]Questionnaire!#REF!</definedName>
    <definedName name="respContactTelephone" localSheetId="8">[14]Questionnaire!#REF!</definedName>
    <definedName name="respContactTelephone">[14]Questionnaire!#REF!</definedName>
    <definedName name="respContactTelephone2" localSheetId="5">[14]Questionnaire!#REF!</definedName>
    <definedName name="respContactTelephone2" localSheetId="8">[14]Questionnaire!#REF!</definedName>
    <definedName name="respContactTelephone2">[14]Questionnaire!#REF!</definedName>
    <definedName name="respContactTitle" localSheetId="5">[14]Questionnaire!#REF!</definedName>
    <definedName name="respContactTitle" localSheetId="8">[14]Questionnaire!#REF!</definedName>
    <definedName name="respContactTitle">[14]Questionnaire!#REF!</definedName>
    <definedName name="respContactTitle2" localSheetId="5">[14]Questionnaire!#REF!</definedName>
    <definedName name="respContactTitle2" localSheetId="8">[14]Questionnaire!#REF!</definedName>
    <definedName name="respContactTitle2">[14]Questionnaire!#REF!</definedName>
    <definedName name="respContactZip" localSheetId="5">[14]Questionnaire!#REF!</definedName>
    <definedName name="respContactZip" localSheetId="8">[14]Questionnaire!#REF!</definedName>
    <definedName name="respContactZip">[14]Questionnaire!#REF!</definedName>
    <definedName name="respContactZip2" localSheetId="5">[14]Questionnaire!#REF!</definedName>
    <definedName name="respContactZip2" localSheetId="8">[14]Questionnaire!#REF!</definedName>
    <definedName name="respContactZip2">[14]Questionnaire!#REF!</definedName>
    <definedName name="respContractIssued" localSheetId="5">[14]Questionnaire!#REF!</definedName>
    <definedName name="respContractIssued" localSheetId="8">[14]Questionnaire!#REF!</definedName>
    <definedName name="respContractIssued">[14]Questionnaire!#REF!</definedName>
    <definedName name="respConverServices" localSheetId="5">[14]Questionnaire!#REF!</definedName>
    <definedName name="respConverServices" localSheetId="8">[14]Questionnaire!#REF!</definedName>
    <definedName name="respConverServices">[14]Questionnaire!#REF!</definedName>
    <definedName name="respCoverage" localSheetId="5">[14]Questionnaire!#REF!</definedName>
    <definedName name="respCoverage" localSheetId="8">[14]Questionnaire!#REF!</definedName>
    <definedName name="respCoverage">[14]Questionnaire!#REF!</definedName>
    <definedName name="respCovHospConfine" localSheetId="5">[14]Questionnaire!#REF!</definedName>
    <definedName name="respCovHospConfine" localSheetId="8">[14]Questionnaire!#REF!</definedName>
    <definedName name="respCovHospConfine">[14]Questionnaire!#REF!</definedName>
    <definedName name="respCovSelfInflictInj" localSheetId="4">#REF!</definedName>
    <definedName name="respCovSelfInflictInj" localSheetId="8">#REF!</definedName>
    <definedName name="respCovSelfInflictInj">#REF!</definedName>
    <definedName name="respCovSelfInjury" localSheetId="5">[14]Questionnaire!#REF!</definedName>
    <definedName name="respCovSelfInjury" localSheetId="8">[14]Questionnaire!#REF!</definedName>
    <definedName name="respCovSelfInjury">[14]Questionnaire!#REF!</definedName>
    <definedName name="respCredit" localSheetId="5">[14]Questionnaire!#REF!</definedName>
    <definedName name="respCredit" localSheetId="8">[14]Questionnaire!#REF!</definedName>
    <definedName name="respCredit">[14]Questionnaire!#REF!</definedName>
    <definedName name="respCustMess" localSheetId="4">#REF!</definedName>
    <definedName name="respCustMess" localSheetId="8">#REF!</definedName>
    <definedName name="respCustMess">#REF!</definedName>
    <definedName name="respCustomerService" localSheetId="4">#REF!</definedName>
    <definedName name="respCustomerService" localSheetId="8">#REF!</definedName>
    <definedName name="respCustomerService">#REF!</definedName>
    <definedName name="respCustomerServicePent" localSheetId="4">#REF!</definedName>
    <definedName name="respCustomerServicePent" localSheetId="8">#REF!</definedName>
    <definedName name="respCustomerServicePent">#REF!</definedName>
    <definedName name="respCustomizedPrintingRequired" localSheetId="5">[14]Questionnaire!#REF!</definedName>
    <definedName name="respCustomizedPrintingRequired" localSheetId="8">[14]Questionnaire!#REF!</definedName>
    <definedName name="respCustomizedPrintingRequired">[14]Questionnaire!#REF!</definedName>
    <definedName name="respCutbacksSavings" localSheetId="5">[14]Questionnaire!#REF!</definedName>
    <definedName name="respCutbacksSavings" localSheetId="8">[14]Questionnaire!#REF!</definedName>
    <definedName name="respCutbacksSavings">[14]Questionnaire!#REF!</definedName>
    <definedName name="respDataClaimsOutput" localSheetId="4">[16]Questionnaire!#REF!</definedName>
    <definedName name="respDataClaimsOutput" localSheetId="5">[14]Questionnaire!#REF!</definedName>
    <definedName name="respDataClaimsOutput" localSheetId="8">[16]Questionnaire!#REF!</definedName>
    <definedName name="respDataClaimsOutput">[16]Questionnaire!#REF!</definedName>
    <definedName name="respDataLoad" localSheetId="4">#REF!</definedName>
    <definedName name="respDataLoad" localSheetId="8">#REF!</definedName>
    <definedName name="respDataLoad">#REF!</definedName>
    <definedName name="respDataLoadPent" localSheetId="4">#REF!</definedName>
    <definedName name="respDataLoadPent" localSheetId="8">#REF!</definedName>
    <definedName name="respDataLoadPent">#REF!</definedName>
    <definedName name="respDataReport" localSheetId="4">#REF!</definedName>
    <definedName name="respDataReport" localSheetId="8">#REF!</definedName>
    <definedName name="respDataReport">#REF!</definedName>
    <definedName name="respDataReview" localSheetId="4">#REF!</definedName>
    <definedName name="respDataReview" localSheetId="8">#REF!</definedName>
    <definedName name="respDataReview">#REF!</definedName>
    <definedName name="respDataReviewPent" localSheetId="4">#REF!</definedName>
    <definedName name="respDataReviewPent" localSheetId="8">#REF!</definedName>
    <definedName name="respDataReviewPent">#REF!</definedName>
    <definedName name="respDeadlinesImplementationSchedule" localSheetId="5">[14]Questionnaire!#REF!</definedName>
    <definedName name="respDeadlinesImplementationSchedule" localSheetId="8">[14]Questionnaire!#REF!</definedName>
    <definedName name="respDeadlinesImplementationSchedule">[14]Questionnaire!#REF!</definedName>
    <definedName name="respDeductibleCoinsurance" localSheetId="5">[14]Questionnaire!#REF!</definedName>
    <definedName name="respDeductibleCoinsurance" localSheetId="8">[14]Questionnaire!#REF!</definedName>
    <definedName name="respDeductibleCoinsurance">[14]Questionnaire!#REF!</definedName>
    <definedName name="respDeductibles" localSheetId="5">[14]Questionnaire!#REF!</definedName>
    <definedName name="respDeductibles" localSheetId="8">[14]Questionnaire!#REF!</definedName>
    <definedName name="respDeductibles">[14]Questionnaire!#REF!</definedName>
    <definedName name="respDependents" localSheetId="5">[14]Questionnaire!#REF!</definedName>
    <definedName name="respDependents" localSheetId="8">[14]Questionnaire!#REF!</definedName>
    <definedName name="respDependents">[14]Questionnaire!#REF!</definedName>
    <definedName name="respDescpPropPlanDesign" localSheetId="5">[14]Questionnaire!#REF!</definedName>
    <definedName name="respDescpPropPlanDesign" localSheetId="8">[14]Questionnaire!#REF!</definedName>
    <definedName name="respDescpPropPlanDesign">[14]Questionnaire!#REF!</definedName>
    <definedName name="respDesignatedServiceCenters" localSheetId="4">[16]Questionnaire!#REF!</definedName>
    <definedName name="respDesignatedServiceCenters" localSheetId="5">[14]Questionnaire!#REF!</definedName>
    <definedName name="respDesignatedServiceCenters" localSheetId="8">[16]Questionnaire!#REF!</definedName>
    <definedName name="respDesignatedServiceCenters">[16]Questionnaire!#REF!</definedName>
    <definedName name="respDesignSubmitClientApproval" localSheetId="5">[14]Questionnaire!#REF!</definedName>
    <definedName name="respDesignSubmitClientApproval" localSheetId="8">[14]Questionnaire!#REF!</definedName>
    <definedName name="respDesignSubmitClientApproval">[14]Questionnaire!#REF!</definedName>
    <definedName name="respDirectoryUpdates" localSheetId="5">[14]Questionnaire!#REF!</definedName>
    <definedName name="respDirectoryUpdates" localSheetId="8">[14]Questionnaire!#REF!</definedName>
    <definedName name="respDirectoryUpdates">[14]Questionnaire!#REF!</definedName>
    <definedName name="respDisabledEmploy" localSheetId="5">[14]Questionnaire!#REF!</definedName>
    <definedName name="respDisabledEmploy" localSheetId="8">[14]Questionnaire!#REF!</definedName>
    <definedName name="respDisabledEmploy">[14]Questionnaire!#REF!</definedName>
    <definedName name="respDisablement" localSheetId="5">[14]Questionnaire!#REF!</definedName>
    <definedName name="respDisablement" localSheetId="8">[14]Questionnaire!#REF!</definedName>
    <definedName name="respDisablement">[14]Questionnaire!#REF!</definedName>
    <definedName name="respDisMgmtProg" localSheetId="4">#REF!</definedName>
    <definedName name="respDisMgmtProg" localSheetId="8">#REF!</definedName>
    <definedName name="respDisMgmtProg">#REF!</definedName>
    <definedName name="respDrugInteraction" localSheetId="4">#REF!</definedName>
    <definedName name="respDrugInteraction" localSheetId="8">#REF!</definedName>
    <definedName name="respDrugInteraction">#REF!</definedName>
    <definedName name="respDrugInteractionPent" localSheetId="4">#REF!</definedName>
    <definedName name="respDrugInteractionPent" localSheetId="8">#REF!</definedName>
    <definedName name="respDrugInteractionPent">#REF!</definedName>
    <definedName name="respDuffPhelpsDate1" localSheetId="4">[16]Questionnaire!#REF!</definedName>
    <definedName name="respDuffPhelpsDate1" localSheetId="5">[14]Questionnaire!#REF!</definedName>
    <definedName name="respDuffPhelpsDate1" localSheetId="1">[15]Questionnaire!#REF!</definedName>
    <definedName name="respDuffPhelpsDate1" localSheetId="8">[16]Questionnaire!#REF!</definedName>
    <definedName name="respDuffPhelpsDate1">[16]Questionnaire!#REF!</definedName>
    <definedName name="respDuffPhelpsDate2" localSheetId="4">[16]Questionnaire!#REF!</definedName>
    <definedName name="respDuffPhelpsDate2" localSheetId="5">[14]Questionnaire!#REF!</definedName>
    <definedName name="respDuffPhelpsDate2" localSheetId="1">[15]Questionnaire!#REF!</definedName>
    <definedName name="respDuffPhelpsDate2" localSheetId="8">[16]Questionnaire!#REF!</definedName>
    <definedName name="respDuffPhelpsDate2">[16]Questionnaire!#REF!</definedName>
    <definedName name="respDuffPhelpsDate3" localSheetId="4">[16]Questionnaire!#REF!</definedName>
    <definedName name="respDuffPhelpsDate3" localSheetId="5">[14]Questionnaire!#REF!</definedName>
    <definedName name="respDuffPhelpsDate3" localSheetId="1">[15]Questionnaire!#REF!</definedName>
    <definedName name="respDuffPhelpsDate3" localSheetId="8">[16]Questionnaire!#REF!</definedName>
    <definedName name="respDuffPhelpsDate3">[16]Questionnaire!#REF!</definedName>
    <definedName name="respDuffPhelpsRating1" localSheetId="4">[16]Questionnaire!#REF!</definedName>
    <definedName name="respDuffPhelpsRating1" localSheetId="5">[14]Questionnaire!#REF!</definedName>
    <definedName name="respDuffPhelpsRating1" localSheetId="1">[15]Questionnaire!#REF!</definedName>
    <definedName name="respDuffPhelpsRating1" localSheetId="8">[16]Questionnaire!#REF!</definedName>
    <definedName name="respDuffPhelpsRating1">[16]Questionnaire!#REF!</definedName>
    <definedName name="respDuffPhelpsRating2" localSheetId="4">[16]Questionnaire!#REF!</definedName>
    <definedName name="respDuffPhelpsRating2" localSheetId="5">[14]Questionnaire!#REF!</definedName>
    <definedName name="respDuffPhelpsRating2" localSheetId="1">[15]Questionnaire!#REF!</definedName>
    <definedName name="respDuffPhelpsRating2" localSheetId="8">[16]Questionnaire!#REF!</definedName>
    <definedName name="respDuffPhelpsRating2">[16]Questionnaire!#REF!</definedName>
    <definedName name="respDuffPhelpsRating3" localSheetId="4">[16]Questionnaire!#REF!</definedName>
    <definedName name="respDuffPhelpsRating3" localSheetId="5">[14]Questionnaire!#REF!</definedName>
    <definedName name="respDuffPhelpsRating3" localSheetId="1">[15]Questionnaire!#REF!</definedName>
    <definedName name="respDuffPhelpsRating3" localSheetId="8">[16]Questionnaire!#REF!</definedName>
    <definedName name="respDuffPhelpsRating3">[16]Questionnaire!#REF!</definedName>
    <definedName name="respEffectiveDate" localSheetId="5">[14]Questionnaire!#REF!</definedName>
    <definedName name="respEffectiveDate" localSheetId="8">[14]Questionnaire!#REF!</definedName>
    <definedName name="respEffectiveDate">[14]Questionnaire!#REF!</definedName>
    <definedName name="respEligibility" localSheetId="4">#REF!</definedName>
    <definedName name="respEligibility" localSheetId="8">#REF!</definedName>
    <definedName name="respEligibility">#REF!</definedName>
    <definedName name="respEligibilityListing" localSheetId="5">[14]Questionnaire!#REF!</definedName>
    <definedName name="respEligibilityListing" localSheetId="8">[14]Questionnaire!#REF!</definedName>
    <definedName name="respEligibilityListing">[14]Questionnaire!#REF!</definedName>
    <definedName name="respEligibilityPent" localSheetId="4">#REF!</definedName>
    <definedName name="respEligibilityPent" localSheetId="8">#REF!</definedName>
    <definedName name="respEligibilityPent">#REF!</definedName>
    <definedName name="respEligPost" localSheetId="4">#REF!</definedName>
    <definedName name="respEligPost" localSheetId="8">#REF!</definedName>
    <definedName name="respEligPost">#REF!</definedName>
    <definedName name="respEligPostPent" localSheetId="4">#REF!</definedName>
    <definedName name="respEligPostPent" localSheetId="8">#REF!</definedName>
    <definedName name="respEligPostPent">#REF!</definedName>
    <definedName name="respEmployees" localSheetId="5">[14]Questionnaire!#REF!</definedName>
    <definedName name="respEmployees" localSheetId="8">[14]Questionnaire!#REF!</definedName>
    <definedName name="respEmployees">[14]Questionnaire!#REF!</definedName>
    <definedName name="respEmployeesContestedClaims" localSheetId="5">[14]Questionnaire!#REF!</definedName>
    <definedName name="respEmployeesContestedClaims" localSheetId="8">[14]Questionnaire!#REF!</definedName>
    <definedName name="respEmployeesContestedClaims">[14]Questionnaire!#REF!</definedName>
    <definedName name="respEntity1" localSheetId="4">[16]Questionnaire!#REF!</definedName>
    <definedName name="respEntity1" localSheetId="5">[14]Questionnaire!#REF!</definedName>
    <definedName name="respEntity1" localSheetId="1">[15]Questionnaire!#REF!</definedName>
    <definedName name="respEntity1" localSheetId="8">[16]Questionnaire!#REF!</definedName>
    <definedName name="respEntity1">[16]Questionnaire!#REF!</definedName>
    <definedName name="respEntity2" localSheetId="4">[16]Questionnaire!#REF!</definedName>
    <definedName name="respEntity2" localSheetId="5">[14]Questionnaire!#REF!</definedName>
    <definedName name="respEntity2" localSheetId="1">[15]Questionnaire!#REF!</definedName>
    <definedName name="respEntity2" localSheetId="8">[16]Questionnaire!#REF!</definedName>
    <definedName name="respEntity2">[16]Questionnaire!#REF!</definedName>
    <definedName name="respEntity3" localSheetId="4">[16]Questionnaire!#REF!</definedName>
    <definedName name="respEntity3" localSheetId="5">[14]Questionnaire!#REF!</definedName>
    <definedName name="respEntity3" localSheetId="1">[15]Questionnaire!#REF!</definedName>
    <definedName name="respEntity3" localSheetId="8">[16]Questionnaire!#REF!</definedName>
    <definedName name="respEntity3">[16]Questionnaire!#REF!</definedName>
    <definedName name="respERISA" localSheetId="4">[16]Questionnaire!#REF!</definedName>
    <definedName name="respERISA" localSheetId="5">[14]Questionnaire!#REF!</definedName>
    <definedName name="respERISA" localSheetId="1">[15]Questionnaire!#REF!</definedName>
    <definedName name="respERISA" localSheetId="8">[16]Questionnaire!#REF!</definedName>
    <definedName name="respERISA">[16]Questionnaire!#REF!</definedName>
    <definedName name="respEstimateActualExpenses" localSheetId="5">[14]Questionnaire!#REF!</definedName>
    <definedName name="respEstimateActualExpenses" localSheetId="8">[14]Questionnaire!#REF!</definedName>
    <definedName name="respEstimateActualExpenses">[14]Questionnaire!#REF!</definedName>
    <definedName name="respExternalCommunicationMaterial" localSheetId="5">[14]Questionnaire!#REF!</definedName>
    <definedName name="respExternalCommunicationMaterial" localSheetId="8">[14]Questionnaire!#REF!</definedName>
    <definedName name="respExternalCommunicationMaterial">[14]Questionnaire!#REF!</definedName>
    <definedName name="respFederalStateLegislation" localSheetId="5">[14]Questionnaire!#REF!</definedName>
    <definedName name="respFederalStateLegislation" localSheetId="8">[14]Questionnaire!#REF!</definedName>
    <definedName name="respFederalStateLegislation">[14]Questionnaire!#REF!</definedName>
    <definedName name="respFidelity" localSheetId="5">[14]Questionnaire!#REF!</definedName>
    <definedName name="respFidelity" localSheetId="8">[14]Questionnaire!#REF!</definedName>
    <definedName name="respFidelity">[14]Questionnaire!#REF!</definedName>
    <definedName name="respFinanceQuote1" localSheetId="5">[14]Questionnaire!#REF!</definedName>
    <definedName name="respFinanceQuote1" localSheetId="8">[14]Questionnaire!#REF!</definedName>
    <definedName name="respFinanceQuote1">[14]Questionnaire!#REF!</definedName>
    <definedName name="respFinanceQuote4" localSheetId="5">[14]Questionnaire!#REF!</definedName>
    <definedName name="respFinanceQuote4" localSheetId="8">[14]Questionnaire!#REF!</definedName>
    <definedName name="respFinanceQuote4">[14]Questionnaire!#REF!</definedName>
    <definedName name="respFinDollarAccuracy1" localSheetId="5">[14]Questionnaire!#REF!</definedName>
    <definedName name="respFinDollarAccuracy1" localSheetId="8">[14]Questionnaire!#REF!</definedName>
    <definedName name="respFinDollarAccuracy1">[14]Questionnaire!#REF!</definedName>
    <definedName name="respFinDollarAccuracy2" localSheetId="5">[14]Questionnaire!#REF!</definedName>
    <definedName name="respFinDollarAccuracy2" localSheetId="8">[14]Questionnaire!#REF!</definedName>
    <definedName name="respFinDollarAccuracy2">[14]Questionnaire!#REF!</definedName>
    <definedName name="respFinDollarAccuracy3" localSheetId="5">[14]Questionnaire!#REF!</definedName>
    <definedName name="respFinDollarAccuracy3" localSheetId="8">[14]Questionnaire!#REF!</definedName>
    <definedName name="respFinDollarAccuracy3">[14]Questionnaire!#REF!</definedName>
    <definedName name="respFinDollarAccuracy4" localSheetId="5">[14]Questionnaire!#REF!</definedName>
    <definedName name="respFinDollarAccuracy4" localSheetId="8">[14]Questionnaire!#REF!</definedName>
    <definedName name="respFinDollarAccuracy4">[14]Questionnaire!#REF!</definedName>
    <definedName name="respFinDollarAccuracy5" localSheetId="5">[14]Questionnaire!#REF!</definedName>
    <definedName name="respFinDollarAccuracy5" localSheetId="8">[14]Questionnaire!#REF!</definedName>
    <definedName name="respFinDollarAccuracy5">[14]Questionnaire!#REF!</definedName>
    <definedName name="respFinDollarAccuracy6" localSheetId="5">[14]Questionnaire!#REF!</definedName>
    <definedName name="respFinDollarAccuracy6" localSheetId="8">[14]Questionnaire!#REF!</definedName>
    <definedName name="respFinDollarAccuracy6">[14]Questionnaire!#REF!</definedName>
    <definedName name="respFinReconcilClaimDrafts" localSheetId="4">[16]Questionnaire!#REF!</definedName>
    <definedName name="respFinReconcilClaimDrafts" localSheetId="5">[14]Questionnaire!#REF!</definedName>
    <definedName name="respFinReconcilClaimDrafts" localSheetId="8">[16]Questionnaire!#REF!</definedName>
    <definedName name="respFinReconcilClaimDrafts">[16]Questionnaire!#REF!</definedName>
    <definedName name="respFormMan" localSheetId="4">#REF!</definedName>
    <definedName name="respFormMan" localSheetId="8">#REF!</definedName>
    <definedName name="respFormMan">#REF!</definedName>
    <definedName name="respFormularies" localSheetId="4">#REF!</definedName>
    <definedName name="respFormularies" localSheetId="8">#REF!</definedName>
    <definedName name="respFormularies">#REF!</definedName>
    <definedName name="respFormulariesPent" localSheetId="4">#REF!</definedName>
    <definedName name="respFormulariesPent" localSheetId="8">#REF!</definedName>
    <definedName name="respFormulariesPent">#REF!</definedName>
    <definedName name="respGenSub" localSheetId="4">#REF!</definedName>
    <definedName name="respGenSub" localSheetId="8">#REF!</definedName>
    <definedName name="respGenSub">#REF!</definedName>
    <definedName name="respGenSubPent" localSheetId="4">#REF!</definedName>
    <definedName name="respGenSubPent" localSheetId="8">#REF!</definedName>
    <definedName name="respGenSubPent">#REF!</definedName>
    <definedName name="respGeoAccess" localSheetId="5">[14]Questionnaire!#REF!</definedName>
    <definedName name="respGeoAccess" localSheetId="8">[14]Questionnaire!#REF!</definedName>
    <definedName name="respGeoAccess">[14]Questionnaire!#REF!</definedName>
    <definedName name="respGeoMapping" localSheetId="5">[14]Questionnaire!#REF!</definedName>
    <definedName name="respGeoMapping" localSheetId="8">[14]Questionnaire!#REF!</definedName>
    <definedName name="respGeoMapping">[14]Questionnaire!#REF!</definedName>
    <definedName name="respGeoReport" localSheetId="4">#REF!</definedName>
    <definedName name="respGeoReport" localSheetId="8">#REF!</definedName>
    <definedName name="respGeoReport">#REF!</definedName>
    <definedName name="respGroupAdd" localSheetId="4">#REF!</definedName>
    <definedName name="respGroupAdd" localSheetId="8">#REF!</definedName>
    <definedName name="respGroupAdd">#REF!</definedName>
    <definedName name="respGroupAddPent" localSheetId="4">#REF!</definedName>
    <definedName name="respGroupAddPent" localSheetId="8">#REF!</definedName>
    <definedName name="respGroupAddPent">#REF!</definedName>
    <definedName name="respGroupParticipantUnderwrite" localSheetId="5">[14]Questionnaire!#REF!</definedName>
    <definedName name="respGroupParticipantUnderwrite" localSheetId="8">[14]Questionnaire!#REF!</definedName>
    <definedName name="respGroupParticipantUnderwrite">[14]Questionnaire!#REF!</definedName>
    <definedName name="respGuaranteeReport" localSheetId="4">#REF!</definedName>
    <definedName name="respGuaranteeReport" localSheetId="8">#REF!</definedName>
    <definedName name="respGuaranteeReport">#REF!</definedName>
    <definedName name="respGuaranteeReportPent" localSheetId="4">#REF!</definedName>
    <definedName name="respGuaranteeReportPent" localSheetId="8">#REF!</definedName>
    <definedName name="respGuaranteeReportPent">#REF!</definedName>
    <definedName name="respGuarDiscount" localSheetId="4">#REF!</definedName>
    <definedName name="respGuarDiscount" localSheetId="8">#REF!</definedName>
    <definedName name="respGuarDiscount">#REF!</definedName>
    <definedName name="respHardwareSoftware" localSheetId="4">#REF!</definedName>
    <definedName name="respHardwareSoftware" localSheetId="8">#REF!</definedName>
    <definedName name="respHardwareSoftware">#REF!</definedName>
    <definedName name="respHeading1" localSheetId="4">#REF!</definedName>
    <definedName name="respHeading1" localSheetId="8">#REF!</definedName>
    <definedName name="respHeading1">#REF!</definedName>
    <definedName name="respHeading2" localSheetId="4">#REF!</definedName>
    <definedName name="respHeading2" localSheetId="8">#REF!</definedName>
    <definedName name="respHeading2">#REF!</definedName>
    <definedName name="respHeading3" localSheetId="4">#REF!</definedName>
    <definedName name="respHeading3" localSheetId="8">#REF!</definedName>
    <definedName name="respHeading3">#REF!</definedName>
    <definedName name="respHeading4" localSheetId="4">#REF!</definedName>
    <definedName name="respHeading4" localSheetId="8">#REF!</definedName>
    <definedName name="respHeading4">#REF!</definedName>
    <definedName name="respHeading5" localSheetId="4">#REF!</definedName>
    <definedName name="respHeading5" localSheetId="8">#REF!</definedName>
    <definedName name="respHeading5">#REF!</definedName>
    <definedName name="respHeading6" localSheetId="4">#REF!</definedName>
    <definedName name="respHeading6" localSheetId="8">#REF!</definedName>
    <definedName name="respHeading6">#REF!</definedName>
    <definedName name="respHeading7" localSheetId="4">#REF!</definedName>
    <definedName name="respHeading7" localSheetId="8">#REF!</definedName>
    <definedName name="respHeading7">#REF!</definedName>
    <definedName name="respHeading8" localSheetId="4">#REF!</definedName>
    <definedName name="respHeading8" localSheetId="8">#REF!</definedName>
    <definedName name="respHeading8">#REF!</definedName>
    <definedName name="respHIPAA" localSheetId="5">[14]Questionnaire!#REF!</definedName>
    <definedName name="respHIPAA" localSheetId="8">[14]Questionnaire!#REF!</definedName>
    <definedName name="respHIPAA">[14]Questionnaire!#REF!</definedName>
    <definedName name="respHIPAAStand1" localSheetId="4">#REF!</definedName>
    <definedName name="respHIPAAStand1" localSheetId="8">#REF!</definedName>
    <definedName name="respHIPAAStand1">#REF!</definedName>
    <definedName name="respHIPAAStand2" localSheetId="4">#REF!</definedName>
    <definedName name="respHIPAAStand2" localSheetId="8">#REF!</definedName>
    <definedName name="respHIPAAStand2">#REF!</definedName>
    <definedName name="respHIPAAStand3" localSheetId="4">#REF!</definedName>
    <definedName name="respHIPAAStand3" localSheetId="8">#REF!</definedName>
    <definedName name="respHIPAAStand3">#REF!</definedName>
    <definedName name="respHIPDB" localSheetId="4">#REF!</definedName>
    <definedName name="respHIPDB" localSheetId="8">#REF!</definedName>
    <definedName name="respHIPDB">#REF!</definedName>
    <definedName name="respHoldHarm" localSheetId="5">[14]Questionnaire!#REF!</definedName>
    <definedName name="respHoldHarm" localSheetId="8">[14]Questionnaire!#REF!</definedName>
    <definedName name="respHoldHarm">[14]Questionnaire!#REF!</definedName>
    <definedName name="respHospInpatientA1" localSheetId="5">[14]Questionnaire!#REF!</definedName>
    <definedName name="respHospInpatientA1" localSheetId="8">[14]Questionnaire!#REF!</definedName>
    <definedName name="respHospInpatientA1">[14]Questionnaire!#REF!</definedName>
    <definedName name="respHospInpatientA10" localSheetId="4">[16]Questionnaire!#REF!</definedName>
    <definedName name="respHospInpatientA10" localSheetId="5">[14]Questionnaire!#REF!</definedName>
    <definedName name="respHospInpatientA10" localSheetId="8">[16]Questionnaire!#REF!</definedName>
    <definedName name="respHospInpatientA10">[16]Questionnaire!#REF!</definedName>
    <definedName name="respHospInpatientA2" localSheetId="5">[14]Questionnaire!#REF!</definedName>
    <definedName name="respHospInpatientA2" localSheetId="8">[14]Questionnaire!#REF!</definedName>
    <definedName name="respHospInpatientA2">[14]Questionnaire!#REF!</definedName>
    <definedName name="respHospInpatientA3" localSheetId="5">[14]Questionnaire!#REF!</definedName>
    <definedName name="respHospInpatientA3" localSheetId="8">[14]Questionnaire!#REF!</definedName>
    <definedName name="respHospInpatientA3">[14]Questionnaire!#REF!</definedName>
    <definedName name="respHospInpatientA4" localSheetId="4">[16]Questionnaire!#REF!</definedName>
    <definedName name="respHospInpatientA4" localSheetId="5">[14]Questionnaire!#REF!</definedName>
    <definedName name="respHospInpatientA4" localSheetId="8">[16]Questionnaire!#REF!</definedName>
    <definedName name="respHospInpatientA4">[16]Questionnaire!#REF!</definedName>
    <definedName name="respHospInpatientA5" localSheetId="4">[16]Questionnaire!#REF!</definedName>
    <definedName name="respHospInpatientA5" localSheetId="5">[14]Questionnaire!#REF!</definedName>
    <definedName name="respHospInpatientA5" localSheetId="8">[16]Questionnaire!#REF!</definedName>
    <definedName name="respHospInpatientA5">[16]Questionnaire!#REF!</definedName>
    <definedName name="respHospInpatientA6" localSheetId="4">[16]Questionnaire!#REF!</definedName>
    <definedName name="respHospInpatientA6" localSheetId="5">[14]Questionnaire!#REF!</definedName>
    <definedName name="respHospInpatientA6" localSheetId="8">[16]Questionnaire!#REF!</definedName>
    <definedName name="respHospInpatientA6">[16]Questionnaire!#REF!</definedName>
    <definedName name="respHospInpatientA7" localSheetId="4">[16]Questionnaire!#REF!</definedName>
    <definedName name="respHospInpatientA7" localSheetId="5">[14]Questionnaire!#REF!</definedName>
    <definedName name="respHospInpatientA7" localSheetId="8">[16]Questionnaire!#REF!</definedName>
    <definedName name="respHospInpatientA7">[16]Questionnaire!#REF!</definedName>
    <definedName name="respHospInpatientA8" localSheetId="4">[16]Questionnaire!#REF!</definedName>
    <definedName name="respHospInpatientA8" localSheetId="5">[14]Questionnaire!#REF!</definedName>
    <definedName name="respHospInpatientA8" localSheetId="8">[16]Questionnaire!#REF!</definedName>
    <definedName name="respHospInpatientA8">[16]Questionnaire!#REF!</definedName>
    <definedName name="respHospInpatientA9" localSheetId="4">[16]Questionnaire!#REF!</definedName>
    <definedName name="respHospInpatientA9" localSheetId="5">[14]Questionnaire!#REF!</definedName>
    <definedName name="respHospInpatientA9" localSheetId="8">[16]Questionnaire!#REF!</definedName>
    <definedName name="respHospInpatientA9">[16]Questionnaire!#REF!</definedName>
    <definedName name="respHospOutpatientA1" localSheetId="5">[14]Questionnaire!#REF!</definedName>
    <definedName name="respHospOutpatientA1" localSheetId="8">[14]Questionnaire!#REF!</definedName>
    <definedName name="respHospOutpatientA1">[14]Questionnaire!#REF!</definedName>
    <definedName name="respHospOutpatientA10" localSheetId="4">[16]Questionnaire!#REF!</definedName>
    <definedName name="respHospOutpatientA10" localSheetId="5">[14]Questionnaire!#REF!</definedName>
    <definedName name="respHospOutpatientA10" localSheetId="8">[16]Questionnaire!#REF!</definedName>
    <definedName name="respHospOutpatientA10">[16]Questionnaire!#REF!</definedName>
    <definedName name="respHospOutpatientA2" localSheetId="5">[14]Questionnaire!#REF!</definedName>
    <definedName name="respHospOutpatientA2" localSheetId="8">[14]Questionnaire!#REF!</definedName>
    <definedName name="respHospOutpatientA2">[14]Questionnaire!#REF!</definedName>
    <definedName name="respHospOutpatientA3" localSheetId="5">[14]Questionnaire!#REF!</definedName>
    <definedName name="respHospOutpatientA3" localSheetId="8">[14]Questionnaire!#REF!</definedName>
    <definedName name="respHospOutpatientA3">[14]Questionnaire!#REF!</definedName>
    <definedName name="respHospOutpatientA4" localSheetId="4">[16]Questionnaire!#REF!</definedName>
    <definedName name="respHospOutpatientA4" localSheetId="5">[14]Questionnaire!#REF!</definedName>
    <definedName name="respHospOutpatientA4" localSheetId="8">[16]Questionnaire!#REF!</definedName>
    <definedName name="respHospOutpatientA4">[16]Questionnaire!#REF!</definedName>
    <definedName name="respHospOutpatientA5" localSheetId="4">[16]Questionnaire!#REF!</definedName>
    <definedName name="respHospOutpatientA5" localSheetId="5">[14]Questionnaire!#REF!</definedName>
    <definedName name="respHospOutpatientA5" localSheetId="8">[16]Questionnaire!#REF!</definedName>
    <definedName name="respHospOutpatientA5">[16]Questionnaire!#REF!</definedName>
    <definedName name="respHospOutpatientA6" localSheetId="4">[16]Questionnaire!#REF!</definedName>
    <definedName name="respHospOutpatientA6" localSheetId="5">[14]Questionnaire!#REF!</definedName>
    <definedName name="respHospOutpatientA6" localSheetId="8">[16]Questionnaire!#REF!</definedName>
    <definedName name="respHospOutpatientA6">[16]Questionnaire!#REF!</definedName>
    <definedName name="respHospOutpatientA7" localSheetId="4">[16]Questionnaire!#REF!</definedName>
    <definedName name="respHospOutpatientA7" localSheetId="5">[14]Questionnaire!#REF!</definedName>
    <definedName name="respHospOutpatientA7" localSheetId="8">[16]Questionnaire!#REF!</definedName>
    <definedName name="respHospOutpatientA7">[16]Questionnaire!#REF!</definedName>
    <definedName name="respHospOutpatientA8" localSheetId="4">[16]Questionnaire!#REF!</definedName>
    <definedName name="respHospOutpatientA8" localSheetId="5">[14]Questionnaire!#REF!</definedName>
    <definedName name="respHospOutpatientA8" localSheetId="8">[16]Questionnaire!#REF!</definedName>
    <definedName name="respHospOutpatientA8">[16]Questionnaire!#REF!</definedName>
    <definedName name="respHospOutpatientA9" localSheetId="4">[16]Questionnaire!#REF!</definedName>
    <definedName name="respHospOutpatientA9" localSheetId="5">[14]Questionnaire!#REF!</definedName>
    <definedName name="respHospOutpatientA9" localSheetId="8">[16]Questionnaire!#REF!</definedName>
    <definedName name="respHospOutpatientA9">[16]Questionnaire!#REF!</definedName>
    <definedName name="respHospSavings2" localSheetId="4">[16]Questionnaire!#REF!</definedName>
    <definedName name="respHospSavings2" localSheetId="5">[14]Questionnaire!#REF!</definedName>
    <definedName name="respHospSavings2" localSheetId="1">[15]Questionnaire!#REF!</definedName>
    <definedName name="respHospSavings2" localSheetId="8">[16]Questionnaire!#REF!</definedName>
    <definedName name="respHospSavings2">[16]Questionnaire!#REF!</definedName>
    <definedName name="respIDCard" localSheetId="5">[14]Questionnaire!#REF!</definedName>
    <definedName name="respIDCard" localSheetId="8">[14]Questionnaire!#REF!</definedName>
    <definedName name="respIDCard">[14]Questionnaire!#REF!</definedName>
    <definedName name="respIDCards" localSheetId="4">[16]Questionnaire!#REF!</definedName>
    <definedName name="respIDCards" localSheetId="5">[14]Questionnaire!#REF!</definedName>
    <definedName name="respIDCards" localSheetId="8">[16]Questionnaire!#REF!</definedName>
    <definedName name="respIDCards">[16]Questionnaire!#REF!</definedName>
    <definedName name="respIDCardsPent" localSheetId="4">#REF!</definedName>
    <definedName name="respIDCardsPent" localSheetId="8">#REF!</definedName>
    <definedName name="respIDCardsPent">#REF!</definedName>
    <definedName name="respImpleKit" localSheetId="4">#REF!</definedName>
    <definedName name="respImpleKit" localSheetId="8">#REF!</definedName>
    <definedName name="respImpleKit">#REF!</definedName>
    <definedName name="respImpleKitPent" localSheetId="4">#REF!</definedName>
    <definedName name="respImpleKitPent" localSheetId="8">#REF!</definedName>
    <definedName name="respImpleKitPent">#REF!</definedName>
    <definedName name="respImpleMeeting" localSheetId="4">#REF!</definedName>
    <definedName name="respImpleMeeting" localSheetId="8">#REF!</definedName>
    <definedName name="respImpleMeeting">#REF!</definedName>
    <definedName name="respImpleMeetingPent" localSheetId="4">#REF!</definedName>
    <definedName name="respImpleMeetingPent" localSheetId="8">#REF!</definedName>
    <definedName name="respImpleMeetingPent">#REF!</definedName>
    <definedName name="respImplementSchedule" localSheetId="5">[14]Questionnaire!#REF!</definedName>
    <definedName name="respImplementSchedule" localSheetId="8">[14]Questionnaire!#REF!</definedName>
    <definedName name="respImplementSchedule">[14]Questionnaire!#REF!</definedName>
    <definedName name="respImplePlan" localSheetId="4">#REF!</definedName>
    <definedName name="respImplePlan" localSheetId="8">#REF!</definedName>
    <definedName name="respImplePlan">#REF!</definedName>
    <definedName name="respImpleSat" localSheetId="4">#REF!</definedName>
    <definedName name="respImpleSat" localSheetId="8">#REF!</definedName>
    <definedName name="respImpleSat">#REF!</definedName>
    <definedName name="respImpleSatPent" localSheetId="4">#REF!</definedName>
    <definedName name="respImpleSatPent" localSheetId="8">#REF!</definedName>
    <definedName name="respImpleSatPent">#REF!</definedName>
    <definedName name="respImpleTask" localSheetId="4">#REF!</definedName>
    <definedName name="respImpleTask" localSheetId="8">#REF!</definedName>
    <definedName name="respImpleTask">#REF!</definedName>
    <definedName name="respImpleTaskPent" localSheetId="4">#REF!</definedName>
    <definedName name="respImpleTaskPent" localSheetId="8">#REF!</definedName>
    <definedName name="respImpleTaskPent">#REF!</definedName>
    <definedName name="respImpServEligData" localSheetId="4">[20]RFP!#REF!</definedName>
    <definedName name="respImpServEligData" localSheetId="8">[20]RFP!#REF!</definedName>
    <definedName name="respImpServEligData">[20]RFP!#REF!</definedName>
    <definedName name="respImpServEligSyst" localSheetId="4">[20]RFP!#REF!</definedName>
    <definedName name="respImpServEligSyst" localSheetId="8">[20]RFP!#REF!</definedName>
    <definedName name="respImpServEligSyst">[20]RFP!#REF!</definedName>
    <definedName name="respIndividualClaimsExcess" localSheetId="5">[14]Questionnaire!#REF!</definedName>
    <definedName name="respIndividualClaimsExcess" localSheetId="8">[14]Questionnaire!#REF!</definedName>
    <definedName name="respIndividualClaimsExcess">[14]Questionnaire!#REF!</definedName>
    <definedName name="respIneligibleExpenses" localSheetId="5">[14]Questionnaire!#REF!</definedName>
    <definedName name="respIneligibleExpenses" localSheetId="8">[14]Questionnaire!#REF!</definedName>
    <definedName name="respIneligibleExpenses">[14]Questionnaire!#REF!</definedName>
    <definedName name="respInterAnalysis" localSheetId="4">#REF!</definedName>
    <definedName name="respInterAnalysis" localSheetId="8">#REF!</definedName>
    <definedName name="respInterAnalysis">#REF!</definedName>
    <definedName name="respInterAnalysisPent" localSheetId="4">#REF!</definedName>
    <definedName name="respInterAnalysisPent" localSheetId="8">#REF!</definedName>
    <definedName name="respInterAnalysisPent">#REF!</definedName>
    <definedName name="respInternetBaseCont" localSheetId="4">#REF!</definedName>
    <definedName name="respInternetBaseCont" localSheetId="8">#REF!</definedName>
    <definedName name="respInternetBaseCont">#REF!</definedName>
    <definedName name="respInvoiceClientTwice" localSheetId="4">#REF!</definedName>
    <definedName name="respInvoiceClientTwice" localSheetId="8">#REF!</definedName>
    <definedName name="respInvoiceClientTwice">#REF!</definedName>
    <definedName name="respItemization" localSheetId="5">[14]Questionnaire!#REF!</definedName>
    <definedName name="respItemization" localSheetId="8">[14]Questionnaire!#REF!</definedName>
    <definedName name="respItemization">[14]Questionnaire!#REF!</definedName>
    <definedName name="respJcahoAccreditation1" localSheetId="4">[16]Questionnaire!#REF!</definedName>
    <definedName name="respJcahoAccreditation1" localSheetId="5">[14]Questionnaire!#REF!</definedName>
    <definedName name="respJcahoAccreditation1" localSheetId="1">[15]Questionnaire!#REF!</definedName>
    <definedName name="respJcahoAccreditation1" localSheetId="8">[16]Questionnaire!#REF!</definedName>
    <definedName name="respJcahoAccreditation1">[16]Questionnaire!#REF!</definedName>
    <definedName name="respJcahoAccreditation2" localSheetId="4">[16]Questionnaire!#REF!</definedName>
    <definedName name="respJcahoAccreditation2" localSheetId="5">[14]Questionnaire!#REF!</definedName>
    <definedName name="respJcahoAccreditation2" localSheetId="1">[15]Questionnaire!#REF!</definedName>
    <definedName name="respJcahoAccreditation2" localSheetId="8">[16]Questionnaire!#REF!</definedName>
    <definedName name="respJcahoAccreditation2">[16]Questionnaire!#REF!</definedName>
    <definedName name="respJcahoAccreditation3" localSheetId="4">[16]Questionnaire!#REF!</definedName>
    <definedName name="respJcahoAccreditation3" localSheetId="5">[14]Questionnaire!#REF!</definedName>
    <definedName name="respJcahoAccreditation3" localSheetId="1">[15]Questionnaire!#REF!</definedName>
    <definedName name="respJcahoAccreditation3" localSheetId="8">[16]Questionnaire!#REF!</definedName>
    <definedName name="respJcahoAccreditation3">[16]Questionnaire!#REF!</definedName>
    <definedName name="respLagReport" localSheetId="5">[14]Questionnaire!#REF!</definedName>
    <definedName name="respLagReport" localSheetId="8">[14]Questionnaire!#REF!</definedName>
    <definedName name="respLagReport">[14]Questionnaire!#REF!</definedName>
    <definedName name="respLgFirmComp1" localSheetId="4">#REF!</definedName>
    <definedName name="respLgFirmComp1" localSheetId="8">#REF!</definedName>
    <definedName name="respLgFirmComp1">#REF!</definedName>
    <definedName name="respLgFirmComp2" localSheetId="4">#REF!</definedName>
    <definedName name="respLgFirmComp2" localSheetId="8">#REF!</definedName>
    <definedName name="respLgFirmComp2">#REF!</definedName>
    <definedName name="respLgFirmComp3" localSheetId="4">#REF!</definedName>
    <definedName name="respLgFirmComp3" localSheetId="8">#REF!</definedName>
    <definedName name="respLgFirmComp3">#REF!</definedName>
    <definedName name="respLgFirmContact1" localSheetId="4">#REF!</definedName>
    <definedName name="respLgFirmContact1" localSheetId="8">#REF!</definedName>
    <definedName name="respLgFirmContact1">#REF!</definedName>
    <definedName name="respLgFirmContact2" localSheetId="4">#REF!</definedName>
    <definedName name="respLgFirmContact2" localSheetId="8">#REF!</definedName>
    <definedName name="respLgFirmContact2">#REF!</definedName>
    <definedName name="respLgFirmContact3" localSheetId="4">#REF!</definedName>
    <definedName name="respLgFirmContact3" localSheetId="8">#REF!</definedName>
    <definedName name="respLgFirmContact3">#REF!</definedName>
    <definedName name="respLgFirmPhone1" localSheetId="4">#REF!</definedName>
    <definedName name="respLgFirmPhone1" localSheetId="8">#REF!</definedName>
    <definedName name="respLgFirmPhone1">#REF!</definedName>
    <definedName name="respLgFirmPhone2" localSheetId="4">#REF!</definedName>
    <definedName name="respLgFirmPhone2" localSheetId="8">#REF!</definedName>
    <definedName name="respLgFirmPhone2">#REF!</definedName>
    <definedName name="respLgFirmPhone3" localSheetId="4">#REF!</definedName>
    <definedName name="respLgFirmPhone3" localSheetId="8">#REF!</definedName>
    <definedName name="respLgFirmPhone3">#REF!</definedName>
    <definedName name="respLgFirmTitle1" localSheetId="4">#REF!</definedName>
    <definedName name="respLgFirmTitle1" localSheetId="8">#REF!</definedName>
    <definedName name="respLgFirmTitle1">#REF!</definedName>
    <definedName name="respLgFirmTitle2" localSheetId="4">#REF!</definedName>
    <definedName name="respLgFirmTitle2" localSheetId="8">#REF!</definedName>
    <definedName name="respLgFirmTitle2">#REF!</definedName>
    <definedName name="respLgFirmTitle3" localSheetId="4">#REF!</definedName>
    <definedName name="respLgFirmTitle3" localSheetId="8">#REF!</definedName>
    <definedName name="respLgFirmTitle3">#REF!</definedName>
    <definedName name="respLiabilityInsur" localSheetId="5">[14]Questionnaire!#REF!</definedName>
    <definedName name="respLiabilityInsur" localSheetId="8">[14]Questionnaire!#REF!</definedName>
    <definedName name="respLiabilityInsur">[14]Questionnaire!#REF!</definedName>
    <definedName name="respLimitedNet" localSheetId="4">#REF!</definedName>
    <definedName name="respLimitedNet" localSheetId="8">#REF!</definedName>
    <definedName name="respLimitedNet">#REF!</definedName>
    <definedName name="respLitigat1" localSheetId="5">[14]Questionnaire!#REF!</definedName>
    <definedName name="respLitigat1" localSheetId="8">[14]Questionnaire!#REF!</definedName>
    <definedName name="respLitigat1">[14]Questionnaire!#REF!</definedName>
    <definedName name="respLitigation" localSheetId="5">[14]Questionnaire!#REF!</definedName>
    <definedName name="respLitigation" localSheetId="8">[14]Questionnaire!#REF!</definedName>
    <definedName name="respLitigation">[14]Questionnaire!#REF!</definedName>
    <definedName name="respLoadAuditInsure" localSheetId="5">[14]Questionnaire!#REF!</definedName>
    <definedName name="respLoadAuditInsure" localSheetId="8">[14]Questionnaire!#REF!</definedName>
    <definedName name="respLoadAuditInsure">[14]Questionnaire!#REF!</definedName>
    <definedName name="respLocation1" localSheetId="5">[14]Questionnaire!#REF!</definedName>
    <definedName name="respLocation1" localSheetId="8">[14]Questionnaire!#REF!</definedName>
    <definedName name="respLocation1">[14]Questionnaire!#REF!</definedName>
    <definedName name="respLocation10" localSheetId="4">[16]Questionnaire!#REF!</definedName>
    <definedName name="respLocation10" localSheetId="5">[14]Questionnaire!#REF!</definedName>
    <definedName name="respLocation10" localSheetId="8">[16]Questionnaire!#REF!</definedName>
    <definedName name="respLocation10">[16]Questionnaire!#REF!</definedName>
    <definedName name="respLocation2" localSheetId="5">[14]Questionnaire!#REF!</definedName>
    <definedName name="respLocation2" localSheetId="8">[14]Questionnaire!#REF!</definedName>
    <definedName name="respLocation2">[14]Questionnaire!#REF!</definedName>
    <definedName name="respLocation3" localSheetId="5">[14]Questionnaire!#REF!</definedName>
    <definedName name="respLocation3" localSheetId="8">[14]Questionnaire!#REF!</definedName>
    <definedName name="respLocation3">[14]Questionnaire!#REF!</definedName>
    <definedName name="respLocation4" localSheetId="4">[16]Questionnaire!#REF!</definedName>
    <definedName name="respLocation4" localSheetId="5">[14]Questionnaire!#REF!</definedName>
    <definedName name="respLocation4" localSheetId="8">[16]Questionnaire!#REF!</definedName>
    <definedName name="respLocation4">[16]Questionnaire!#REF!</definedName>
    <definedName name="respLocation5" localSheetId="4">[16]Questionnaire!#REF!</definedName>
    <definedName name="respLocation5" localSheetId="5">[14]Questionnaire!#REF!</definedName>
    <definedName name="respLocation5" localSheetId="8">[16]Questionnaire!#REF!</definedName>
    <definedName name="respLocation5">[16]Questionnaire!#REF!</definedName>
    <definedName name="respLocation6" localSheetId="4">[16]Questionnaire!#REF!</definedName>
    <definedName name="respLocation6" localSheetId="5">[14]Questionnaire!#REF!</definedName>
    <definedName name="respLocation6" localSheetId="8">[16]Questionnaire!#REF!</definedName>
    <definedName name="respLocation6">[16]Questionnaire!#REF!</definedName>
    <definedName name="respLocation7" localSheetId="4">[16]Questionnaire!#REF!</definedName>
    <definedName name="respLocation7" localSheetId="5">[14]Questionnaire!#REF!</definedName>
    <definedName name="respLocation7" localSheetId="8">[16]Questionnaire!#REF!</definedName>
    <definedName name="respLocation7">[16]Questionnaire!#REF!</definedName>
    <definedName name="respLocation8" localSheetId="4">[16]Questionnaire!#REF!</definedName>
    <definedName name="respLocation8" localSheetId="5">[14]Questionnaire!#REF!</definedName>
    <definedName name="respLocation8" localSheetId="8">[16]Questionnaire!#REF!</definedName>
    <definedName name="respLocation8">[16]Questionnaire!#REF!</definedName>
    <definedName name="respLocation9" localSheetId="4">[16]Questionnaire!#REF!</definedName>
    <definedName name="respLocation9" localSheetId="5">[14]Questionnaire!#REF!</definedName>
    <definedName name="respLocation9" localSheetId="8">[16]Questionnaire!#REF!</definedName>
    <definedName name="respLocation9">[16]Questionnaire!#REF!</definedName>
    <definedName name="respMACList" localSheetId="4">#REF!</definedName>
    <definedName name="respMACList" localSheetId="8">#REF!</definedName>
    <definedName name="respMACList">#REF!</definedName>
    <definedName name="respMailAddress1" localSheetId="4">#REF!</definedName>
    <definedName name="respMailAddress1" localSheetId="8">#REF!</definedName>
    <definedName name="respMailAddress1">#REF!</definedName>
    <definedName name="respMailAddress2" localSheetId="4">#REF!</definedName>
    <definedName name="respMailAddress2" localSheetId="8">#REF!</definedName>
    <definedName name="respMailAddress2">#REF!</definedName>
    <definedName name="respMailCity1" localSheetId="4">#REF!</definedName>
    <definedName name="respMailCity1" localSheetId="8">#REF!</definedName>
    <definedName name="respMailCity1">#REF!</definedName>
    <definedName name="respMailCity2" localSheetId="4">#REF!</definedName>
    <definedName name="respMailCity2" localSheetId="8">#REF!</definedName>
    <definedName name="respMailCity2">#REF!</definedName>
    <definedName name="respMailGenDrugMAC" localSheetId="4">#REF!</definedName>
    <definedName name="respMailGenDrugMAC" localSheetId="8">#REF!</definedName>
    <definedName name="respMailGenDrugMAC">#REF!</definedName>
    <definedName name="respMailOrderAcc" localSheetId="4">#REF!</definedName>
    <definedName name="respMailOrderAcc" localSheetId="8">#REF!</definedName>
    <definedName name="respMailOrderAcc">#REF!</definedName>
    <definedName name="respMailOrderAccPent" localSheetId="4">#REF!</definedName>
    <definedName name="respMailOrderAccPent" localSheetId="8">#REF!</definedName>
    <definedName name="respMailOrderAccPent">#REF!</definedName>
    <definedName name="respMailOrderTurn" localSheetId="4">#REF!</definedName>
    <definedName name="respMailOrderTurn" localSheetId="8">#REF!</definedName>
    <definedName name="respMailOrderTurn">#REF!</definedName>
    <definedName name="respMailOrderTurnPent" localSheetId="4">#REF!</definedName>
    <definedName name="respMailOrderTurnPent" localSheetId="8">#REF!</definedName>
    <definedName name="respMailOrderTurnPent">#REF!</definedName>
    <definedName name="respMailServInteg" localSheetId="4">#REF!</definedName>
    <definedName name="respMailServInteg" localSheetId="8">#REF!</definedName>
    <definedName name="respMailServInteg">#REF!</definedName>
    <definedName name="respMailState1" localSheetId="4">#REF!</definedName>
    <definedName name="respMailState1" localSheetId="8">#REF!</definedName>
    <definedName name="respMailState1">#REF!</definedName>
    <definedName name="respMailState2" localSheetId="4">#REF!</definedName>
    <definedName name="respMailState2" localSheetId="8">#REF!</definedName>
    <definedName name="respMailState2">#REF!</definedName>
    <definedName name="respMailZip1" localSheetId="4">#REF!</definedName>
    <definedName name="respMailZip1" localSheetId="8">#REF!</definedName>
    <definedName name="respMailZip1">#REF!</definedName>
    <definedName name="respMailZip2" localSheetId="4">#REF!</definedName>
    <definedName name="respMailZip2" localSheetId="8">#REF!</definedName>
    <definedName name="respMailZip2">#REF!</definedName>
    <definedName name="respMaintainCoverage" localSheetId="5">[14]Questionnaire!#REF!</definedName>
    <definedName name="respMaintainCoverage" localSheetId="8">[14]Questionnaire!#REF!</definedName>
    <definedName name="respMaintainCoverage">[14]Questionnaire!#REF!</definedName>
    <definedName name="respMaintCmpGenLia" localSheetId="5">[14]Questionnaire!#REF!</definedName>
    <definedName name="respMaintCmpGenLia" localSheetId="8">[14]Questionnaire!#REF!</definedName>
    <definedName name="respMaintCmpGenLia">[14]Questionnaire!#REF!</definedName>
    <definedName name="respMalpractice" localSheetId="5">[14]Questionnaire!#REF!</definedName>
    <definedName name="respMalpractice" localSheetId="8">[14]Questionnaire!#REF!</definedName>
    <definedName name="respMalpractice">[14]Questionnaire!#REF!</definedName>
    <definedName name="respMaterials" localSheetId="4">#REF!</definedName>
    <definedName name="respMaterials" localSheetId="8">#REF!</definedName>
    <definedName name="respMaterials">#REF!</definedName>
    <definedName name="respMaterialsPent" localSheetId="4">#REF!</definedName>
    <definedName name="respMaterialsPent" localSheetId="8">#REF!</definedName>
    <definedName name="respMaterialsPent">#REF!</definedName>
    <definedName name="respMedEvidence" localSheetId="5">[14]Questionnaire!#REF!</definedName>
    <definedName name="respMedEvidence" localSheetId="8">[14]Questionnaire!#REF!</definedName>
    <definedName name="respMedEvidence">[14]Questionnaire!#REF!</definedName>
    <definedName name="respMedicalInfo" localSheetId="5">[14]Questionnaire!#REF!</definedName>
    <definedName name="respMedicalInfo" localSheetId="8">[14]Questionnaire!#REF!</definedName>
    <definedName name="respMedicalInfo">[14]Questionnaire!#REF!</definedName>
    <definedName name="respMedicalManage" localSheetId="5">[14]Questionnaire!#REF!</definedName>
    <definedName name="respMedicalManage" localSheetId="8">[14]Questionnaire!#REF!</definedName>
    <definedName name="respMedicalManage">[14]Questionnaire!#REF!</definedName>
    <definedName name="respMedicareOffered1" localSheetId="5">[14]Questionnaire!#REF!</definedName>
    <definedName name="respMedicareOffered1" localSheetId="8">[14]Questionnaire!#REF!</definedName>
    <definedName name="respMedicareOffered1">[14]Questionnaire!#REF!</definedName>
    <definedName name="respMedicareOffered2" localSheetId="5">[14]Questionnaire!#REF!</definedName>
    <definedName name="respMedicareOffered2" localSheetId="8">[14]Questionnaire!#REF!</definedName>
    <definedName name="respMedicareOffered2">[14]Questionnaire!#REF!</definedName>
    <definedName name="respMemberSevice" localSheetId="4">[16]Questionnaire!#REF!</definedName>
    <definedName name="respMemberSevice" localSheetId="5">[14]Questionnaire!#REF!</definedName>
    <definedName name="respMemberSevice" localSheetId="8">[16]Questionnaire!#REF!</definedName>
    <definedName name="respMemberSevice">[16]Questionnaire!#REF!</definedName>
    <definedName name="respMembership1" localSheetId="5">[14]Questionnaire!#REF!</definedName>
    <definedName name="respMembership1" localSheetId="8">[14]Questionnaire!#REF!</definedName>
    <definedName name="respMembership1">[14]Questionnaire!#REF!</definedName>
    <definedName name="respMembership2" localSheetId="5">[14]Questionnaire!#REF!</definedName>
    <definedName name="respMembership2" localSheetId="8">[14]Questionnaire!#REF!</definedName>
    <definedName name="respMembership2">[14]Questionnaire!#REF!</definedName>
    <definedName name="respMembership3" localSheetId="5">[14]Questionnaire!#REF!</definedName>
    <definedName name="respMembership3" localSheetId="8">[14]Questionnaire!#REF!</definedName>
    <definedName name="respMembership3">[14]Questionnaire!#REF!</definedName>
    <definedName name="respMemComm" localSheetId="4">#REF!</definedName>
    <definedName name="respMemComm" localSheetId="8">#REF!</definedName>
    <definedName name="respMemComm">#REF!</definedName>
    <definedName name="respMemCommPent" localSheetId="4">#REF!</definedName>
    <definedName name="respMemCommPent" localSheetId="8">#REF!</definedName>
    <definedName name="respMemCommPent">#REF!</definedName>
    <definedName name="respMemEnrollMaterials" localSheetId="5">[14]Questionnaire!#REF!</definedName>
    <definedName name="respMemEnrollMaterials" localSheetId="8">[14]Questionnaire!#REF!</definedName>
    <definedName name="respMemEnrollMaterials">[14]Questionnaire!#REF!</definedName>
    <definedName name="respMgmtReportPackage" localSheetId="5">[14]Questionnaire!#REF!</definedName>
    <definedName name="respMgmtReportPackage" localSheetId="8">[14]Questionnaire!#REF!</definedName>
    <definedName name="respMgmtReportPackage">[14]Questionnaire!#REF!</definedName>
    <definedName name="respMgmtUtilReport" localSheetId="5">[14]Questionnaire!#REF!</definedName>
    <definedName name="respMgmtUtilReport" localSheetId="8">[14]Questionnaire!#REF!</definedName>
    <definedName name="respMgmtUtilReport">[14]Questionnaire!#REF!</definedName>
    <definedName name="respMktgMaterials" localSheetId="5">[14]Questionnaire!#REF!</definedName>
    <definedName name="respMktgMaterials" localSheetId="8">[14]Questionnaire!#REF!</definedName>
    <definedName name="respMktgMaterials">[14]Questionnaire!#REF!</definedName>
    <definedName name="respModelType1" localSheetId="5">[14]Questionnaire!#REF!</definedName>
    <definedName name="respModelType1" localSheetId="8">[14]Questionnaire!#REF!</definedName>
    <definedName name="respModelType1">[14]Questionnaire!#REF!</definedName>
    <definedName name="respModelType2" localSheetId="5">[14]Questionnaire!#REF!</definedName>
    <definedName name="respModelType2" localSheetId="8">[14]Questionnaire!#REF!</definedName>
    <definedName name="respModelType2">[14]Questionnaire!#REF!</definedName>
    <definedName name="respModifyRatesAdminFee" localSheetId="5">[14]Questionnaire!#REF!</definedName>
    <definedName name="respModifyRatesAdminFee" localSheetId="8">[14]Questionnaire!#REF!</definedName>
    <definedName name="respModifyRatesAdminFee">[14]Questionnaire!#REF!</definedName>
    <definedName name="respMonDisCap" localSheetId="4">#REF!</definedName>
    <definedName name="respMonDisCap" localSheetId="8">#REF!</definedName>
    <definedName name="respMonDisCap">#REF!</definedName>
    <definedName name="respMonEnrollCount" localSheetId="4">[16]Questionnaire!#REF!</definedName>
    <definedName name="respMonEnrollCount" localSheetId="5">[14]Questionnaire!#REF!</definedName>
    <definedName name="respMonEnrollCount" localSheetId="8">[16]Questionnaire!#REF!</definedName>
    <definedName name="respMonEnrollCount">[16]Questionnaire!#REF!</definedName>
    <definedName name="respMoodysDate1" localSheetId="4">[16]Questionnaire!#REF!</definedName>
    <definedName name="respMoodysDate1" localSheetId="5">[14]Questionnaire!#REF!</definedName>
    <definedName name="respMoodysDate1" localSheetId="1">[15]Questionnaire!#REF!</definedName>
    <definedName name="respMoodysDate1" localSheetId="8">[16]Questionnaire!#REF!</definedName>
    <definedName name="respMoodysDate1">[16]Questionnaire!#REF!</definedName>
    <definedName name="respMoodysDate2" localSheetId="4">[16]Questionnaire!#REF!</definedName>
    <definedName name="respMoodysDate2" localSheetId="5">[14]Questionnaire!#REF!</definedName>
    <definedName name="respMoodysDate2" localSheetId="1">[15]Questionnaire!#REF!</definedName>
    <definedName name="respMoodysDate2" localSheetId="8">[16]Questionnaire!#REF!</definedName>
    <definedName name="respMoodysDate2">[16]Questionnaire!#REF!</definedName>
    <definedName name="respMoodysDate3" localSheetId="4">[16]Questionnaire!#REF!</definedName>
    <definedName name="respMoodysDate3" localSheetId="5">[14]Questionnaire!#REF!</definedName>
    <definedName name="respMoodysDate3" localSheetId="1">[15]Questionnaire!#REF!</definedName>
    <definedName name="respMoodysDate3" localSheetId="8">[16]Questionnaire!#REF!</definedName>
    <definedName name="respMoodysDate3">[16]Questionnaire!#REF!</definedName>
    <definedName name="respMoodysRating1" localSheetId="4">[16]Questionnaire!#REF!</definedName>
    <definedName name="respMoodysRating1" localSheetId="5">[14]Questionnaire!#REF!</definedName>
    <definedName name="respMoodysRating1" localSheetId="1">[15]Questionnaire!#REF!</definedName>
    <definedName name="respMoodysRating1" localSheetId="8">[16]Questionnaire!#REF!</definedName>
    <definedName name="respMoodysRating1">[16]Questionnaire!#REF!</definedName>
    <definedName name="respMoodysRating2" localSheetId="4">[16]Questionnaire!#REF!</definedName>
    <definedName name="respMoodysRating2" localSheetId="5">[14]Questionnaire!#REF!</definedName>
    <definedName name="respMoodysRating2" localSheetId="1">[15]Questionnaire!#REF!</definedName>
    <definedName name="respMoodysRating2" localSheetId="8">[16]Questionnaire!#REF!</definedName>
    <definedName name="respMoodysRating2">[16]Questionnaire!#REF!</definedName>
    <definedName name="respMoodysRating3" localSheetId="4">[16]Questionnaire!#REF!</definedName>
    <definedName name="respMoodysRating3" localSheetId="5">[14]Questionnaire!#REF!</definedName>
    <definedName name="respMoodysRating3" localSheetId="1">[15]Questionnaire!#REF!</definedName>
    <definedName name="respMoodysRating3" localSheetId="8">[16]Questionnaire!#REF!</definedName>
    <definedName name="respMoodysRating3">[16]Questionnaire!#REF!</definedName>
    <definedName name="respMultiDiscipApproach" localSheetId="4">#REF!</definedName>
    <definedName name="respMultiDiscipApproach" localSheetId="8">#REF!</definedName>
    <definedName name="respMultiDiscipApproach">#REF!</definedName>
    <definedName name="respMultiDiscipApproach2" localSheetId="4">#REF!</definedName>
    <definedName name="respMultiDiscipApproach2" localSheetId="8">#REF!</definedName>
    <definedName name="respMultiDiscipApproach2">#REF!</definedName>
    <definedName name="respNCQAAccredReview" localSheetId="5">[14]Questionnaire!#REF!</definedName>
    <definedName name="respNCQAAccredReview" localSheetId="8">[14]Questionnaire!#REF!</definedName>
    <definedName name="respNCQAAccredReview">[14]Questionnaire!#REF!</definedName>
    <definedName name="respNegotiateAmount" localSheetId="5">[14]Questionnaire!#REF!</definedName>
    <definedName name="respNegotiateAmount" localSheetId="8">[14]Questionnaire!#REF!</definedName>
    <definedName name="respNegotiateAmount">[14]Questionnaire!#REF!</definedName>
    <definedName name="respNegSubContract" localSheetId="5">[14]Questionnaire!#REF!</definedName>
    <definedName name="respNegSubContract" localSheetId="8">[14]Questionnaire!#REF!</definedName>
    <definedName name="respNegSubContract">[14]Questionnaire!#REF!</definedName>
    <definedName name="respNetAccFeeClaimTrans" localSheetId="5">[14]Questionnaire!#REF!</definedName>
    <definedName name="respNetAccFeeClaimTrans" localSheetId="8">[14]Questionnaire!#REF!</definedName>
    <definedName name="respNetAccFeeClaimTrans">[14]Questionnaire!#REF!</definedName>
    <definedName name="respNetAccFeeEmpMon" localSheetId="5">[14]Questionnaire!#REF!</definedName>
    <definedName name="respNetAccFeeEmpMon" localSheetId="8">[14]Questionnaire!#REF!</definedName>
    <definedName name="respNetAccFeeEmpMon">[14]Questionnaire!#REF!</definedName>
    <definedName name="respNetBenefits" localSheetId="5">[14]Questionnaire!#REF!</definedName>
    <definedName name="respNetBenefits" localSheetId="8">[14]Questionnaire!#REF!</definedName>
    <definedName name="respNetBenefits">[14]Questionnaire!#REF!</definedName>
    <definedName name="respNetCareHospitals2" localSheetId="5">[14]Questionnaire!#REF!</definedName>
    <definedName name="respNetCareHospitals2" localSheetId="8">[14]Questionnaire!#REF!</definedName>
    <definedName name="respNetCareHospitals2">[14]Questionnaire!#REF!</definedName>
    <definedName name="respNetCareHospitals3" localSheetId="5">[14]Questionnaire!#REF!</definedName>
    <definedName name="respNetCareHospitals3" localSheetId="8">[14]Questionnaire!#REF!</definedName>
    <definedName name="respNetCareHospitals3">[14]Questionnaire!#REF!</definedName>
    <definedName name="respNetName1" localSheetId="4">#REF!</definedName>
    <definedName name="respNetName1" localSheetId="8">#REF!</definedName>
    <definedName name="respNetName1">#REF!</definedName>
    <definedName name="respNetName10" localSheetId="4">#REF!</definedName>
    <definedName name="respNetName10" localSheetId="8">#REF!</definedName>
    <definedName name="respNetName10">#REF!</definedName>
    <definedName name="respNetName2" localSheetId="4">#REF!</definedName>
    <definedName name="respNetName2" localSheetId="8">#REF!</definedName>
    <definedName name="respNetName2">#REF!</definedName>
    <definedName name="respNetName3" localSheetId="4">#REF!</definedName>
    <definedName name="respNetName3" localSheetId="8">#REF!</definedName>
    <definedName name="respNetName3">#REF!</definedName>
    <definedName name="respNetName4" localSheetId="4">#REF!</definedName>
    <definedName name="respNetName4" localSheetId="8">#REF!</definedName>
    <definedName name="respNetName4">#REF!</definedName>
    <definedName name="respNetName5" localSheetId="4">#REF!</definedName>
    <definedName name="respNetName5" localSheetId="8">#REF!</definedName>
    <definedName name="respNetName5">#REF!</definedName>
    <definedName name="respNetName6" localSheetId="4">#REF!</definedName>
    <definedName name="respNetName6" localSheetId="8">#REF!</definedName>
    <definedName name="respNetName6">#REF!</definedName>
    <definedName name="respNetName7" localSheetId="4">#REF!</definedName>
    <definedName name="respNetName7" localSheetId="8">#REF!</definedName>
    <definedName name="respNetName7">#REF!</definedName>
    <definedName name="respNetName8" localSheetId="4">#REF!</definedName>
    <definedName name="respNetName8" localSheetId="8">#REF!</definedName>
    <definedName name="respNetName8">#REF!</definedName>
    <definedName name="respNetName9" localSheetId="4">#REF!</definedName>
    <definedName name="respNetName9" localSheetId="8">#REF!</definedName>
    <definedName name="respNetName9">#REF!</definedName>
    <definedName name="respNetnameA1" localSheetId="5">[14]Questionnaire!#REF!</definedName>
    <definedName name="respNetnameA1" localSheetId="8">[14]Questionnaire!#REF!</definedName>
    <definedName name="respNetnameA1">[14]Questionnaire!#REF!</definedName>
    <definedName name="respNetnameA10" localSheetId="4">[16]Questionnaire!#REF!</definedName>
    <definedName name="respNetnameA10" localSheetId="5">[14]Questionnaire!#REF!</definedName>
    <definedName name="respNetnameA10" localSheetId="8">[16]Questionnaire!#REF!</definedName>
    <definedName name="respNetnameA10">[16]Questionnaire!#REF!</definedName>
    <definedName name="respNetnameA2" localSheetId="5">[14]Questionnaire!#REF!</definedName>
    <definedName name="respNetnameA2" localSheetId="8">[14]Questionnaire!#REF!</definedName>
    <definedName name="respNetnameA2">[14]Questionnaire!#REF!</definedName>
    <definedName name="respNetnameA3" localSheetId="5">[14]Questionnaire!#REF!</definedName>
    <definedName name="respNetnameA3" localSheetId="8">[14]Questionnaire!#REF!</definedName>
    <definedName name="respNetnameA3">[14]Questionnaire!#REF!</definedName>
    <definedName name="respNetnameA4" localSheetId="4">[16]Questionnaire!#REF!</definedName>
    <definedName name="respNetnameA4" localSheetId="5">[14]Questionnaire!#REF!</definedName>
    <definedName name="respNetnameA4" localSheetId="8">[16]Questionnaire!#REF!</definedName>
    <definedName name="respNetnameA4">[16]Questionnaire!#REF!</definedName>
    <definedName name="respNetnameA5" localSheetId="4">[16]Questionnaire!#REF!</definedName>
    <definedName name="respNetnameA5" localSheetId="5">[14]Questionnaire!#REF!</definedName>
    <definedName name="respNetnameA5" localSheetId="8">[16]Questionnaire!#REF!</definedName>
    <definedName name="respNetnameA5">[16]Questionnaire!#REF!</definedName>
    <definedName name="respNetnameA6" localSheetId="4">[16]Questionnaire!#REF!</definedName>
    <definedName name="respNetnameA6" localSheetId="5">[14]Questionnaire!#REF!</definedName>
    <definedName name="respNetnameA6" localSheetId="8">[16]Questionnaire!#REF!</definedName>
    <definedName name="respNetnameA6">[16]Questionnaire!#REF!</definedName>
    <definedName name="respNetnameA7" localSheetId="4">[16]Questionnaire!#REF!</definedName>
    <definedName name="respNetnameA7" localSheetId="5">[14]Questionnaire!#REF!</definedName>
    <definedName name="respNetnameA7" localSheetId="8">[16]Questionnaire!#REF!</definedName>
    <definedName name="respNetnameA7">[16]Questionnaire!#REF!</definedName>
    <definedName name="respNetnameA8" localSheetId="4">[16]Questionnaire!#REF!</definedName>
    <definedName name="respNetnameA8" localSheetId="5">[14]Questionnaire!#REF!</definedName>
    <definedName name="respNetnameA8" localSheetId="8">[16]Questionnaire!#REF!</definedName>
    <definedName name="respNetnameA8">[16]Questionnaire!#REF!</definedName>
    <definedName name="respNetnameA9" localSheetId="4">[16]Questionnaire!#REF!</definedName>
    <definedName name="respNetnameA9" localSheetId="5">[14]Questionnaire!#REF!</definedName>
    <definedName name="respNetnameA9" localSheetId="8">[16]Questionnaire!#REF!</definedName>
    <definedName name="respNetnameA9">[16]Questionnaire!#REF!</definedName>
    <definedName name="respNetReim" localSheetId="4">#REF!</definedName>
    <definedName name="respNetReim" localSheetId="8">#REF!</definedName>
    <definedName name="respNetReim">#REF!</definedName>
    <definedName name="respNetReimPent" localSheetId="4">#REF!</definedName>
    <definedName name="respNetReimPent" localSheetId="8">#REF!</definedName>
    <definedName name="respNetReimPent">#REF!</definedName>
    <definedName name="respNetwork" localSheetId="4">#REF!</definedName>
    <definedName name="respNetwork" localSheetId="8">#REF!</definedName>
    <definedName name="respNetwork">#REF!</definedName>
    <definedName name="respNetworkPent" localSheetId="4">#REF!</definedName>
    <definedName name="respNetworkPent" localSheetId="8">#REF!</definedName>
    <definedName name="respNetworkPent">#REF!</definedName>
    <definedName name="respNetworkSavingsReport" localSheetId="5">[14]Questionnaire!#REF!</definedName>
    <definedName name="respNetworkSavingsReport" localSheetId="8">[14]Questionnaire!#REF!</definedName>
    <definedName name="respNetworkSavingsReport">[14]Questionnaire!#REF!</definedName>
    <definedName name="respNetworkServiceAreaZip" localSheetId="5">[14]Questionnaire!#REF!</definedName>
    <definedName name="respNetworkServiceAreaZip" localSheetId="8">[14]Questionnaire!#REF!</definedName>
    <definedName name="respNetworkServiceAreaZip">[14]Questionnaire!#REF!</definedName>
    <definedName name="respNoRestrict" localSheetId="5">[14]Questionnaire!#REF!</definedName>
    <definedName name="respNoRestrict" localSheetId="8">[14]Questionnaire!#REF!</definedName>
    <definedName name="respNoRestrict">[14]Questionnaire!#REF!</definedName>
    <definedName name="respNoticeAppDec" localSheetId="4">[16]Questionnaire!#REF!</definedName>
    <definedName name="respNoticeAppDec" localSheetId="5">[14]Questionnaire!#REF!</definedName>
    <definedName name="respNoticeAppDec" localSheetId="1">[15]Questionnaire!#REF!</definedName>
    <definedName name="respNoticeAppDec" localSheetId="8">[16]Questionnaire!#REF!</definedName>
    <definedName name="respNoticeAppDec">[16]Questionnaire!#REF!</definedName>
    <definedName name="respNoticeFeeChange" localSheetId="4">#REF!</definedName>
    <definedName name="respNoticeFeeChange" localSheetId="8">#REF!</definedName>
    <definedName name="respNoticeFeeChange">#REF!</definedName>
    <definedName name="respNotifyRenewFee" localSheetId="5">[14]Questionnaire!#REF!</definedName>
    <definedName name="respNotifyRenewFee" localSheetId="8">[14]Questionnaire!#REF!</definedName>
    <definedName name="respNotifyRenewFee">[14]Questionnaire!#REF!</definedName>
    <definedName name="respNumberProviders" localSheetId="4">[16]Questionnaire!#REF!</definedName>
    <definedName name="respNumberProviders" localSheetId="5">[14]Questionnaire!#REF!</definedName>
    <definedName name="respNumberProviders" localSheetId="8">[16]Questionnaire!#REF!</definedName>
    <definedName name="respNumberProviders">[16]Questionnaire!#REF!</definedName>
    <definedName name="respNumEmp1" localSheetId="4">#REF!</definedName>
    <definedName name="respNumEmp1" localSheetId="8">#REF!</definedName>
    <definedName name="respNumEmp1">#REF!</definedName>
    <definedName name="respNumEmp10" localSheetId="4">#REF!</definedName>
    <definedName name="respNumEmp10" localSheetId="8">#REF!</definedName>
    <definedName name="respNumEmp10">#REF!</definedName>
    <definedName name="respNumEmp2" localSheetId="4">#REF!</definedName>
    <definedName name="respNumEmp2" localSheetId="8">#REF!</definedName>
    <definedName name="respNumEmp2">#REF!</definedName>
    <definedName name="respNumEmp3" localSheetId="4">#REF!</definedName>
    <definedName name="respNumEmp3" localSheetId="8">#REF!</definedName>
    <definedName name="respNumEmp3">#REF!</definedName>
    <definedName name="respNumEmp4" localSheetId="4">#REF!</definedName>
    <definedName name="respNumEmp4" localSheetId="8">#REF!</definedName>
    <definedName name="respNumEmp4">#REF!</definedName>
    <definedName name="respNumEmp5" localSheetId="4">#REF!</definedName>
    <definedName name="respNumEmp5" localSheetId="8">#REF!</definedName>
    <definedName name="respNumEmp5">#REF!</definedName>
    <definedName name="respNumEmp6" localSheetId="4">#REF!</definedName>
    <definedName name="respNumEmp6" localSheetId="8">#REF!</definedName>
    <definedName name="respNumEmp6">#REF!</definedName>
    <definedName name="respNumEmp7" localSheetId="4">#REF!</definedName>
    <definedName name="respNumEmp7" localSheetId="8">#REF!</definedName>
    <definedName name="respNumEmp7">#REF!</definedName>
    <definedName name="respNumEmp8" localSheetId="4">#REF!</definedName>
    <definedName name="respNumEmp8" localSheetId="8">#REF!</definedName>
    <definedName name="respNumEmp8">#REF!</definedName>
    <definedName name="respNumEmp9" localSheetId="4">#REF!</definedName>
    <definedName name="respNumEmp9" localSheetId="8">#REF!</definedName>
    <definedName name="respNumEmp9">#REF!</definedName>
    <definedName name="respNumPreDis" localSheetId="4">#REF!</definedName>
    <definedName name="respNumPreDis" localSheetId="8">#REF!</definedName>
    <definedName name="respNumPreDis">#REF!</definedName>
    <definedName name="respNumTierEE" localSheetId="4">#REF!</definedName>
    <definedName name="respNumTierEE" localSheetId="8">#REF!</definedName>
    <definedName name="respNumTierEE">#REF!</definedName>
    <definedName name="respNumTierFamily" localSheetId="4">#REF!</definedName>
    <definedName name="respNumTierFamily" localSheetId="8">#REF!</definedName>
    <definedName name="respNumTierFamily">#REF!</definedName>
    <definedName name="respNumTierParty" localSheetId="4">#REF!</definedName>
    <definedName name="respNumTierParty" localSheetId="8">#REF!</definedName>
    <definedName name="respNumTierParty">#REF!</definedName>
    <definedName name="respNumTierSingle" localSheetId="4">#REF!</definedName>
    <definedName name="respNumTierSingle" localSheetId="8">#REF!</definedName>
    <definedName name="respNumTierSingle">#REF!</definedName>
    <definedName name="respNumTierTotal" localSheetId="4">#REF!</definedName>
    <definedName name="respNumTierTotal" localSheetId="8">#REF!</definedName>
    <definedName name="respNumTierTotal">#REF!</definedName>
    <definedName name="respOfferNotOffer1" localSheetId="4">[16]Questionnaire!#REF!</definedName>
    <definedName name="respOfferNotOffer1" localSheetId="5">[14]Questionnaire!#REF!</definedName>
    <definedName name="respOfferNotOffer1" localSheetId="1">[15]Questionnaire!#REF!</definedName>
    <definedName name="respOfferNotOffer1" localSheetId="8">[16]Questionnaire!#REF!</definedName>
    <definedName name="respOfferNotOffer1">[16]Questionnaire!#REF!</definedName>
    <definedName name="respOfferNotOffer2" localSheetId="4">[16]Questionnaire!#REF!</definedName>
    <definedName name="respOfferNotOffer2" localSheetId="5">[14]Questionnaire!#REF!</definedName>
    <definedName name="respOfferNotOffer2" localSheetId="1">[15]Questionnaire!#REF!</definedName>
    <definedName name="respOfferNotOffer2" localSheetId="8">[16]Questionnaire!#REF!</definedName>
    <definedName name="respOfferNotOffer2">[16]Questionnaire!#REF!</definedName>
    <definedName name="respOfferNotOffer3" localSheetId="4">[16]Questionnaire!#REF!</definedName>
    <definedName name="respOfferNotOffer3" localSheetId="5">[14]Questionnaire!#REF!</definedName>
    <definedName name="respOfferNotOffer3" localSheetId="1">[15]Questionnaire!#REF!</definedName>
    <definedName name="respOfferNotOffer3" localSheetId="8">[16]Questionnaire!#REF!</definedName>
    <definedName name="respOfferNotOffer3">[16]Questionnaire!#REF!</definedName>
    <definedName name="respOfficerWS" localSheetId="5">[14]Questionnaire!#REF!</definedName>
    <definedName name="respOfficerWS" localSheetId="8">[14]Questionnaire!#REF!</definedName>
    <definedName name="respOfficerWS">[14]Questionnaire!#REF!</definedName>
    <definedName name="respOnlineAccReport" localSheetId="4">#REF!</definedName>
    <definedName name="respOnlineAccReport" localSheetId="8">#REF!</definedName>
    <definedName name="respOnlineAccReport">#REF!</definedName>
    <definedName name="respOperationDate1" localSheetId="5">[14]Questionnaire!#REF!</definedName>
    <definedName name="respOperationDate1" localSheetId="8">[14]Questionnaire!#REF!</definedName>
    <definedName name="respOperationDate1">[14]Questionnaire!#REF!</definedName>
    <definedName name="respOperationDate2" localSheetId="5">[14]Questionnaire!#REF!</definedName>
    <definedName name="respOperationDate2" localSheetId="8">[14]Questionnaire!#REF!</definedName>
    <definedName name="respOperationDate2">[14]Questionnaire!#REF!</definedName>
    <definedName name="respOperationDate3" localSheetId="5">[14]Questionnaire!#REF!</definedName>
    <definedName name="respOperationDate3" localSheetId="8">[14]Questionnaire!#REF!</definedName>
    <definedName name="respOperationDate3">[14]Questionnaire!#REF!</definedName>
    <definedName name="respOrientations" localSheetId="5">[14]Questionnaire!#REF!</definedName>
    <definedName name="respOrientations" localSheetId="8">[14]Questionnaire!#REF!</definedName>
    <definedName name="respOrientations">[14]Questionnaire!#REF!</definedName>
    <definedName name="respOtherClaimTrans" localSheetId="5">[14]Questionnaire!#REF!</definedName>
    <definedName name="respOtherClaimTrans" localSheetId="8">[14]Questionnaire!#REF!</definedName>
    <definedName name="respOtherClaimTrans">[14]Questionnaire!#REF!</definedName>
    <definedName name="respOtherEmpMon" localSheetId="5">[14]Questionnaire!#REF!</definedName>
    <definedName name="respOtherEmpMon" localSheetId="8">[14]Questionnaire!#REF!</definedName>
    <definedName name="respOtherEmpMon">[14]Questionnaire!#REF!</definedName>
    <definedName name="respOtherLineCoverage" localSheetId="5">[14]Questionnaire!#REF!</definedName>
    <definedName name="respOtherLineCoverage" localSheetId="8">[14]Questionnaire!#REF!</definedName>
    <definedName name="respOtherLineCoverage">[14]Questionnaire!#REF!</definedName>
    <definedName name="respOtherServicesB1" localSheetId="5">[14]Questionnaire!#REF!</definedName>
    <definedName name="respOtherServicesB1" localSheetId="8">[14]Questionnaire!#REF!</definedName>
    <definedName name="respOtherServicesB1">[14]Questionnaire!#REF!</definedName>
    <definedName name="respOtherServicesB10" localSheetId="4">[16]Questionnaire!#REF!</definedName>
    <definedName name="respOtherServicesB10" localSheetId="5">[14]Questionnaire!#REF!</definedName>
    <definedName name="respOtherServicesB10" localSheetId="8">[16]Questionnaire!#REF!</definedName>
    <definedName name="respOtherServicesB10">[16]Questionnaire!#REF!</definedName>
    <definedName name="respOtherServicesB2" localSheetId="5">[14]Questionnaire!#REF!</definedName>
    <definedName name="respOtherServicesB2" localSheetId="8">[14]Questionnaire!#REF!</definedName>
    <definedName name="respOtherServicesB2">[14]Questionnaire!#REF!</definedName>
    <definedName name="respOtherServicesB3" localSheetId="4">[16]Questionnaire!#REF!</definedName>
    <definedName name="respOtherServicesB3" localSheetId="5">[14]Questionnaire!#REF!</definedName>
    <definedName name="respOtherServicesB3" localSheetId="8">[16]Questionnaire!#REF!</definedName>
    <definedName name="respOtherServicesB3">[16]Questionnaire!#REF!</definedName>
    <definedName name="respOtherServicesB4" localSheetId="4">[16]Questionnaire!#REF!</definedName>
    <definedName name="respOtherServicesB4" localSheetId="5">[14]Questionnaire!#REF!</definedName>
    <definedName name="respOtherServicesB4" localSheetId="8">[16]Questionnaire!#REF!</definedName>
    <definedName name="respOtherServicesB4">[16]Questionnaire!#REF!</definedName>
    <definedName name="respOtherServicesB5" localSheetId="4">[16]Questionnaire!#REF!</definedName>
    <definedName name="respOtherServicesB5" localSheetId="5">[14]Questionnaire!#REF!</definedName>
    <definedName name="respOtherServicesB5" localSheetId="8">[16]Questionnaire!#REF!</definedName>
    <definedName name="respOtherServicesB5">[16]Questionnaire!#REF!</definedName>
    <definedName name="respOtherServicesB6" localSheetId="4">[16]Questionnaire!#REF!</definedName>
    <definedName name="respOtherServicesB6" localSheetId="5">[14]Questionnaire!#REF!</definedName>
    <definedName name="respOtherServicesB6" localSheetId="8">[16]Questionnaire!#REF!</definedName>
    <definedName name="respOtherServicesB6">[16]Questionnaire!#REF!</definedName>
    <definedName name="respOtherServicesB7" localSheetId="4">[16]Questionnaire!#REF!</definedName>
    <definedName name="respOtherServicesB7" localSheetId="5">[14]Questionnaire!#REF!</definedName>
    <definedName name="respOtherServicesB7" localSheetId="8">[16]Questionnaire!#REF!</definedName>
    <definedName name="respOtherServicesB7">[16]Questionnaire!#REF!</definedName>
    <definedName name="respOtherServicesB8" localSheetId="4">[16]Questionnaire!#REF!</definedName>
    <definedName name="respOtherServicesB8" localSheetId="5">[14]Questionnaire!#REF!</definedName>
    <definedName name="respOtherServicesB8" localSheetId="8">[16]Questionnaire!#REF!</definedName>
    <definedName name="respOtherServicesB8">[16]Questionnaire!#REF!</definedName>
    <definedName name="respOtherServicesB9" localSheetId="4">[16]Questionnaire!#REF!</definedName>
    <definedName name="respOtherServicesB9" localSheetId="5">[14]Questionnaire!#REF!</definedName>
    <definedName name="respOtherServicesB9" localSheetId="8">[16]Questionnaire!#REF!</definedName>
    <definedName name="respOtherServicesB9">[16]Questionnaire!#REF!</definedName>
    <definedName name="respOwner1" localSheetId="4">[16]Questionnaire!#REF!</definedName>
    <definedName name="respOwner1" localSheetId="5">[14]Questionnaire!#REF!</definedName>
    <definedName name="respOwner1" localSheetId="1">[15]Questionnaire!#REF!</definedName>
    <definedName name="respOwner1" localSheetId="8">[16]Questionnaire!#REF!</definedName>
    <definedName name="respOwner1">[16]Questionnaire!#REF!</definedName>
    <definedName name="respOwner2" localSheetId="4">[16]Questionnaire!#REF!</definedName>
    <definedName name="respOwner2" localSheetId="5">[14]Questionnaire!#REF!</definedName>
    <definedName name="respOwner2" localSheetId="1">[15]Questionnaire!#REF!</definedName>
    <definedName name="respOwner2" localSheetId="8">[16]Questionnaire!#REF!</definedName>
    <definedName name="respOwner2">[16]Questionnaire!#REF!</definedName>
    <definedName name="respOwner3" localSheetId="4">[16]Questionnaire!#REF!</definedName>
    <definedName name="respOwner3" localSheetId="5">[14]Questionnaire!#REF!</definedName>
    <definedName name="respOwner3" localSheetId="1">[15]Questionnaire!#REF!</definedName>
    <definedName name="respOwner3" localSheetId="8">[16]Questionnaire!#REF!</definedName>
    <definedName name="respOwner3">[16]Questionnaire!#REF!</definedName>
    <definedName name="respPaidClaims" localSheetId="4">[16]Questionnaire!#REF!</definedName>
    <definedName name="respPaidClaims" localSheetId="5">[14]Questionnaire!#REF!</definedName>
    <definedName name="respPaidClaims" localSheetId="8">[16]Questionnaire!#REF!</definedName>
    <definedName name="respPaidClaims">[16]Questionnaire!#REF!</definedName>
    <definedName name="respParticipateUnderwrite" localSheetId="5">[14]Questionnaire!#REF!</definedName>
    <definedName name="respParticipateUnderwrite" localSheetId="8">[14]Questionnaire!#REF!</definedName>
    <definedName name="respParticipateUnderwrite">[14]Questionnaire!#REF!</definedName>
    <definedName name="respPaymentReductions" localSheetId="5">[14]Questionnaire!#REF!</definedName>
    <definedName name="respPaymentReductions" localSheetId="8">[14]Questionnaire!#REF!</definedName>
    <definedName name="respPaymentReductions">[14]Questionnaire!#REF!</definedName>
    <definedName name="respPayType1" localSheetId="4">[16]Questionnaire!#REF!</definedName>
    <definedName name="respPayType1" localSheetId="5">[14]Questionnaire!#REF!</definedName>
    <definedName name="respPayType1" localSheetId="1">[15]Questionnaire!#REF!</definedName>
    <definedName name="respPayType1" localSheetId="8">[16]Questionnaire!#REF!</definedName>
    <definedName name="respPayType1">[16]Questionnaire!#REF!</definedName>
    <definedName name="respPBMName" localSheetId="4">#REF!</definedName>
    <definedName name="respPBMName" localSheetId="8">#REF!</definedName>
    <definedName name="respPBMName">#REF!</definedName>
    <definedName name="respPercentageEmployeesUnderwrite" localSheetId="5">[14]Questionnaire!#REF!</definedName>
    <definedName name="respPercentageEmployeesUnderwrite" localSheetId="8">[14]Questionnaire!#REF!</definedName>
    <definedName name="respPercentageEmployeesUnderwrite">[14]Questionnaire!#REF!</definedName>
    <definedName name="respPercentageRate1" localSheetId="4">[16]Questionnaire!#REF!</definedName>
    <definedName name="respPercentageRate1" localSheetId="5">[14]Questionnaire!#REF!</definedName>
    <definedName name="respPercentageRate1" localSheetId="1">[15]Questionnaire!#REF!</definedName>
    <definedName name="respPercentageRate1" localSheetId="8">[16]Questionnaire!#REF!</definedName>
    <definedName name="respPercentageRate1">[16]Questionnaire!#REF!</definedName>
    <definedName name="respPercentageRate2" localSheetId="4">[16]Questionnaire!#REF!</definedName>
    <definedName name="respPercentageRate2" localSheetId="5">[14]Questionnaire!#REF!</definedName>
    <definedName name="respPercentageRate2" localSheetId="1">[15]Questionnaire!#REF!</definedName>
    <definedName name="respPercentageRate2" localSheetId="8">[16]Questionnaire!#REF!</definedName>
    <definedName name="respPercentageRate2">[16]Questionnaire!#REF!</definedName>
    <definedName name="respPercentageRate3" localSheetId="4">[16]Questionnaire!#REF!</definedName>
    <definedName name="respPercentageRate3" localSheetId="5">[14]Questionnaire!#REF!</definedName>
    <definedName name="respPercentageRate3" localSheetId="1">[15]Questionnaire!#REF!</definedName>
    <definedName name="respPercentageRate3" localSheetId="8">[16]Questionnaire!#REF!</definedName>
    <definedName name="respPercentageRate3">[16]Questionnaire!#REF!</definedName>
    <definedName name="respPerClmReb" localSheetId="4">#REF!</definedName>
    <definedName name="respPerClmReb" localSheetId="8">#REF!</definedName>
    <definedName name="respPerClmReb">#REF!</definedName>
    <definedName name="respPerClmRebPent" localSheetId="4">#REF!</definedName>
    <definedName name="respPerClmRebPent" localSheetId="8">#REF!</definedName>
    <definedName name="respPerClmRebPent">#REF!</definedName>
    <definedName name="respPharmacies" localSheetId="4">#REF!</definedName>
    <definedName name="respPharmacies" localSheetId="8">#REF!</definedName>
    <definedName name="respPharmacies">#REF!</definedName>
    <definedName name="respPharmBasis" localSheetId="4">#REF!</definedName>
    <definedName name="respPharmBasis" localSheetId="8">#REF!</definedName>
    <definedName name="respPharmBasis">#REF!</definedName>
    <definedName name="respPharmPric" localSheetId="4">#REF!</definedName>
    <definedName name="respPharmPric" localSheetId="8">#REF!</definedName>
    <definedName name="respPharmPric">#REF!</definedName>
    <definedName name="respPharmPricPent" localSheetId="4">#REF!</definedName>
    <definedName name="respPharmPricPent" localSheetId="8">#REF!</definedName>
    <definedName name="respPharmPricPent">#REF!</definedName>
    <definedName name="respPhysicianB1" localSheetId="5">[14]Questionnaire!#REF!</definedName>
    <definedName name="respPhysicianB1" localSheetId="8">[14]Questionnaire!#REF!</definedName>
    <definedName name="respPhysicianB1">[14]Questionnaire!#REF!</definedName>
    <definedName name="respPhysicianB10" localSheetId="4">[16]Questionnaire!#REF!</definedName>
    <definedName name="respPhysicianB10" localSheetId="5">[14]Questionnaire!#REF!</definedName>
    <definedName name="respPhysicianB10" localSheetId="8">[16]Questionnaire!#REF!</definedName>
    <definedName name="respPhysicianB10">[16]Questionnaire!#REF!</definedName>
    <definedName name="respPhysicianB2" localSheetId="5">[14]Questionnaire!#REF!</definedName>
    <definedName name="respPhysicianB2" localSheetId="8">[14]Questionnaire!#REF!</definedName>
    <definedName name="respPhysicianB2">[14]Questionnaire!#REF!</definedName>
    <definedName name="respPhysicianB3" localSheetId="5">[14]Questionnaire!#REF!</definedName>
    <definedName name="respPhysicianB3" localSheetId="8">[14]Questionnaire!#REF!</definedName>
    <definedName name="respPhysicianB3">[14]Questionnaire!#REF!</definedName>
    <definedName name="respPhysicianB4" localSheetId="4">[16]Questionnaire!#REF!</definedName>
    <definedName name="respPhysicianB4" localSheetId="5">[14]Questionnaire!#REF!</definedName>
    <definedName name="respPhysicianB4" localSheetId="8">[16]Questionnaire!#REF!</definedName>
    <definedName name="respPhysicianB4">[16]Questionnaire!#REF!</definedName>
    <definedName name="respPhysicianB5" localSheetId="4">[16]Questionnaire!#REF!</definedName>
    <definedName name="respPhysicianB5" localSheetId="5">[14]Questionnaire!#REF!</definedName>
    <definedName name="respPhysicianB5" localSheetId="8">[16]Questionnaire!#REF!</definedName>
    <definedName name="respPhysicianB5">[16]Questionnaire!#REF!</definedName>
    <definedName name="respPhysicianB6" localSheetId="4">[16]Questionnaire!#REF!</definedName>
    <definedName name="respPhysicianB6" localSheetId="5">[14]Questionnaire!#REF!</definedName>
    <definedName name="respPhysicianB6" localSheetId="8">[16]Questionnaire!#REF!</definedName>
    <definedName name="respPhysicianB6">[16]Questionnaire!#REF!</definedName>
    <definedName name="respPhysicianB7" localSheetId="4">[16]Questionnaire!#REF!</definedName>
    <definedName name="respPhysicianB7" localSheetId="5">[14]Questionnaire!#REF!</definedName>
    <definedName name="respPhysicianB7" localSheetId="8">[16]Questionnaire!#REF!</definedName>
    <definedName name="respPhysicianB7">[16]Questionnaire!#REF!</definedName>
    <definedName name="respPhysicianB8" localSheetId="4">[16]Questionnaire!#REF!</definedName>
    <definedName name="respPhysicianB8" localSheetId="5">[14]Questionnaire!#REF!</definedName>
    <definedName name="respPhysicianB8" localSheetId="8">[16]Questionnaire!#REF!</definedName>
    <definedName name="respPhysicianB8">[16]Questionnaire!#REF!</definedName>
    <definedName name="respPhysicianB9" localSheetId="4">[16]Questionnaire!#REF!</definedName>
    <definedName name="respPhysicianB9" localSheetId="5">[14]Questionnaire!#REF!</definedName>
    <definedName name="respPhysicianB9" localSheetId="8">[16]Questionnaire!#REF!</definedName>
    <definedName name="respPhysicianB9">[16]Questionnaire!#REF!</definedName>
    <definedName name="respPhysProfil" localSheetId="4">#REF!</definedName>
    <definedName name="respPhysProfil" localSheetId="8">#REF!</definedName>
    <definedName name="respPhysProfil">#REF!</definedName>
    <definedName name="respPhysReim2" localSheetId="4">[16]Questionnaire!#REF!</definedName>
    <definedName name="respPhysReim2" localSheetId="5">[14]Questionnaire!#REF!</definedName>
    <definedName name="respPhysReim2" localSheetId="1">[15]Questionnaire!#REF!</definedName>
    <definedName name="respPhysReim2" localSheetId="8">[16]Questionnaire!#REF!</definedName>
    <definedName name="respPhysReim2">[16]Questionnaire!#REF!</definedName>
    <definedName name="respPlanDesign" localSheetId="4">#REF!</definedName>
    <definedName name="respPlanDesign" localSheetId="8">#REF!</definedName>
    <definedName name="respPlanDesign">#REF!</definedName>
    <definedName name="respPlanDesignPent" localSheetId="4">#REF!</definedName>
    <definedName name="respPlanDesignPent" localSheetId="8">#REF!</definedName>
    <definedName name="respPlanDesignPent">#REF!</definedName>
    <definedName name="respPlanInfo1" localSheetId="5">[14]Questionnaire!#REF!</definedName>
    <definedName name="respPlanInfo1" localSheetId="8">[14]Questionnaire!#REF!</definedName>
    <definedName name="respPlanInfo1">[14]Questionnaire!#REF!</definedName>
    <definedName name="respPOSPercentRCOutNet" localSheetId="5">[14]Questionnaire!#REF!</definedName>
    <definedName name="respPOSPercentRCOutNet" localSheetId="8">[14]Questionnaire!#REF!</definedName>
    <definedName name="respPOSPercentRCOutNet">[14]Questionnaire!#REF!</definedName>
    <definedName name="respPOSSubmitInNet" localSheetId="5">[14]Questionnaire!#REF!</definedName>
    <definedName name="respPOSSubmitInNet" localSheetId="8">[14]Questionnaire!#REF!</definedName>
    <definedName name="respPOSSubmitInNet">[14]Questionnaire!#REF!</definedName>
    <definedName name="respPOSSubmitOutArea" localSheetId="5">[14]Questionnaire!#REF!</definedName>
    <definedName name="respPOSSubmitOutArea" localSheetId="8">[14]Questionnaire!#REF!</definedName>
    <definedName name="respPOSSubmitOutArea">[14]Questionnaire!#REF!</definedName>
    <definedName name="respPOSSumbitOutNet" localSheetId="5">[14]Questionnaire!#REF!</definedName>
    <definedName name="respPOSSumbitOutNet" localSheetId="8">[14]Questionnaire!#REF!</definedName>
    <definedName name="respPOSSumbitOutNet">[14]Questionnaire!#REF!</definedName>
    <definedName name="respPPOPercentRCOutNet" localSheetId="5">[14]Questionnaire!#REF!</definedName>
    <definedName name="respPPOPercentRCOutNet" localSheetId="8">[14]Questionnaire!#REF!</definedName>
    <definedName name="respPPOPercentRCOutNet">[14]Questionnaire!#REF!</definedName>
    <definedName name="respPPOSubmitInNet" localSheetId="5">[14]Questionnaire!#REF!</definedName>
    <definedName name="respPPOSubmitInNet" localSheetId="8">[14]Questionnaire!#REF!</definedName>
    <definedName name="respPPOSubmitInNet">[14]Questionnaire!#REF!</definedName>
    <definedName name="respPPOSubmitOutArea" localSheetId="5">[14]Questionnaire!#REF!</definedName>
    <definedName name="respPPOSubmitOutArea" localSheetId="8">[14]Questionnaire!#REF!</definedName>
    <definedName name="respPPOSubmitOutArea">[14]Questionnaire!#REF!</definedName>
    <definedName name="respPPOSumbitOutNet" localSheetId="5">[14]Questionnaire!#REF!</definedName>
    <definedName name="respPPOSumbitOutNet" localSheetId="8">[14]Questionnaire!#REF!</definedName>
    <definedName name="respPPOSumbitOutNet">[14]Questionnaire!#REF!</definedName>
    <definedName name="respPreDrugDisCardProg" localSheetId="4">#REF!</definedName>
    <definedName name="respPreDrugDisCardProg" localSheetId="8">#REF!</definedName>
    <definedName name="respPreDrugDisCardProg">#REF!</definedName>
    <definedName name="respPremBillProcess" localSheetId="5">[14]Questionnaire!#REF!</definedName>
    <definedName name="respPremBillProcess" localSheetId="8">[14]Questionnaire!#REF!</definedName>
    <definedName name="respPremBillProcess">[14]Questionnaire!#REF!</definedName>
    <definedName name="respPremiums" localSheetId="5">[14]Questionnaire!#REF!</definedName>
    <definedName name="respPremiums" localSheetId="8">[14]Questionnaire!#REF!</definedName>
    <definedName name="respPremiums">[14]Questionnaire!#REF!</definedName>
    <definedName name="respPrepareFileLegalDocuments" localSheetId="5">[14]Questionnaire!#REF!</definedName>
    <definedName name="respPrepareFileLegalDocuments" localSheetId="8">[14]Questionnaire!#REF!</definedName>
    <definedName name="respPrepareFileLegalDocuments">[14]Questionnaire!#REF!</definedName>
    <definedName name="respPriorAuth" localSheetId="4">#REF!</definedName>
    <definedName name="respPriorAuth" localSheetId="8">#REF!</definedName>
    <definedName name="respPriorAuth">#REF!</definedName>
    <definedName name="respProcedAccuracy1" localSheetId="5">[14]Questionnaire!#REF!</definedName>
    <definedName name="respProcedAccuracy1" localSheetId="8">[14]Questionnaire!#REF!</definedName>
    <definedName name="respProcedAccuracy1">[14]Questionnaire!#REF!</definedName>
    <definedName name="respProcedAccuracy2" localSheetId="5">[14]Questionnaire!#REF!</definedName>
    <definedName name="respProcedAccuracy2" localSheetId="8">[14]Questionnaire!#REF!</definedName>
    <definedName name="respProcedAccuracy2">[14]Questionnaire!#REF!</definedName>
    <definedName name="respProcedAccuracy3" localSheetId="5">[14]Questionnaire!#REF!</definedName>
    <definedName name="respProcedAccuracy3" localSheetId="8">[14]Questionnaire!#REF!</definedName>
    <definedName name="respProcedAccuracy3">[14]Questionnaire!#REF!</definedName>
    <definedName name="respProcedAccuracy4" localSheetId="5">[14]Questionnaire!#REF!</definedName>
    <definedName name="respProcedAccuracy4" localSheetId="8">[14]Questionnaire!#REF!</definedName>
    <definedName name="respProcedAccuracy4">[14]Questionnaire!#REF!</definedName>
    <definedName name="respProcedAccuracy5" localSheetId="5">[14]Questionnaire!#REF!</definedName>
    <definedName name="respProcedAccuracy5" localSheetId="8">[14]Questionnaire!#REF!</definedName>
    <definedName name="respProcedAccuracy5">[14]Questionnaire!#REF!</definedName>
    <definedName name="respProcedAccuracy6" localSheetId="5">[14]Questionnaire!#REF!</definedName>
    <definedName name="respProcedAccuracy6" localSheetId="8">[14]Questionnaire!#REF!</definedName>
    <definedName name="respProcedAccuracy6">[14]Questionnaire!#REF!</definedName>
    <definedName name="respProcessedClaims" localSheetId="5">[14]Questionnaire!#REF!</definedName>
    <definedName name="respProcessedClaims" localSheetId="8">[14]Questionnaire!#REF!</definedName>
    <definedName name="respProcessedClaims">[14]Questionnaire!#REF!</definedName>
    <definedName name="respProductionDistribution" localSheetId="5">[14]Questionnaire!#REF!</definedName>
    <definedName name="respProductionDistribution" localSheetId="8">[14]Questionnaire!#REF!</definedName>
    <definedName name="respProductionDistribution">[14]Questionnaire!#REF!</definedName>
    <definedName name="respProductionDistributionCards" localSheetId="5">[14]Questionnaire!#REF!</definedName>
    <definedName name="respProductionDistributionCards" localSheetId="8">[14]Questionnaire!#REF!</definedName>
    <definedName name="respProductionDistributionCards">[14]Questionnaire!#REF!</definedName>
    <definedName name="respProductionReportsData" localSheetId="4">[16]Questionnaire!#REF!</definedName>
    <definedName name="respProductionReportsData" localSheetId="5">[14]Questionnaire!#REF!</definedName>
    <definedName name="respProductionReportsData" localSheetId="8">[16]Questionnaire!#REF!</definedName>
    <definedName name="respProductionReportsData">[16]Questionnaire!#REF!</definedName>
    <definedName name="respProgEffDate" localSheetId="4">#REF!</definedName>
    <definedName name="respProgEffDate" localSheetId="8">#REF!</definedName>
    <definedName name="respProgEffDate">#REF!</definedName>
    <definedName name="respProgEffDatePent" localSheetId="4">#REF!</definedName>
    <definedName name="respProgEffDatePent" localSheetId="8">#REF!</definedName>
    <definedName name="respProgEffDatePent">#REF!</definedName>
    <definedName name="respPropIssue" localSheetId="5">[14]Questionnaire!#REF!</definedName>
    <definedName name="respPropIssue" localSheetId="8">[14]Questionnaire!#REF!</definedName>
    <definedName name="respPropIssue">[14]Questionnaire!#REF!</definedName>
    <definedName name="respPropRateMethod1" localSheetId="5">[14]Questionnaire!#REF!</definedName>
    <definedName name="respPropRateMethod1" localSheetId="8">[14]Questionnaire!#REF!</definedName>
    <definedName name="respPropRateMethod1">[14]Questionnaire!#REF!</definedName>
    <definedName name="respPropRateMethod2" localSheetId="5">[14]Questionnaire!#REF!</definedName>
    <definedName name="respPropRateMethod2" localSheetId="8">[14]Questionnaire!#REF!</definedName>
    <definedName name="respPropRateMethod2">[14]Questionnaire!#REF!</definedName>
    <definedName name="respPropRateMethod3" localSheetId="5">[14]Questionnaire!#REF!</definedName>
    <definedName name="respPropRateMethod3" localSheetId="8">[14]Questionnaire!#REF!</definedName>
    <definedName name="respPropRateMethod3">[14]Questionnaire!#REF!</definedName>
    <definedName name="respProvideCoverage" localSheetId="5">[14]Questionnaire!#REF!</definedName>
    <definedName name="respProvideCoverage" localSheetId="8">[14]Questionnaire!#REF!</definedName>
    <definedName name="respProvideCoverage">[14]Questionnaire!#REF!</definedName>
    <definedName name="respProvideDirect" localSheetId="5">[14]Questionnaire!#REF!</definedName>
    <definedName name="respProvideDirect" localSheetId="8">[14]Questionnaire!#REF!</definedName>
    <definedName name="respProvideDirect">[14]Questionnaire!#REF!</definedName>
    <definedName name="respProvider" localSheetId="5">[14]Questionnaire!#REF!</definedName>
    <definedName name="respProvider" localSheetId="8">[14]Questionnaire!#REF!</definedName>
    <definedName name="respProvider">[14]Questionnaire!#REF!</definedName>
    <definedName name="respProvPartAnnNotice" localSheetId="4">#REF!</definedName>
    <definedName name="respProvPartAnnNotice" localSheetId="8">#REF!</definedName>
    <definedName name="respProvPartAnnNotice">#REF!</definedName>
    <definedName name="respPsuedoRates" localSheetId="5">[14]Questionnaire!#REF!</definedName>
    <definedName name="respPsuedoRates" localSheetId="8">[14]Questionnaire!#REF!</definedName>
    <definedName name="respPsuedoRates">[14]Questionnaire!#REF!</definedName>
    <definedName name="respPursuePhysicians" localSheetId="4">[16]Questionnaire!#REF!</definedName>
    <definedName name="respPursuePhysicians" localSheetId="5">[14]Questionnaire!#REF!</definedName>
    <definedName name="respPursuePhysicians" localSheetId="8">[16]Questionnaire!#REF!</definedName>
    <definedName name="respPursuePhysicians">[16]Questionnaire!#REF!</definedName>
    <definedName name="respQuoteRates" localSheetId="5">[14]Questionnaire!#REF!</definedName>
    <definedName name="respQuoteRates" localSheetId="8">[14]Questionnaire!#REF!</definedName>
    <definedName name="respQuoteRates">[14]Questionnaire!#REF!</definedName>
    <definedName name="respQuoteStopLoss" localSheetId="5">[14]Questionnaire!#REF!</definedName>
    <definedName name="respQuoteStopLoss" localSheetId="8">[14]Questionnaire!#REF!</definedName>
    <definedName name="respQuoteStopLoss">[14]Questionnaire!#REF!</definedName>
    <definedName name="respRateCaps" localSheetId="5">[14]Questionnaire!#REF!</definedName>
    <definedName name="respRateCaps" localSheetId="8">[14]Questionnaire!#REF!</definedName>
    <definedName name="respRateCaps">[14]Questionnaire!#REF!</definedName>
    <definedName name="respRateMeth1" localSheetId="4">[18]Questionnaire!#REF!</definedName>
    <definedName name="respRateMeth1" localSheetId="8">[18]Questionnaire!#REF!</definedName>
    <definedName name="respRateMeth1">[18]Questionnaire!#REF!</definedName>
    <definedName name="respRatioPharmTech" localSheetId="4">#REF!</definedName>
    <definedName name="respRatioPharmTech" localSheetId="8">#REF!</definedName>
    <definedName name="respRatioPharmTech">#REF!</definedName>
    <definedName name="respRebateList" localSheetId="4">#REF!</definedName>
    <definedName name="respRebateList" localSheetId="8">#REF!</definedName>
    <definedName name="respRebateList">#REF!</definedName>
    <definedName name="respReducePlanType" localSheetId="5">[14]Questionnaire!#REF!</definedName>
    <definedName name="respReducePlanType" localSheetId="8">[14]Questionnaire!#REF!</definedName>
    <definedName name="respReducePlanType">[14]Questionnaire!#REF!</definedName>
    <definedName name="respReference1a" localSheetId="5">[14]Questionnaire!#REF!</definedName>
    <definedName name="respReference1a" localSheetId="8">[14]Questionnaire!#REF!</definedName>
    <definedName name="respReference1a">[14]Questionnaire!#REF!</definedName>
    <definedName name="respReference1b" localSheetId="5">[14]Questionnaire!#REF!</definedName>
    <definedName name="respReference1b" localSheetId="8">[14]Questionnaire!#REF!</definedName>
    <definedName name="respReference1b">[14]Questionnaire!#REF!</definedName>
    <definedName name="respReference1c" localSheetId="5">[14]Questionnaire!#REF!</definedName>
    <definedName name="respReference1c" localSheetId="8">[14]Questionnaire!#REF!</definedName>
    <definedName name="respReference1c">[14]Questionnaire!#REF!</definedName>
    <definedName name="respReference1d" localSheetId="5">[14]Questionnaire!#REF!</definedName>
    <definedName name="respReference1d" localSheetId="8">[14]Questionnaire!#REF!</definedName>
    <definedName name="respReference1d">[14]Questionnaire!#REF!</definedName>
    <definedName name="respReference1e" localSheetId="5">[14]Questionnaire!#REF!</definedName>
    <definedName name="respReference1e" localSheetId="8">[14]Questionnaire!#REF!</definedName>
    <definedName name="respReference1e">[14]Questionnaire!#REF!</definedName>
    <definedName name="respReference1f" localSheetId="5">[14]Questionnaire!#REF!</definedName>
    <definedName name="respReference1f" localSheetId="8">[14]Questionnaire!#REF!</definedName>
    <definedName name="respReference1f">[14]Questionnaire!#REF!</definedName>
    <definedName name="respReference1g" localSheetId="5">[14]Questionnaire!#REF!</definedName>
    <definedName name="respReference1g" localSheetId="8">[14]Questionnaire!#REF!</definedName>
    <definedName name="respReference1g">[14]Questionnaire!#REF!</definedName>
    <definedName name="respReference1h" localSheetId="5">[14]Questionnaire!#REF!</definedName>
    <definedName name="respReference1h" localSheetId="8">[14]Questionnaire!#REF!</definedName>
    <definedName name="respReference1h">[14]Questionnaire!#REF!</definedName>
    <definedName name="respReference2a" localSheetId="5">[14]Questionnaire!#REF!</definedName>
    <definedName name="respReference2a" localSheetId="8">[14]Questionnaire!#REF!</definedName>
    <definedName name="respReference2a">[14]Questionnaire!#REF!</definedName>
    <definedName name="respReference2b" localSheetId="5">[14]Questionnaire!#REF!</definedName>
    <definedName name="respReference2b" localSheetId="8">[14]Questionnaire!#REF!</definedName>
    <definedName name="respReference2b">[14]Questionnaire!#REF!</definedName>
    <definedName name="respReference2c" localSheetId="5">[14]Questionnaire!#REF!</definedName>
    <definedName name="respReference2c" localSheetId="8">[14]Questionnaire!#REF!</definedName>
    <definedName name="respReference2c">[14]Questionnaire!#REF!</definedName>
    <definedName name="respReference2d" localSheetId="5">[14]Questionnaire!#REF!</definedName>
    <definedName name="respReference2d" localSheetId="8">[14]Questionnaire!#REF!</definedName>
    <definedName name="respReference2d">[14]Questionnaire!#REF!</definedName>
    <definedName name="respReference2e" localSheetId="5">[14]Questionnaire!#REF!</definedName>
    <definedName name="respReference2e" localSheetId="8">[14]Questionnaire!#REF!</definedName>
    <definedName name="respReference2e">[14]Questionnaire!#REF!</definedName>
    <definedName name="respReference2f" localSheetId="5">[14]Questionnaire!#REF!</definedName>
    <definedName name="respReference2f" localSheetId="8">[14]Questionnaire!#REF!</definedName>
    <definedName name="respReference2f">[14]Questionnaire!#REF!</definedName>
    <definedName name="respReference2g" localSheetId="5">[14]Questionnaire!#REF!</definedName>
    <definedName name="respReference2g" localSheetId="8">[14]Questionnaire!#REF!</definedName>
    <definedName name="respReference2g">[14]Questionnaire!#REF!</definedName>
    <definedName name="respReference2h" localSheetId="5">[14]Questionnaire!#REF!</definedName>
    <definedName name="respReference2h" localSheetId="8">[14]Questionnaire!#REF!</definedName>
    <definedName name="respReference2h">[14]Questionnaire!#REF!</definedName>
    <definedName name="respReference3a" localSheetId="5">[14]Questionnaire!#REF!</definedName>
    <definedName name="respReference3a" localSheetId="8">[14]Questionnaire!#REF!</definedName>
    <definedName name="respReference3a">[14]Questionnaire!#REF!</definedName>
    <definedName name="respReference3b" localSheetId="5">[14]Questionnaire!#REF!</definedName>
    <definedName name="respReference3b" localSheetId="8">[14]Questionnaire!#REF!</definedName>
    <definedName name="respReference3b">[14]Questionnaire!#REF!</definedName>
    <definedName name="respReference3c" localSheetId="5">[14]Questionnaire!#REF!</definedName>
    <definedName name="respReference3c" localSheetId="8">[14]Questionnaire!#REF!</definedName>
    <definedName name="respReference3c">[14]Questionnaire!#REF!</definedName>
    <definedName name="respReference3d" localSheetId="5">[14]Questionnaire!#REF!</definedName>
    <definedName name="respReference3d" localSheetId="8">[14]Questionnaire!#REF!</definedName>
    <definedName name="respReference3d">[14]Questionnaire!#REF!</definedName>
    <definedName name="respReference3e" localSheetId="5">[14]Questionnaire!#REF!</definedName>
    <definedName name="respReference3e" localSheetId="8">[14]Questionnaire!#REF!</definedName>
    <definedName name="respReference3e">[14]Questionnaire!#REF!</definedName>
    <definedName name="respReference3f" localSheetId="5">[14]Questionnaire!#REF!</definedName>
    <definedName name="respReference3f" localSheetId="8">[14]Questionnaire!#REF!</definedName>
    <definedName name="respReference3f">[14]Questionnaire!#REF!</definedName>
    <definedName name="respReference3g" localSheetId="5">[14]Questionnaire!#REF!</definedName>
    <definedName name="respReference3g" localSheetId="8">[14]Questionnaire!#REF!</definedName>
    <definedName name="respReference3g">[14]Questionnaire!#REF!</definedName>
    <definedName name="respReference3h" localSheetId="5">[14]Questionnaire!#REF!</definedName>
    <definedName name="respReference3h" localSheetId="8">[14]Questionnaire!#REF!</definedName>
    <definedName name="respReference3h">[14]Questionnaire!#REF!</definedName>
    <definedName name="respReimbursement" localSheetId="5">[14]Questionnaire!#REF!</definedName>
    <definedName name="respReimbursement" localSheetId="8">[14]Questionnaire!#REF!</definedName>
    <definedName name="respReimbursement">[14]Questionnaire!#REF!</definedName>
    <definedName name="respRemuneration" localSheetId="5">[14]Questionnaire!#REF!</definedName>
    <definedName name="respRemuneration" localSheetId="8">[14]Questionnaire!#REF!</definedName>
    <definedName name="respRemuneration">[14]Questionnaire!#REF!</definedName>
    <definedName name="respRenewalRates" localSheetId="5">[14]Questionnaire!#REF!</definedName>
    <definedName name="respRenewalRates" localSheetId="8">[14]Questionnaire!#REF!</definedName>
    <definedName name="respRenewalRates">[14]Questionnaire!#REF!</definedName>
    <definedName name="respRenewalRatesAdminFee" localSheetId="5">[14]Questionnaire!#REF!</definedName>
    <definedName name="respRenewalRatesAdminFee" localSheetId="8">[14]Questionnaire!#REF!</definedName>
    <definedName name="respRenewalRatesAdminFee">[14]Questionnaire!#REF!</definedName>
    <definedName name="respRenewWorkUp" localSheetId="5">[14]Questionnaire!#REF!</definedName>
    <definedName name="respRenewWorkUp" localSheetId="8">[14]Questionnaire!#REF!</definedName>
    <definedName name="respRenewWorkUp">[14]Questionnaire!#REF!</definedName>
    <definedName name="respRenRateMethod1" localSheetId="5">[14]Questionnaire!#REF!</definedName>
    <definedName name="respRenRateMethod1" localSheetId="8">[14]Questionnaire!#REF!</definedName>
    <definedName name="respRenRateMethod1">[14]Questionnaire!#REF!</definedName>
    <definedName name="respRenRateMethod2" localSheetId="5">[14]Questionnaire!#REF!</definedName>
    <definedName name="respRenRateMethod2" localSheetId="8">[14]Questionnaire!#REF!</definedName>
    <definedName name="respRenRateMethod2">[14]Questionnaire!#REF!</definedName>
    <definedName name="respRenRateMethod3" localSheetId="5">[14]Questionnaire!#REF!</definedName>
    <definedName name="respRenRateMethod3" localSheetId="8">[14]Questionnaire!#REF!</definedName>
    <definedName name="respRenRateMethod3">[14]Questionnaire!#REF!</definedName>
    <definedName name="respReqImpInc" localSheetId="4">[16]Questionnaire!#REF!</definedName>
    <definedName name="respReqImpInc" localSheetId="5">[14]Questionnaire!#REF!</definedName>
    <definedName name="respReqImpInc" localSheetId="1">[15]Questionnaire!#REF!</definedName>
    <definedName name="respReqImpInc" localSheetId="8">[16]Questionnaire!#REF!</definedName>
    <definedName name="respReqImpInc">[16]Questionnaire!#REF!</definedName>
    <definedName name="respRetailGenDrugMAC" localSheetId="4">#REF!</definedName>
    <definedName name="respRetailGenDrugMAC" localSheetId="8">#REF!</definedName>
    <definedName name="respRetailGenDrugMAC">#REF!</definedName>
    <definedName name="respRetroDrugUtilReview" localSheetId="4">#REF!</definedName>
    <definedName name="respRetroDrugUtilReview" localSheetId="8">#REF!</definedName>
    <definedName name="respRetroDrugUtilReview">#REF!</definedName>
    <definedName name="respReviewDeviations1" localSheetId="5">[14]Questionnaire!#REF!</definedName>
    <definedName name="respReviewDeviations1" localSheetId="8">[14]Questionnaire!#REF!</definedName>
    <definedName name="respReviewDeviations1">[14]Questionnaire!#REF!</definedName>
    <definedName name="respRiskOrganization" localSheetId="5">[14]Questionnaire!#REF!</definedName>
    <definedName name="respRiskOrganization" localSheetId="8">[14]Questionnaire!#REF!</definedName>
    <definedName name="respRiskOrganization">[14]Questionnaire!#REF!</definedName>
    <definedName name="respRiskPercentage" localSheetId="5">[14]Questionnaire!#REF!</definedName>
    <definedName name="respRiskPercentage" localSheetId="8">[14]Questionnaire!#REF!</definedName>
    <definedName name="respRiskPercentage">[14]Questionnaire!#REF!</definedName>
    <definedName name="respRxElectChar" localSheetId="4">#REF!</definedName>
    <definedName name="respRxElectChar" localSheetId="8">#REF!</definedName>
    <definedName name="respRxElectChar">#REF!</definedName>
    <definedName name="respSamEmpCommMat" localSheetId="4">#REF!</definedName>
    <definedName name="respSamEmpCommMat" localSheetId="8">#REF!</definedName>
    <definedName name="respSamEmpCommMat">#REF!</definedName>
    <definedName name="respSatisfactoryResults" localSheetId="4">[16]Questionnaire!#REF!</definedName>
    <definedName name="respSatisfactoryResults" localSheetId="5">[14]Questionnaire!#REF!</definedName>
    <definedName name="respSatisfactoryResults" localSheetId="8">[16]Questionnaire!#REF!</definedName>
    <definedName name="respSatisfactoryResults">[16]Questionnaire!#REF!</definedName>
    <definedName name="respSatProgImp" localSheetId="4">[16]Questionnaire!#REF!</definedName>
    <definedName name="respSatProgImp" localSheetId="5">[14]Questionnaire!#REF!</definedName>
    <definedName name="respSatProgImp" localSheetId="8">[16]Questionnaire!#REF!</definedName>
    <definedName name="respSatProgImp">[16]Questionnaire!#REF!</definedName>
    <definedName name="respSatSurv" localSheetId="4">#REF!</definedName>
    <definedName name="respSatSurv" localSheetId="8">#REF!</definedName>
    <definedName name="respSatSurv">#REF!</definedName>
    <definedName name="respSatSurvPent" localSheetId="4">#REF!</definedName>
    <definedName name="respSatSurvPent" localSheetId="8">#REF!</definedName>
    <definedName name="respSatSurvPent">#REF!</definedName>
    <definedName name="respSelectProsposalClient" localSheetId="4">[16]Questionnaire!#REF!</definedName>
    <definedName name="respSelectProsposalClient" localSheetId="5">[14]Questionnaire!#REF!</definedName>
    <definedName name="respSelectProsposalClient" localSheetId="1">[15]Questionnaire!#REF!</definedName>
    <definedName name="respSelectProsposalClient" localSheetId="8">[16]Questionnaire!#REF!</definedName>
    <definedName name="respSelectProsposalClient">[16]Questionnaire!#REF!</definedName>
    <definedName name="respSerCen2GeoReg" localSheetId="4">[20]RFP!#REF!</definedName>
    <definedName name="respSerCen2GeoReg" localSheetId="8">[20]RFP!#REF!</definedName>
    <definedName name="respSerCen2GeoReg">[20]RFP!#REF!</definedName>
    <definedName name="respSerCen2Na" localSheetId="4">[20]RFP!#REF!</definedName>
    <definedName name="respSerCen2Na" localSheetId="8">[20]RFP!#REF!</definedName>
    <definedName name="respSerCen2Na">[20]RFP!#REF!</definedName>
    <definedName name="respSerCen3GeoReg" localSheetId="4">[20]RFP!#REF!</definedName>
    <definedName name="respSerCen3GeoReg" localSheetId="8">[20]RFP!#REF!</definedName>
    <definedName name="respSerCen3GeoReg">[20]RFP!#REF!</definedName>
    <definedName name="respSerCen3Na" localSheetId="4">[20]RFP!#REF!</definedName>
    <definedName name="respSerCen3Na" localSheetId="8">[20]RFP!#REF!</definedName>
    <definedName name="respSerCen3Na">[20]RFP!#REF!</definedName>
    <definedName name="respSerCen4GeoReg" localSheetId="4">[20]RFP!#REF!</definedName>
    <definedName name="respSerCen4GeoReg" localSheetId="8">[20]RFP!#REF!</definedName>
    <definedName name="respSerCen4GeoReg">[20]RFP!#REF!</definedName>
    <definedName name="respSerCen4Na" localSheetId="4">[20]RFP!#REF!</definedName>
    <definedName name="respSerCen4Na" localSheetId="8">[20]RFP!#REF!</definedName>
    <definedName name="respSerCen4Na">[20]RFP!#REF!</definedName>
    <definedName name="respServiceArea" localSheetId="5">[14]Questionnaire!#REF!</definedName>
    <definedName name="respServiceArea" localSheetId="8">[14]Questionnaire!#REF!</definedName>
    <definedName name="respServiceArea">[14]Questionnaire!#REF!</definedName>
    <definedName name="respServiceCenterLocate1" localSheetId="5">[14]Questionnaire!#REF!</definedName>
    <definedName name="respServiceCenterLocate1" localSheetId="8">[14]Questionnaire!#REF!</definedName>
    <definedName name="respServiceCenterLocate1">[14]Questionnaire!#REF!</definedName>
    <definedName name="respServiceCenterLocate2" localSheetId="5">[14]Questionnaire!#REF!</definedName>
    <definedName name="respServiceCenterLocate2" localSheetId="8">[14]Questionnaire!#REF!</definedName>
    <definedName name="respServiceCenterLocate2">[14]Questionnaire!#REF!</definedName>
    <definedName name="respServiceCenterLocate3" localSheetId="5">[14]Questionnaire!#REF!</definedName>
    <definedName name="respServiceCenterLocate3" localSheetId="8">[14]Questionnaire!#REF!</definedName>
    <definedName name="respServiceCenterLocate3">[14]Questionnaire!#REF!</definedName>
    <definedName name="respServiceCenterLocate4" localSheetId="5">[14]Questionnaire!#REF!</definedName>
    <definedName name="respServiceCenterLocate4" localSheetId="8">[14]Questionnaire!#REF!</definedName>
    <definedName name="respServiceCenterLocate4">[14]Questionnaire!#REF!</definedName>
    <definedName name="respServiceCenterLocate5" localSheetId="5">[14]Questionnaire!#REF!</definedName>
    <definedName name="respServiceCenterLocate5" localSheetId="8">[14]Questionnaire!#REF!</definedName>
    <definedName name="respServiceCenterLocate5">[14]Questionnaire!#REF!</definedName>
    <definedName name="respServiceCenterLocate6" localSheetId="5">[14]Questionnaire!#REF!</definedName>
    <definedName name="respServiceCenterLocate6" localSheetId="8">[14]Questionnaire!#REF!</definedName>
    <definedName name="respServiceCenterLocate6">[14]Questionnaire!#REF!</definedName>
    <definedName name="respServiceCenterRegion1" localSheetId="5">[14]Questionnaire!#REF!</definedName>
    <definedName name="respServiceCenterRegion1" localSheetId="8">[14]Questionnaire!#REF!</definedName>
    <definedName name="respServiceCenterRegion1">[14]Questionnaire!#REF!</definedName>
    <definedName name="respServiceCenterRegion2" localSheetId="5">[14]Questionnaire!#REF!</definedName>
    <definedName name="respServiceCenterRegion2" localSheetId="8">[14]Questionnaire!#REF!</definedName>
    <definedName name="respServiceCenterRegion2">[14]Questionnaire!#REF!</definedName>
    <definedName name="respServiceCenterRegion3" localSheetId="5">[14]Questionnaire!#REF!</definedName>
    <definedName name="respServiceCenterRegion3" localSheetId="8">[14]Questionnaire!#REF!</definedName>
    <definedName name="respServiceCenterRegion3">[14]Questionnaire!#REF!</definedName>
    <definedName name="respServiceCenterRegion4" localSheetId="5">[14]Questionnaire!#REF!</definedName>
    <definedName name="respServiceCenterRegion4" localSheetId="8">[14]Questionnaire!#REF!</definedName>
    <definedName name="respServiceCenterRegion4">[14]Questionnaire!#REF!</definedName>
    <definedName name="respServiceCenterRegion5" localSheetId="5">[14]Questionnaire!#REF!</definedName>
    <definedName name="respServiceCenterRegion5" localSheetId="8">[14]Questionnaire!#REF!</definedName>
    <definedName name="respServiceCenterRegion5">[14]Questionnaire!#REF!</definedName>
    <definedName name="respServiceCenterRegion6" localSheetId="5">[14]Questionnaire!#REF!</definedName>
    <definedName name="respServiceCenterRegion6" localSheetId="8">[14]Questionnaire!#REF!</definedName>
    <definedName name="respServiceCenterRegion6">[14]Questionnaire!#REF!</definedName>
    <definedName name="respServiceOperationalAudit" localSheetId="5">[14]Questionnaire!#REF!</definedName>
    <definedName name="respServiceOperationalAudit" localSheetId="8">[14]Questionnaire!#REF!</definedName>
    <definedName name="respServiceOperationalAudit">[14]Questionnaire!#REF!</definedName>
    <definedName name="respSIAdminCost1" localSheetId="4">[16]Questionnaire!#REF!</definedName>
    <definedName name="respSIAdminCost1" localSheetId="5">[14]Questionnaire!#REF!</definedName>
    <definedName name="respSIAdminCost1" localSheetId="1">[15]Questionnaire!#REF!</definedName>
    <definedName name="respSIAdminCost1" localSheetId="8">[16]Questionnaire!#REF!</definedName>
    <definedName name="respSIAdminCost1">[16]Questionnaire!#REF!</definedName>
    <definedName name="respSIAdminCost2" localSheetId="4">[16]Questionnaire!#REF!</definedName>
    <definedName name="respSIAdminCost2" localSheetId="5">[14]Questionnaire!#REF!</definedName>
    <definedName name="respSIAdminCost2" localSheetId="1">[15]Questionnaire!#REF!</definedName>
    <definedName name="respSIAdminCost2" localSheetId="8">[16]Questionnaire!#REF!</definedName>
    <definedName name="respSIAdminCost2">[16]Questionnaire!#REF!</definedName>
    <definedName name="respSIAdminCost3" localSheetId="4">[16]Questionnaire!#REF!</definedName>
    <definedName name="respSIAdminCost3" localSheetId="5">[14]Questionnaire!#REF!</definedName>
    <definedName name="respSIAdminCost3" localSheetId="1">[15]Questionnaire!#REF!</definedName>
    <definedName name="respSIAdminCost3" localSheetId="8">[16]Questionnaire!#REF!</definedName>
    <definedName name="respSIAdminCost3">[16]Questionnaire!#REF!</definedName>
    <definedName name="respSPDate1" localSheetId="4">[16]Questionnaire!#REF!</definedName>
    <definedName name="respSPDate1" localSheetId="5">[14]Questionnaire!#REF!</definedName>
    <definedName name="respSPDate1" localSheetId="1">[15]Questionnaire!#REF!</definedName>
    <definedName name="respSPDate1" localSheetId="8">[16]Questionnaire!#REF!</definedName>
    <definedName name="respSPDate1">[16]Questionnaire!#REF!</definedName>
    <definedName name="respSPDate2" localSheetId="4">[16]Questionnaire!#REF!</definedName>
    <definedName name="respSPDate2" localSheetId="5">[14]Questionnaire!#REF!</definedName>
    <definedName name="respSPDate2" localSheetId="1">[15]Questionnaire!#REF!</definedName>
    <definedName name="respSPDate2" localSheetId="8">[16]Questionnaire!#REF!</definedName>
    <definedName name="respSPDate2">[16]Questionnaire!#REF!</definedName>
    <definedName name="respSPDate3" localSheetId="4">[16]Questionnaire!#REF!</definedName>
    <definedName name="respSPDate3" localSheetId="5">[14]Questionnaire!#REF!</definedName>
    <definedName name="respSPDate3" localSheetId="1">[15]Questionnaire!#REF!</definedName>
    <definedName name="respSPDate3" localSheetId="8">[16]Questionnaire!#REF!</definedName>
    <definedName name="respSPDate3">[16]Questionnaire!#REF!</definedName>
    <definedName name="respSPDFormat" localSheetId="5">[14]Questionnaire!#REF!</definedName>
    <definedName name="respSPDFormat" localSheetId="8">[14]Questionnaire!#REF!</definedName>
    <definedName name="respSPDFormat">[14]Questionnaire!#REF!</definedName>
    <definedName name="respSPDs" localSheetId="5">[14]Questionnaire!#REF!</definedName>
    <definedName name="respSPDs" localSheetId="8">[14]Questionnaire!#REF!</definedName>
    <definedName name="respSPDs">[14]Questionnaire!#REF!</definedName>
    <definedName name="respSpecificBank" localSheetId="5">[14]Questionnaire!#REF!</definedName>
    <definedName name="respSpecificBank" localSheetId="8">[14]Questionnaire!#REF!</definedName>
    <definedName name="respSpecificBank">[14]Questionnaire!#REF!</definedName>
    <definedName name="respSPRating1" localSheetId="4">[16]Questionnaire!#REF!</definedName>
    <definedName name="respSPRating1" localSheetId="5">[14]Questionnaire!#REF!</definedName>
    <definedName name="respSPRating1" localSheetId="1">[15]Questionnaire!#REF!</definedName>
    <definedName name="respSPRating1" localSheetId="8">[16]Questionnaire!#REF!</definedName>
    <definedName name="respSPRating1">[16]Questionnaire!#REF!</definedName>
    <definedName name="respSPRating2" localSheetId="4">[16]Questionnaire!#REF!</definedName>
    <definedName name="respSPRating2" localSheetId="5">[14]Questionnaire!#REF!</definedName>
    <definedName name="respSPRating2" localSheetId="1">[15]Questionnaire!#REF!</definedName>
    <definedName name="respSPRating2" localSheetId="8">[16]Questionnaire!#REF!</definedName>
    <definedName name="respSPRating2">[16]Questionnaire!#REF!</definedName>
    <definedName name="respSPRating3" localSheetId="4">[16]Questionnaire!#REF!</definedName>
    <definedName name="respSPRating3" localSheetId="5">[14]Questionnaire!#REF!</definedName>
    <definedName name="respSPRating3" localSheetId="1">[15]Questionnaire!#REF!</definedName>
    <definedName name="respSPRating3" localSheetId="8">[16]Questionnaire!#REF!</definedName>
    <definedName name="respSPRating3">[16]Questionnaire!#REF!</definedName>
    <definedName name="respStandAgree" localSheetId="4">#REF!</definedName>
    <definedName name="respStandAgree" localSheetId="8">#REF!</definedName>
    <definedName name="respStandAgree">#REF!</definedName>
    <definedName name="respStandard" localSheetId="4">#REF!</definedName>
    <definedName name="respStandard" localSheetId="8">#REF!</definedName>
    <definedName name="respStandard">#REF!</definedName>
    <definedName name="respState" localSheetId="4">#REF!</definedName>
    <definedName name="respState" localSheetId="8">#REF!</definedName>
    <definedName name="respState">#REF!</definedName>
    <definedName name="respState1" localSheetId="5">[14]Questionnaire!#REF!</definedName>
    <definedName name="respState1" localSheetId="8">[14]Questionnaire!#REF!</definedName>
    <definedName name="respState1">[14]Questionnaire!#REF!</definedName>
    <definedName name="respState2" localSheetId="5">[14]Questionnaire!#REF!</definedName>
    <definedName name="respState2" localSheetId="8">[14]Questionnaire!#REF!</definedName>
    <definedName name="respState2">[14]Questionnaire!#REF!</definedName>
    <definedName name="respState3" localSheetId="5">[14]Questionnaire!#REF!</definedName>
    <definedName name="respState3" localSheetId="8">[14]Questionnaire!#REF!</definedName>
    <definedName name="respState3">[14]Questionnaire!#REF!</definedName>
    <definedName name="respStopLossCommission" localSheetId="4">[16]Questionnaire!#REF!</definedName>
    <definedName name="respStopLossCommission" localSheetId="5">[14]Questionnaire!#REF!</definedName>
    <definedName name="respStopLossCommission" localSheetId="1">[15]Questionnaire!#REF!</definedName>
    <definedName name="respStopLossCommission" localSheetId="8">[16]Questionnaire!#REF!</definedName>
    <definedName name="respStopLossCommission">[16]Questionnaire!#REF!</definedName>
    <definedName name="respSugEmpContrtact" localSheetId="5">[14]Questionnaire!#REF!</definedName>
    <definedName name="respSugEmpContrtact" localSheetId="8">[14]Questionnaire!#REF!</definedName>
    <definedName name="respSugEmpContrtact">[14]Questionnaire!#REF!</definedName>
    <definedName name="respSysAvail" localSheetId="4">#REF!</definedName>
    <definedName name="respSysAvail" localSheetId="8">#REF!</definedName>
    <definedName name="respSysAvail">#REF!</definedName>
    <definedName name="respSysAvailPent" localSheetId="4">#REF!</definedName>
    <definedName name="respSysAvailPent" localSheetId="8">#REF!</definedName>
    <definedName name="respSysAvailPent">#REF!</definedName>
    <definedName name="respSysResp" localSheetId="4">#REF!</definedName>
    <definedName name="respSysResp" localSheetId="8">#REF!</definedName>
    <definedName name="respSysResp">#REF!</definedName>
    <definedName name="respSysRespPent" localSheetId="4">#REF!</definedName>
    <definedName name="respSysRespPent" localSheetId="8">#REF!</definedName>
    <definedName name="respSysRespPent">#REF!</definedName>
    <definedName name="respTaxStatus1" localSheetId="4">[16]Questionnaire!#REF!</definedName>
    <definedName name="respTaxStatus1" localSheetId="5">[14]Questionnaire!#REF!</definedName>
    <definedName name="respTaxStatus1" localSheetId="1">[15]Questionnaire!#REF!</definedName>
    <definedName name="respTaxStatus1" localSheetId="8">[16]Questionnaire!#REF!</definedName>
    <definedName name="respTaxStatus1">[16]Questionnaire!#REF!</definedName>
    <definedName name="respTaxStatus2" localSheetId="4">[16]Questionnaire!#REF!</definedName>
    <definedName name="respTaxStatus2" localSheetId="5">[14]Questionnaire!#REF!</definedName>
    <definedName name="respTaxStatus2" localSheetId="1">[15]Questionnaire!#REF!</definedName>
    <definedName name="respTaxStatus2" localSheetId="8">[16]Questionnaire!#REF!</definedName>
    <definedName name="respTaxStatus2">[16]Questionnaire!#REF!</definedName>
    <definedName name="respTaxStatus3" localSheetId="4">[16]Questionnaire!#REF!</definedName>
    <definedName name="respTaxStatus3" localSheetId="5">[14]Questionnaire!#REF!</definedName>
    <definedName name="respTaxStatus3" localSheetId="1">[15]Questionnaire!#REF!</definedName>
    <definedName name="respTaxStatus3" localSheetId="8">[16]Questionnaire!#REF!</definedName>
    <definedName name="respTaxStatus3">[16]Questionnaire!#REF!</definedName>
    <definedName name="respTeleCover" localSheetId="4">#REF!</definedName>
    <definedName name="respTeleCover" localSheetId="8">#REF!</definedName>
    <definedName name="respTeleCover">#REF!</definedName>
    <definedName name="respTeleCoverPent" localSheetId="4">#REF!</definedName>
    <definedName name="respTeleCoverPent" localSheetId="8">#REF!</definedName>
    <definedName name="respTeleCoverPent">#REF!</definedName>
    <definedName name="respTermContract" localSheetId="5">[14]Questionnaire!#REF!</definedName>
    <definedName name="respTermContract" localSheetId="8">[14]Questionnaire!#REF!</definedName>
    <definedName name="respTermContract">[14]Questionnaire!#REF!</definedName>
    <definedName name="respTerminate1a" localSheetId="5">[14]Questionnaire!#REF!</definedName>
    <definedName name="respTerminate1a" localSheetId="8">[14]Questionnaire!#REF!</definedName>
    <definedName name="respTerminate1a">[14]Questionnaire!#REF!</definedName>
    <definedName name="respTerminate1b" localSheetId="5">[14]Questionnaire!#REF!</definedName>
    <definedName name="respTerminate1b" localSheetId="8">[14]Questionnaire!#REF!</definedName>
    <definedName name="respTerminate1b">[14]Questionnaire!#REF!</definedName>
    <definedName name="respTerminate1c" localSheetId="5">[14]Questionnaire!#REF!</definedName>
    <definedName name="respTerminate1c" localSheetId="8">[14]Questionnaire!#REF!</definedName>
    <definedName name="respTerminate1c">[14]Questionnaire!#REF!</definedName>
    <definedName name="respTerminate1d" localSheetId="5">[14]Questionnaire!#REF!</definedName>
    <definedName name="respTerminate1d" localSheetId="8">[14]Questionnaire!#REF!</definedName>
    <definedName name="respTerminate1d">[14]Questionnaire!#REF!</definedName>
    <definedName name="respTerminate1e" localSheetId="5">[14]Questionnaire!#REF!</definedName>
    <definedName name="respTerminate1e" localSheetId="8">[14]Questionnaire!#REF!</definedName>
    <definedName name="respTerminate1e">[14]Questionnaire!#REF!</definedName>
    <definedName name="respTerminate1f" localSheetId="5">[14]Questionnaire!#REF!</definedName>
    <definedName name="respTerminate1f" localSheetId="8">[14]Questionnaire!#REF!</definedName>
    <definedName name="respTerminate1f">[14]Questionnaire!#REF!</definedName>
    <definedName name="respTerminate1g" localSheetId="5">[14]Questionnaire!#REF!</definedName>
    <definedName name="respTerminate1g" localSheetId="8">[14]Questionnaire!#REF!</definedName>
    <definedName name="respTerminate1g">[14]Questionnaire!#REF!</definedName>
    <definedName name="respTerminate1h" localSheetId="5">[14]Questionnaire!#REF!</definedName>
    <definedName name="respTerminate1h" localSheetId="8">[14]Questionnaire!#REF!</definedName>
    <definedName name="respTerminate1h">[14]Questionnaire!#REF!</definedName>
    <definedName name="respTerminate2a" localSheetId="5">[14]Questionnaire!#REF!</definedName>
    <definedName name="respTerminate2a" localSheetId="8">[14]Questionnaire!#REF!</definedName>
    <definedName name="respTerminate2a">[14]Questionnaire!#REF!</definedName>
    <definedName name="respTerminate2b" localSheetId="5">[14]Questionnaire!#REF!</definedName>
    <definedName name="respTerminate2b" localSheetId="8">[14]Questionnaire!#REF!</definedName>
    <definedName name="respTerminate2b">[14]Questionnaire!#REF!</definedName>
    <definedName name="respTerminate2c" localSheetId="5">[14]Questionnaire!#REF!</definedName>
    <definedName name="respTerminate2c" localSheetId="8">[14]Questionnaire!#REF!</definedName>
    <definedName name="respTerminate2c">[14]Questionnaire!#REF!</definedName>
    <definedName name="respTerminate2d" localSheetId="5">[14]Questionnaire!#REF!</definedName>
    <definedName name="respTerminate2d" localSheetId="8">[14]Questionnaire!#REF!</definedName>
    <definedName name="respTerminate2d">[14]Questionnaire!#REF!</definedName>
    <definedName name="respTerminate2e" localSheetId="5">[14]Questionnaire!#REF!</definedName>
    <definedName name="respTerminate2e" localSheetId="8">[14]Questionnaire!#REF!</definedName>
    <definedName name="respTerminate2e">[14]Questionnaire!#REF!</definedName>
    <definedName name="respTerminate2f" localSheetId="5">[14]Questionnaire!#REF!</definedName>
    <definedName name="respTerminate2f" localSheetId="8">[14]Questionnaire!#REF!</definedName>
    <definedName name="respTerminate2f">[14]Questionnaire!#REF!</definedName>
    <definedName name="respTerminate2g" localSheetId="5">[14]Questionnaire!#REF!</definedName>
    <definedName name="respTerminate2g" localSheetId="8">[14]Questionnaire!#REF!</definedName>
    <definedName name="respTerminate2g">[14]Questionnaire!#REF!</definedName>
    <definedName name="respTerminate2h" localSheetId="5">[14]Questionnaire!#REF!</definedName>
    <definedName name="respTerminate2h" localSheetId="8">[14]Questionnaire!#REF!</definedName>
    <definedName name="respTerminate2h">[14]Questionnaire!#REF!</definedName>
    <definedName name="respTerminate3a" localSheetId="5">[14]Questionnaire!#REF!</definedName>
    <definedName name="respTerminate3a" localSheetId="8">[14]Questionnaire!#REF!</definedName>
    <definedName name="respTerminate3a">[14]Questionnaire!#REF!</definedName>
    <definedName name="respTerminate3b" localSheetId="5">[14]Questionnaire!#REF!</definedName>
    <definedName name="respTerminate3b" localSheetId="8">[14]Questionnaire!#REF!</definedName>
    <definedName name="respTerminate3b">[14]Questionnaire!#REF!</definedName>
    <definedName name="respTerminate3c" localSheetId="5">[14]Questionnaire!#REF!</definedName>
    <definedName name="respTerminate3c" localSheetId="8">[14]Questionnaire!#REF!</definedName>
    <definedName name="respTerminate3c">[14]Questionnaire!#REF!</definedName>
    <definedName name="respTerminate3d" localSheetId="5">[14]Questionnaire!#REF!</definedName>
    <definedName name="respTerminate3d" localSheetId="8">[14]Questionnaire!#REF!</definedName>
    <definedName name="respTerminate3d">[14]Questionnaire!#REF!</definedName>
    <definedName name="respTerminate3e" localSheetId="5">[14]Questionnaire!#REF!</definedName>
    <definedName name="respTerminate3e" localSheetId="8">[14]Questionnaire!#REF!</definedName>
    <definedName name="respTerminate3e">[14]Questionnaire!#REF!</definedName>
    <definedName name="respTerminate3f" localSheetId="5">[14]Questionnaire!#REF!</definedName>
    <definedName name="respTerminate3f" localSheetId="8">[14]Questionnaire!#REF!</definedName>
    <definedName name="respTerminate3f">[14]Questionnaire!#REF!</definedName>
    <definedName name="respTerminate3g" localSheetId="5">[14]Questionnaire!#REF!</definedName>
    <definedName name="respTerminate3g" localSheetId="8">[14]Questionnaire!#REF!</definedName>
    <definedName name="respTerminate3g">[14]Questionnaire!#REF!</definedName>
    <definedName name="respTerminate3h" localSheetId="8">'[38]General Proposer Information'!#REF!</definedName>
    <definedName name="respTerminate3h">'[38]General Proposer Information'!#REF!</definedName>
    <definedName name="respTerminateContract" localSheetId="4">[16]Questionnaire!#REF!</definedName>
    <definedName name="respTerminateContract" localSheetId="5">[14]Questionnaire!#REF!</definedName>
    <definedName name="respTerminateContract" localSheetId="1">[15]Questionnaire!#REF!</definedName>
    <definedName name="respTerminateContract" localSheetId="8">[16]Questionnaire!#REF!</definedName>
    <definedName name="respTerminateContract">[16]Questionnaire!#REF!</definedName>
    <definedName name="respTerminology" localSheetId="5">[14]Questionnaire!#REF!</definedName>
    <definedName name="respTerminology" localSheetId="8">[14]Questionnaire!#REF!</definedName>
    <definedName name="respTerminology">[14]Questionnaire!#REF!</definedName>
    <definedName name="respTimeline" localSheetId="4">#REF!</definedName>
    <definedName name="respTimeline" localSheetId="8">#REF!</definedName>
    <definedName name="respTimeline">#REF!</definedName>
    <definedName name="respTimelinePent" localSheetId="4">#REF!</definedName>
    <definedName name="respTimelinePent" localSheetId="8">#REF!</definedName>
    <definedName name="respTimelinePent">#REF!</definedName>
    <definedName name="respTollNumPharm" localSheetId="4">#REF!</definedName>
    <definedName name="respTollNumPharm" localSheetId="8">#REF!</definedName>
    <definedName name="respTollNumPharm">#REF!</definedName>
    <definedName name="respTransfer" localSheetId="5">[14]Questionnaire!#REF!</definedName>
    <definedName name="respTransfer" localSheetId="8">[14]Questionnaire!#REF!</definedName>
    <definedName name="respTransfer">[14]Questionnaire!#REF!</definedName>
    <definedName name="respTransRetailMail" localSheetId="4">#REF!</definedName>
    <definedName name="respTransRetailMail" localSheetId="8">#REF!</definedName>
    <definedName name="respTransRetailMail">#REF!</definedName>
    <definedName name="respTreatyRisk" localSheetId="5">[14]Questionnaire!#REF!</definedName>
    <definedName name="respTreatyRisk" localSheetId="8">[14]Questionnaire!#REF!</definedName>
    <definedName name="respTreatyRisk">[14]Questionnaire!#REF!</definedName>
    <definedName name="respUnderwriting1" localSheetId="5">[14]Questionnaire!#REF!</definedName>
    <definedName name="respUnderwriting1" localSheetId="8">[14]Questionnaire!#REF!</definedName>
    <definedName name="respUnderwriting1">[14]Questionnaire!#REF!</definedName>
    <definedName name="respUnderwriting2" localSheetId="5">[14]Questionnaire!#REF!</definedName>
    <definedName name="respUnderwriting2" localSheetId="8">[14]Questionnaire!#REF!</definedName>
    <definedName name="respUnderwriting2">[14]Questionnaire!#REF!</definedName>
    <definedName name="respUnderwriting3" localSheetId="5">[14]Questionnaire!#REF!</definedName>
    <definedName name="respUnderwriting3" localSheetId="8">[14]Questionnaire!#REF!</definedName>
    <definedName name="respUnderwriting3">[14]Questionnaire!#REF!</definedName>
    <definedName name="respUnderwritingRates" localSheetId="5">[14]Questionnaire!#REF!</definedName>
    <definedName name="respUnderwritingRates" localSheetId="8">[14]Questionnaire!#REF!</definedName>
    <definedName name="respUnderwritingRates">[14]Questionnaire!#REF!</definedName>
    <definedName name="respUpdates" localSheetId="4">#REF!</definedName>
    <definedName name="respUpdates" localSheetId="8">#REF!</definedName>
    <definedName name="respUpdates">#REF!</definedName>
    <definedName name="respUpdatesPent" localSheetId="4">#REF!</definedName>
    <definedName name="respUpdatesPent" localSheetId="8">#REF!</definedName>
    <definedName name="respUpdatesPent">#REF!</definedName>
    <definedName name="respURACHealthNet1" localSheetId="5">[14]Questionnaire!#REF!</definedName>
    <definedName name="respURACHealthNet1" localSheetId="8">[14]Questionnaire!#REF!</definedName>
    <definedName name="respURACHealthNet1">[14]Questionnaire!#REF!</definedName>
    <definedName name="respURACHealthNet2" localSheetId="5">[14]Questionnaire!#REF!</definedName>
    <definedName name="respURACHealthNet2" localSheetId="8">[14]Questionnaire!#REF!</definedName>
    <definedName name="respURACHealthNet2">[14]Questionnaire!#REF!</definedName>
    <definedName name="respURACHealthPlan1" localSheetId="5">[14]Questionnaire!#REF!</definedName>
    <definedName name="respURACHealthPlan1" localSheetId="8">[14]Questionnaire!#REF!</definedName>
    <definedName name="respURACHealthPlan1">[14]Questionnaire!#REF!</definedName>
    <definedName name="respURACHealthPlan2" localSheetId="5">[14]Questionnaire!#REF!</definedName>
    <definedName name="respURACHealthPlan2" localSheetId="8">[14]Questionnaire!#REF!</definedName>
    <definedName name="respURACHealthPlan2">[14]Questionnaire!#REF!</definedName>
    <definedName name="respURACHealthUtil1" localSheetId="4">[16]Questionnaire!#REF!</definedName>
    <definedName name="respURACHealthUtil1" localSheetId="5">[14]Questionnaire!#REF!</definedName>
    <definedName name="respURACHealthUtil1" localSheetId="1">[15]Questionnaire!#REF!</definedName>
    <definedName name="respURACHealthUtil1" localSheetId="8">[16]Questionnaire!#REF!</definedName>
    <definedName name="respURACHealthUtil1">[16]Questionnaire!#REF!</definedName>
    <definedName name="respURACHealthUtil2" localSheetId="4">[16]Questionnaire!#REF!</definedName>
    <definedName name="respURACHealthUtil2" localSheetId="5">[14]Questionnaire!#REF!</definedName>
    <definedName name="respURACHealthUtil2" localSheetId="1">[15]Questionnaire!#REF!</definedName>
    <definedName name="respURACHealthUtil2" localSheetId="8">[16]Questionnaire!#REF!</definedName>
    <definedName name="respURACHealthUtil2">[16]Questionnaire!#REF!</definedName>
    <definedName name="respURFeeClaimTrans" localSheetId="5">[14]Questionnaire!#REF!</definedName>
    <definedName name="respURFeeClaimTrans" localSheetId="8">[14]Questionnaire!#REF!</definedName>
    <definedName name="respURFeeClaimTrans">[14]Questionnaire!#REF!</definedName>
    <definedName name="respURFeeEmpMon" localSheetId="5">[14]Questionnaire!#REF!</definedName>
    <definedName name="respURFeeEmpMon" localSheetId="8">[14]Questionnaire!#REF!</definedName>
    <definedName name="respURFeeEmpMon">[14]Questionnaire!#REF!</definedName>
    <definedName name="respUtilizeHospPhys" localSheetId="5">[14]Questionnaire!#REF!</definedName>
    <definedName name="respUtilizeHospPhys" localSheetId="8">[14]Questionnaire!#REF!</definedName>
    <definedName name="respUtilizeHospPhys">[14]Questionnaire!#REF!</definedName>
    <definedName name="respVenCertReport" localSheetId="5">[14]Questionnaire!#REF!</definedName>
    <definedName name="respVenCertReport" localSheetId="8">[14]Questionnaire!#REF!</definedName>
    <definedName name="respVenCertReport">[14]Questionnaire!#REF!</definedName>
    <definedName name="respVendorBond" localSheetId="5">[14]Questionnaire!#REF!</definedName>
    <definedName name="respVendorBond" localSheetId="8">[14]Questionnaire!#REF!</definedName>
    <definedName name="respVendorBond">[14]Questionnaire!#REF!</definedName>
    <definedName name="respVendorNet" localSheetId="5">[14]Questionnaire!#REF!</definedName>
    <definedName name="respVendorNet" localSheetId="8">[14]Questionnaire!#REF!</definedName>
    <definedName name="respVendorNet">[14]Questionnaire!#REF!</definedName>
    <definedName name="respVendorServices" localSheetId="5">[14]Questionnaire!#REF!</definedName>
    <definedName name="respVendorServices" localSheetId="8">[14]Questionnaire!#REF!</definedName>
    <definedName name="respVendorServices">[14]Questionnaire!#REF!</definedName>
    <definedName name="respVenNecSysCap" localSheetId="5">[14]Questionnaire!#REF!</definedName>
    <definedName name="respVenNecSysCap" localSheetId="8">[14]Questionnaire!#REF!</definedName>
    <definedName name="respVenNecSysCap">[14]Questionnaire!#REF!</definedName>
    <definedName name="respVenNotReqEnroll" localSheetId="4">[16]Questionnaire!#REF!</definedName>
    <definedName name="respVenNotReqEnroll" localSheetId="5">[14]Questionnaire!#REF!</definedName>
    <definedName name="respVenNotReqEnroll" localSheetId="1">[15]Questionnaire!#REF!</definedName>
    <definedName name="respVenNotReqEnroll" localSheetId="8">[16]Questionnaire!#REF!</definedName>
    <definedName name="respVenNotReqEnroll">[16]Questionnaire!#REF!</definedName>
    <definedName name="respVenProAnnNotice" localSheetId="5">[14]Questionnaire!#REF!</definedName>
    <definedName name="respVenProAnnNotice" localSheetId="8">[14]Questionnaire!#REF!</definedName>
    <definedName name="respVenProAnnNotice">[14]Questionnaire!#REF!</definedName>
    <definedName name="respVenReqPro" localSheetId="5">[14]Questionnaire!#REF!</definedName>
    <definedName name="respVenReqPro" localSheetId="8">[14]Questionnaire!#REF!</definedName>
    <definedName name="respVenReqPro">[14]Questionnaire!#REF!</definedName>
    <definedName name="respWaivingCoverage" localSheetId="5">[14]Questionnaire!#REF!</definedName>
    <definedName name="respWaivingCoverage" localSheetId="8">[14]Questionnaire!#REF!</definedName>
    <definedName name="respWaivingCoverage">[14]Questionnaire!#REF!</definedName>
    <definedName name="respWebAddress" localSheetId="4">#REF!</definedName>
    <definedName name="respWebAddress" localSheetId="8">#REF!</definedName>
    <definedName name="respWebAddress">#REF!</definedName>
    <definedName name="respWebAddress1" localSheetId="5">[14]Questionnaire!#REF!</definedName>
    <definedName name="respWebAddress1" localSheetId="8">[14]Questionnaire!#REF!</definedName>
    <definedName name="respWebAddress1">[14]Questionnaire!#REF!</definedName>
    <definedName name="respWebAddress2" localSheetId="5">[14]Questionnaire!#REF!</definedName>
    <definedName name="respWebAddress2" localSheetId="8">[14]Questionnaire!#REF!</definedName>
    <definedName name="respWebAddress2">[14]Questionnaire!#REF!</definedName>
    <definedName name="respWebAddress3" localSheetId="5">[14]Questionnaire!#REF!</definedName>
    <definedName name="respWebAddress3" localSheetId="8">[14]Questionnaire!#REF!</definedName>
    <definedName name="respWebAddress3">[14]Questionnaire!#REF!</definedName>
    <definedName name="respWelfareProgram" localSheetId="5">[14]Questionnaire!#REF!</definedName>
    <definedName name="respWelfareProgram" localSheetId="8">[14]Questionnaire!#REF!</definedName>
    <definedName name="respWelfareProgram">[14]Questionnaire!#REF!</definedName>
    <definedName name="respWritInq" localSheetId="4">#REF!</definedName>
    <definedName name="respWritInq" localSheetId="8">#REF!</definedName>
    <definedName name="respWritInq">#REF!</definedName>
    <definedName name="respWritInqPent" localSheetId="4">#REF!</definedName>
    <definedName name="respWritInqPent" localSheetId="8">#REF!</definedName>
    <definedName name="respWritInqPent">#REF!</definedName>
    <definedName name="respYearEndFinAcctPrg" localSheetId="4">[16]Questionnaire!#REF!</definedName>
    <definedName name="respYearEndFinAcctPrg" localSheetId="5">[14]Questionnaire!#REF!</definedName>
    <definedName name="respYearEndFinAcctPrg" localSheetId="8">[16]Questionnaire!#REF!</definedName>
    <definedName name="respYearEndFinAcctPrg">[16]Questionnaire!#REF!</definedName>
    <definedName name="respZip" localSheetId="4">#REF!</definedName>
    <definedName name="respZip" localSheetId="8">#REF!</definedName>
    <definedName name="respZip">#REF!</definedName>
    <definedName name="respZip1" localSheetId="5">[14]Questionnaire!#REF!</definedName>
    <definedName name="respZip1" localSheetId="8">[14]Questionnaire!#REF!</definedName>
    <definedName name="respZip1">[14]Questionnaire!#REF!</definedName>
    <definedName name="respZip2" localSheetId="5">[14]Questionnaire!#REF!</definedName>
    <definedName name="respZip2" localSheetId="8">[14]Questionnaire!#REF!</definedName>
    <definedName name="respZip2">[14]Questionnaire!#REF!</definedName>
    <definedName name="respZip3" localSheetId="5">[14]Questionnaire!#REF!</definedName>
    <definedName name="respZip3" localSheetId="8">[14]Questionnaire!#REF!</definedName>
    <definedName name="respZip3">[14]Questionnaire!#REF!</definedName>
    <definedName name="Ret1tier">'[7]Drop Downs'!$F$2:$F$16</definedName>
    <definedName name="Ret2tier">'[7]Drop Downs'!$F$18:$F$24</definedName>
    <definedName name="Ret3tier">'[7]Drop Downs'!$F$26:$F$45</definedName>
    <definedName name="Retail_MailKey" localSheetId="4">#REF!</definedName>
    <definedName name="Retail_MailKey" localSheetId="8">#REF!</definedName>
    <definedName name="Retail_MailKey">#REF!</definedName>
    <definedName name="ReverseCopay">'[7]Drop Downs'!$F$100:$F$105</definedName>
    <definedName name="ReverseMOD">'[7]Drop Downs'!$F$107:$F$112</definedName>
    <definedName name="RFPFname" localSheetId="4">[10]RFPVar!#REF!</definedName>
    <definedName name="RFPFname" localSheetId="8">[10]RFPVar!#REF!</definedName>
    <definedName name="RFPFname">[10]RFPVar!#REF!</definedName>
    <definedName name="RiskAutoStopPercChange">1.5</definedName>
    <definedName name="RiskCollectDistributionSamples">0</definedName>
    <definedName name="RiskExcelReportsGoInNewWorkbook">TRUE</definedName>
    <definedName name="RiskExcelReportsToGenerate">512</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500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FALSE</definedName>
    <definedName name="RiskStandardRecalc">0</definedName>
    <definedName name="RiskTemplateSheetName">"myTemplate"</definedName>
    <definedName name="RiskUpdateDisplay">TRUE</definedName>
    <definedName name="RiskUseDifferentSeedForEachSim">FALSE</definedName>
    <definedName name="RiskUseFixedSeed">TRUE</definedName>
    <definedName name="RiskUseMultipleCPUs">FALSE</definedName>
    <definedName name="rngFlowData" localSheetId="5">[14]Questionnaire!#REF!</definedName>
    <definedName name="rngFlowData" localSheetId="8">[14]Questionnaire!#REF!</definedName>
    <definedName name="rngFlowData">[14]Questionnaire!#REF!</definedName>
    <definedName name="rngReportColor" localSheetId="4">#REF!</definedName>
    <definedName name="rngReportColor" localSheetId="5">#REF!</definedName>
    <definedName name="rngReportColor" localSheetId="8">#REF!</definedName>
    <definedName name="rngReportColor">#REF!</definedName>
    <definedName name="RpmPlanCount">3</definedName>
    <definedName name="RSV" localSheetId="4">[8]DATA!#REF!</definedName>
    <definedName name="RSV" localSheetId="8">[8]DATA!#REF!</definedName>
    <definedName name="RSV">[8]DATA!#REF!</definedName>
    <definedName name="rsv_annualawp" localSheetId="4">#REF!</definedName>
    <definedName name="rsv_annualawp" localSheetId="8">#REF!</definedName>
    <definedName name="rsv_annualawp">#REF!</definedName>
    <definedName name="rsv_managed" localSheetId="4">#REF!</definedName>
    <definedName name="rsv_managed" localSheetId="8">#REF!</definedName>
    <definedName name="rsv_managed">#REF!</definedName>
    <definedName name="rsv_netsavings" localSheetId="4">#REF!</definedName>
    <definedName name="rsv_netsavings" localSheetId="8">#REF!</definedName>
    <definedName name="rsv_netsavings">#REF!</definedName>
    <definedName name="rsv_pctsavings" localSheetId="4">#REF!</definedName>
    <definedName name="rsv_pctsavings" localSheetId="8">#REF!</definedName>
    <definedName name="rsv_pctsavings">#REF!</definedName>
    <definedName name="rsv_pcttreat" localSheetId="4">#REF!</definedName>
    <definedName name="rsv_pcttreat" localSheetId="8">#REF!</definedName>
    <definedName name="rsv_pcttreat">#REF!</definedName>
    <definedName name="RSV_PerM" localSheetId="4">#REF!</definedName>
    <definedName name="RSV_PerM" localSheetId="8">#REF!</definedName>
    <definedName name="RSV_PerM">#REF!</definedName>
    <definedName name="RSV_Referrals" localSheetId="4">#REF!</definedName>
    <definedName name="RSV_Referrals" localSheetId="8">#REF!</definedName>
    <definedName name="RSV_Referrals">#REF!</definedName>
    <definedName name="rsv_unmanaged" localSheetId="4">#REF!</definedName>
    <definedName name="rsv_unmanaged" localSheetId="8">#REF!</definedName>
    <definedName name="rsv_unmanaged">#REF!</definedName>
    <definedName name="RSVConc" localSheetId="4">#REF!</definedName>
    <definedName name="RSVConc" localSheetId="8">#REF!</definedName>
    <definedName name="RSVConc">#REF!</definedName>
    <definedName name="RSVPros" localSheetId="4">#REF!</definedName>
    <definedName name="RSVPros" localSheetId="8">#REF!</definedName>
    <definedName name="RSVPros">#REF!</definedName>
    <definedName name="rt" localSheetId="4">[8]DATA!#REF!</definedName>
    <definedName name="rt" localSheetId="8">[8]DATA!#REF!</definedName>
    <definedName name="rt">[8]DATA!#REF!</definedName>
    <definedName name="Rural" hidden="1">{#N/A,#N/A,FALSE,"II.General ";#N/A,#N/A,FALSE,"III.Plan Design";#N/A,#N/A,FALSE,"IV.Delivery System";#N/A,#N/A,FALSE,"V.Reimbursement";#N/A,#N/A,FALSE,"VI.Manage-Satisf.";#N/A,#N/A,FALSE,"VII. &amp;VIII. Other";#N/A,#N/A,FALSE,"Appendix 2";#N/A,#N/A,FALSE,"Appendix 3a";#N/A,#N/A,FALSE,"Appendix 3b";#N/A,#N/A,FALSE,"Appendix 3b(cont.)"}</definedName>
    <definedName name="rx.spec" hidden="1">{#N/A,#N/A,FALSE,"II.General ";#N/A,#N/A,FALSE,"III.Plan Design";#N/A,#N/A,FALSE,"IV.Delivery System";#N/A,#N/A,FALSE,"V.Reimbursement";#N/A,#N/A,FALSE,"VI.Manage-Satisf.";#N/A,#N/A,FALSE,"VII. &amp;VIII. Other";#N/A,#N/A,FALSE,"Appendix 2";#N/A,#N/A,FALSE,"Appendix 3a";#N/A,#N/A,FALSE,"Appendix 3b";#N/A,#N/A,FALSE,"Appendix 3b(cont.)"}</definedName>
    <definedName name="RxCYM">'[7]Drop Downs'!$F$114:$F$134</definedName>
    <definedName name="Rxs" localSheetId="4">#REF!</definedName>
    <definedName name="Rxs" localSheetId="8">#REF!</definedName>
    <definedName name="Rxs">#REF!</definedName>
    <definedName name="s">[1]NEWVAR!$Q$37</definedName>
    <definedName name="SaveCopay">'[7]Drop Downs'!$F$81:$F$98</definedName>
    <definedName name="short" localSheetId="5">#REF!</definedName>
    <definedName name="short" localSheetId="8">#REF!</definedName>
    <definedName name="short">#REF!</definedName>
    <definedName name="Show" localSheetId="4">#REF!</definedName>
    <definedName name="Show" localSheetId="8">#REF!</definedName>
    <definedName name="Show">#REF!</definedName>
    <definedName name="single_HMO" localSheetId="4">#REF!</definedName>
    <definedName name="single_HMO" localSheetId="8">#REF!</definedName>
    <definedName name="single_HMO">#REF!</definedName>
    <definedName name="spec_code" localSheetId="5">#REF!</definedName>
    <definedName name="spec_code" localSheetId="8">#REF!</definedName>
    <definedName name="spec_code">#REF!</definedName>
    <definedName name="sss">[2]Adherence_Data!$A$1:$F$5</definedName>
    <definedName name="ssssss" localSheetId="4">#REF!</definedName>
    <definedName name="ssssss" localSheetId="8">#REF!</definedName>
    <definedName name="ssssss">#REF!</definedName>
    <definedName name="sssssss" localSheetId="4">#REF!</definedName>
    <definedName name="sssssss" localSheetId="8">#REF!</definedName>
    <definedName name="sssssss">#REF!</definedName>
    <definedName name="sssssssssss" localSheetId="4">#REF!</definedName>
    <definedName name="sssssssssss" localSheetId="8">#REF!</definedName>
    <definedName name="sssssssssss">#REF!</definedName>
    <definedName name="sssssssssssss" localSheetId="4">#REF!</definedName>
    <definedName name="sssssssssssss" localSheetId="8">#REF!</definedName>
    <definedName name="sssssssssssss">#REF!</definedName>
    <definedName name="ssssssssssssssssss" localSheetId="4">#REF!</definedName>
    <definedName name="ssssssssssssssssss" localSheetId="8">#REF!</definedName>
    <definedName name="ssssssssssssssssss">#REF!</definedName>
    <definedName name="Start" localSheetId="4">[39]Questionnaire!#REF!</definedName>
    <definedName name="Start" localSheetId="8">[39]Questionnaire!#REF!</definedName>
    <definedName name="Start">[39]Questionnaire!#REF!</definedName>
    <definedName name="Start_ClientIndustry">[3]Start!$C$9</definedName>
    <definedName name="StartHideRow" localSheetId="4">#REF!</definedName>
    <definedName name="StartHideRow" localSheetId="8">#REF!</definedName>
    <definedName name="StartHideRow">#REF!</definedName>
    <definedName name="Suburban" hidden="1">{#N/A,#N/A,FALSE,"II.General ";#N/A,#N/A,FALSE,"III.Plan Design";#N/A,#N/A,FALSE,"IV.Delivery System";#N/A,#N/A,FALSE,"V.Reimbursement";#N/A,#N/A,FALSE,"VI.Manage-Satisf.";#N/A,#N/A,FALSE,"VII. &amp;VIII. Other";#N/A,#N/A,FALSE,"Appendix 2";#N/A,#N/A,FALSE,"Appendix 3a";#N/A,#N/A,FALSE,"Appendix 3b";#N/A,#N/A,FALSE,"Appendix 3b(cont.)"}</definedName>
    <definedName name="SUM_SAVINGS_0_19" localSheetId="4">#REF!</definedName>
    <definedName name="SUM_SAVINGS_0_19" localSheetId="8">#REF!</definedName>
    <definedName name="SUM_SAVINGS_0_19">#REF!</definedName>
    <definedName name="SUM_SAVINGS_20_39" localSheetId="4">#REF!</definedName>
    <definedName name="SUM_SAVINGS_20_39" localSheetId="8">#REF!</definedName>
    <definedName name="SUM_SAVINGS_20_39">#REF!</definedName>
    <definedName name="SUM_SAVINGS_40_64" localSheetId="4">#REF!</definedName>
    <definedName name="SUM_SAVINGS_40_64" localSheetId="8">#REF!</definedName>
    <definedName name="SUM_SAVINGS_40_64">#REF!</definedName>
    <definedName name="SUM_SAVINGS_OVER65" localSheetId="4">#REF!</definedName>
    <definedName name="SUM_SAVINGS_OVER65" localSheetId="8">#REF!</definedName>
    <definedName name="SUM_SAVINGS_OVER65">#REF!</definedName>
    <definedName name="t_rx">[21]Data!$F$3:$F$72</definedName>
    <definedName name="tAdminOpRqtMsrmntMonth1" localSheetId="5">[14]NEWVAR!$P$362</definedName>
    <definedName name="tAdminOpRqtMsrmntMonth1">[16]NEWVAR!$P$362</definedName>
    <definedName name="tAdminOpRqtMsrmntMonth2" localSheetId="5">[14]NEWVAR!$P$363</definedName>
    <definedName name="tAdminOpRqtMsrmntMonth2">[16]NEWVAR!$P$363</definedName>
    <definedName name="tErisaPlanYearFromMonth" localSheetId="8">#REF!</definedName>
    <definedName name="tErisaPlanYearFromMonth">#REF!</definedName>
    <definedName name="tErisaPlanYearToMonth" localSheetId="8">#REF!</definedName>
    <definedName name="tErisaPlanYearToMonth">#REF!</definedName>
    <definedName name="tes" hidden="1">{#N/A,#N/A,FALSE,"II.General ";#N/A,#N/A,FALSE,"III.Plan Design";#N/A,#N/A,FALSE,"IV.Delivery System";#N/A,#N/A,FALSE,"V.Reimbursement";#N/A,#N/A,FALSE,"VI.Manage-Satisf.";#N/A,#N/A,FALSE,"VII. &amp;VIII. Other";#N/A,#N/A,FALSE,"Appendix 2";#N/A,#N/A,FALSE,"Appendix 3a";#N/A,#N/A,FALSE,"Appendix 3b";#N/A,#N/A,FALSE,"Appendix 3b(cont.)"}</definedName>
    <definedName name="test.new.network" hidden="1">{#N/A,#N/A,FALSE,"II.General ";#N/A,#N/A,FALSE,"III.Plan Design";#N/A,#N/A,FALSE,"IV.Delivery System";#N/A,#N/A,FALSE,"V.Reimbursement";#N/A,#N/A,FALSE,"VI.Manage-Satisf.";#N/A,#N/A,FALSE,"VII. &amp;VIII. Other";#N/A,#N/A,FALSE,"Appendix 2";#N/A,#N/A,FALSE,"Appendix 3a";#N/A,#N/A,FALSE,"Appendix 3b";#N/A,#N/A,FALSE,"Appendix 3b(cont.)"}</definedName>
    <definedName name="test.wrn.network." hidden="1">{#N/A,#N/A,FALSE,"II.General ";#N/A,#N/A,FALSE,"III.Plan Design";#N/A,#N/A,FALSE,"IV.Delivery System";#N/A,#N/A,FALSE,"V.Reimbursement";#N/A,#N/A,FALSE,"VI.Manage-Satisf.";#N/A,#N/A,FALSE,"VII. &amp;VIII. Other";#N/A,#N/A,FALSE,"Appendix 2";#N/A,#N/A,FALSE,"Appendix 3a";#N/A,#N/A,FALSE,"Appendix 3b";#N/A,#N/A,FALSE,"Appendix 3b(cont.)"}</definedName>
    <definedName name="testjimwrn.network" hidden="1">{#N/A,#N/A,FALSE,"II.General ";#N/A,#N/A,FALSE,"III.Plan Design";#N/A,#N/A,FALSE,"IV.Delivery System";#N/A,#N/A,FALSE,"V.Reimbursement";#N/A,#N/A,FALSE,"VI.Manage-Satisf.";#N/A,#N/A,FALSE,"VII. &amp;VIII. Other";#N/A,#N/A,FALSE,"Appendix 2";#N/A,#N/A,FALSE,"Appendix 3a";#N/A,#N/A,FALSE,"Appendix 3b";#N/A,#N/A,FALSE,"Appendix 3b(cont.)"}</definedName>
    <definedName name="tgt_gross_tot" localSheetId="4">#REF!</definedName>
    <definedName name="tgt_gross_tot" localSheetId="8">#REF!</definedName>
    <definedName name="tgt_gross_tot">#REF!</definedName>
    <definedName name="tgt_rxs_pct" localSheetId="4">#REF!</definedName>
    <definedName name="tgt_rxs_pct" localSheetId="8">#REF!</definedName>
    <definedName name="tgt_rxs_pct">#REF!</definedName>
    <definedName name="These_claims_represent_over___in_prescription_drug_costs_for_the_target_therapies." localSheetId="4">#REF!</definedName>
    <definedName name="These_claims_represent_over___in_prescription_drug_costs_for_the_target_therapies." localSheetId="8">#REF!</definedName>
    <definedName name="These_claims_represent_over___in_prescription_drug_costs_for_the_target_therapies.">#REF!</definedName>
    <definedName name="Tier_Default_Headers">[3]TierDefaults!$B$5:$I$5</definedName>
    <definedName name="Tier_Default_Names">[3]TierDefaults!$A$6:$A$16</definedName>
    <definedName name="Tier_Default_Values">[3]TierDefaults!$B$6:$I$16</definedName>
    <definedName name="TOT_AGE20_39INTER" localSheetId="4">#REF!</definedName>
    <definedName name="TOT_AGE20_39INTER" localSheetId="8">#REF!</definedName>
    <definedName name="TOT_AGE20_39INTER">#REF!</definedName>
    <definedName name="TOT_AGE20_39SAVINGS" localSheetId="4">#REF!</definedName>
    <definedName name="TOT_AGE20_39SAVINGS" localSheetId="8">#REF!</definedName>
    <definedName name="TOT_AGE20_39SAVINGS">#REF!</definedName>
    <definedName name="TOT_AGE20_39SUC" localSheetId="4">#REF!</definedName>
    <definedName name="TOT_AGE20_39SUC" localSheetId="8">#REF!</definedName>
    <definedName name="TOT_AGE20_39SUC">#REF!</definedName>
    <definedName name="TOT_AGE40_64INTER" localSheetId="4">#REF!</definedName>
    <definedName name="TOT_AGE40_64INTER" localSheetId="8">#REF!</definedName>
    <definedName name="TOT_AGE40_64INTER">#REF!</definedName>
    <definedName name="TOT_AGE40_64SAVINGS" localSheetId="4">#REF!</definedName>
    <definedName name="TOT_AGE40_64SAVINGS" localSheetId="8">#REF!</definedName>
    <definedName name="TOT_AGE40_64SAVINGS">#REF!</definedName>
    <definedName name="TOT_AGE40_64SUC" localSheetId="4">#REF!</definedName>
    <definedName name="TOT_AGE40_64SUC" localSheetId="8">#REF!</definedName>
    <definedName name="TOT_AGE40_64SUC">#REF!</definedName>
    <definedName name="TOT_OVER65INTER" localSheetId="4">#REF!</definedName>
    <definedName name="TOT_OVER65INTER" localSheetId="8">#REF!</definedName>
    <definedName name="TOT_OVER65INTER">#REF!</definedName>
    <definedName name="TOT_OVER65SAVINGS" localSheetId="4">#REF!</definedName>
    <definedName name="TOT_OVER65SAVINGS" localSheetId="8">#REF!</definedName>
    <definedName name="TOT_OVER65SAVINGS">#REF!</definedName>
    <definedName name="TOT_OVER65SUC" localSheetId="4">#REF!</definedName>
    <definedName name="TOT_OVER65SUC" localSheetId="8">#REF!</definedName>
    <definedName name="TOT_OVER65SUC">#REF!</definedName>
    <definedName name="tot_rx_tot" localSheetId="4">#REF!</definedName>
    <definedName name="tot_rx_tot" localSheetId="8">#REF!</definedName>
    <definedName name="tot_rx_tot">#REF!</definedName>
    <definedName name="TOT_UNDER19INTER" localSheetId="4">#REF!</definedName>
    <definedName name="TOT_UNDER19INTER" localSheetId="8">#REF!</definedName>
    <definedName name="TOT_UNDER19INTER">#REF!</definedName>
    <definedName name="TOT_UNDER19SAVINGS" localSheetId="4">#REF!</definedName>
    <definedName name="TOT_UNDER19SAVINGS" localSheetId="8">#REF!</definedName>
    <definedName name="TOT_UNDER19SAVINGS">#REF!</definedName>
    <definedName name="TOT_UNDER19SUC" localSheetId="4">#REF!</definedName>
    <definedName name="TOT_UNDER19SUC" localSheetId="8">#REF!</definedName>
    <definedName name="TOT_UNDER19SUC">#REF!</definedName>
    <definedName name="TOTAL_CLAIM_COUNT" localSheetId="5">#REF!</definedName>
    <definedName name="TOTAL_CLAIM_COUNT" localSheetId="8">#REF!</definedName>
    <definedName name="TOTAL_CLAIM_COUNT">#REF!</definedName>
    <definedName name="TotalLives" localSheetId="4">#REF!</definedName>
    <definedName name="TotalLives" localSheetId="8">#REF!</definedName>
    <definedName name="TotalLives">#REF!</definedName>
    <definedName name="TotalLives_Prior">'[37]DATA (2)'!$D$22</definedName>
    <definedName name="TotalLives2003" localSheetId="4">#REF!</definedName>
    <definedName name="TotalLives2003" localSheetId="8">#REF!</definedName>
    <definedName name="TotalLives2003">#REF!</definedName>
    <definedName name="TotalLives2004" localSheetId="4">#REF!</definedName>
    <definedName name="TotalLives2004" localSheetId="8">#REF!</definedName>
    <definedName name="TotalLives2004">#REF!</definedName>
    <definedName name="TotalLivesBeforePrior">[4]DATA!$D$31</definedName>
    <definedName name="TotalLivesCurrent">[4]DATA!$D$28</definedName>
    <definedName name="TotalLivesPrior">[4]DATA!$D$30</definedName>
    <definedName name="tPlanYearEffMonth" localSheetId="5">[14]NEWVAR!$P$359</definedName>
    <definedName name="tPlanYearEffMonth">[16]NEWVAR!$P$359</definedName>
    <definedName name="u">[1]NEWVAR!$Q$47</definedName>
    <definedName name="UR_PLUS_HIGH_SAVINGS" localSheetId="4">#REF!</definedName>
    <definedName name="UR_PLUS_HIGH_SAVINGS" localSheetId="8">#REF!</definedName>
    <definedName name="UR_PLUS_HIGH_SAVINGS">#REF!</definedName>
    <definedName name="UR_PLUS_LOW_SAVINGS" localSheetId="4">#REF!</definedName>
    <definedName name="UR_PLUS_LOW_SAVINGS" localSheetId="8">#REF!</definedName>
    <definedName name="UR_PLUS_LOW_SAVINGS">#REF!</definedName>
    <definedName name="URPHARM_Est_3yr_cost" localSheetId="4">#REF!</definedName>
    <definedName name="URPHARM_Est_3yr_cost" localSheetId="8">#REF!</definedName>
    <definedName name="URPHARM_Est_3yr_cost">#REF!</definedName>
    <definedName name="URPHARM_HIGH" localSheetId="4">#REF!</definedName>
    <definedName name="URPHARM_HIGH" localSheetId="8">#REF!</definedName>
    <definedName name="URPHARM_HIGH">#REF!</definedName>
    <definedName name="URPHARM_keyfinding_1" localSheetId="4">#REF!</definedName>
    <definedName name="URPHARM_keyfinding_1" localSheetId="8">#REF!</definedName>
    <definedName name="URPHARM_keyfinding_1">#REF!</definedName>
    <definedName name="URPHARM_keyfinding_2" localSheetId="4">#REF!</definedName>
    <definedName name="URPHARM_keyfinding_2" localSheetId="8">#REF!</definedName>
    <definedName name="URPHARM_keyfinding_2">#REF!</definedName>
    <definedName name="URPHARM_LOW" localSheetId="4">#REF!</definedName>
    <definedName name="URPHARM_LOW" localSheetId="8">#REF!</definedName>
    <definedName name="URPHARM_LOW">#REF!</definedName>
    <definedName name="URPHARM_MID" localSheetId="4">#REF!</definedName>
    <definedName name="URPHARM_MID" localSheetId="8">#REF!</definedName>
    <definedName name="URPHARM_MID">#REF!</definedName>
    <definedName name="URPHARM_ROI_ERROR" localSheetId="4">#REF!</definedName>
    <definedName name="URPHARM_ROI_ERROR" localSheetId="8">#REF!</definedName>
    <definedName name="URPHARM_ROI_ERROR">#REF!</definedName>
    <definedName name="URPHARM_ROI_High" localSheetId="4">#REF!</definedName>
    <definedName name="URPHARM_ROI_High" localSheetId="8">#REF!</definedName>
    <definedName name="URPHARM_ROI_High">#REF!</definedName>
    <definedName name="URPHARM_ROI_Low" localSheetId="4">#REF!</definedName>
    <definedName name="URPHARM_ROI_Low" localSheetId="8">#REF!</definedName>
    <definedName name="URPHARM_ROI_Low">#REF!</definedName>
    <definedName name="URPHARM_ROI_Mid_Range" localSheetId="4">#REF!</definedName>
    <definedName name="URPHARM_ROI_Mid_Range" localSheetId="8">#REF!</definedName>
    <definedName name="URPHARM_ROI_Mid_Range">#REF!</definedName>
    <definedName name="URPHARMPLUS_ROI_ERROR" localSheetId="4">#REF!</definedName>
    <definedName name="URPHARMPLUS_ROI_ERROR" localSheetId="8">#REF!</definedName>
    <definedName name="URPHARMPLUS_ROI_ERROR">#REF!</definedName>
    <definedName name="URPLUS_Est_3yr_cost" localSheetId="4">#REF!</definedName>
    <definedName name="URPLUS_Est_3yr_cost" localSheetId="8">#REF!</definedName>
    <definedName name="URPLUS_Est_3yr_cost">#REF!</definedName>
    <definedName name="URPLUS_keyfinding_1" localSheetId="4">#REF!</definedName>
    <definedName name="URPLUS_keyfinding_1" localSheetId="8">#REF!</definedName>
    <definedName name="URPLUS_keyfinding_1">#REF!</definedName>
    <definedName name="URPLUS_keyfinding_2" localSheetId="4">#REF!</definedName>
    <definedName name="URPLUS_keyfinding_2" localSheetId="8">#REF!</definedName>
    <definedName name="URPLUS_keyfinding_2">#REF!</definedName>
    <definedName name="URPLUS_ROI_High_Range" localSheetId="4">#REF!</definedName>
    <definedName name="URPLUS_ROI_High_Range" localSheetId="8">#REF!</definedName>
    <definedName name="URPLUS_ROI_High_Range">#REF!</definedName>
    <definedName name="URPLUS_ROI_Low_Range" localSheetId="4">#REF!</definedName>
    <definedName name="URPLUS_ROI_Low_Range" localSheetId="8">#REF!</definedName>
    <definedName name="URPLUS_ROI_Low_Range">#REF!</definedName>
    <definedName name="URPLUS_ROI_Mid_Range" localSheetId="4">#REF!</definedName>
    <definedName name="URPLUS_ROI_Mid_Range" localSheetId="8">#REF!</definedName>
    <definedName name="URPLUS_ROI_Mid_Range">#REF!</definedName>
    <definedName name="URPLUS_TOTAL_SAVINGS" localSheetId="4">#REF!</definedName>
    <definedName name="URPLUS_TOTAL_SAVINGS" localSheetId="8">#REF!</definedName>
    <definedName name="URPLUS_TOTAL_SAVINGS">#REF!</definedName>
    <definedName name="UseClientForPrevalence" localSheetId="4">#REF!</definedName>
    <definedName name="UseClientForPrevalence" localSheetId="8">#REF!</definedName>
    <definedName name="UseClientForPrevalence">#REF!</definedName>
    <definedName name="UsePrevalence" localSheetId="4">#REF!</definedName>
    <definedName name="UsePrevalence" localSheetId="8">#REF!</definedName>
    <definedName name="UsePrevalence">#REF!</definedName>
    <definedName name="v">[1]NEWVAR!$Q$60</definedName>
    <definedName name="w">[1]NEWVAR!$Q$39</definedName>
    <definedName name="We_estimate__members_with_these_disease_states." localSheetId="4">#REF!</definedName>
    <definedName name="We_estimate__members_with_these_disease_states." localSheetId="8">#REF!</definedName>
    <definedName name="We_estimate__members_with_these_disease_states.">#REF!</definedName>
    <definedName name="WebDefault" localSheetId="8" hidden="1">LAG</definedName>
    <definedName name="WebDefault" hidden="1">LAG</definedName>
    <definedName name="wrn.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5"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SClientName" localSheetId="2">[40]ListBox!$B$1</definedName>
    <definedName name="WSClientName" localSheetId="5">#REF!</definedName>
    <definedName name="WSClientName" localSheetId="1">[40]ListBox!$B$1</definedName>
    <definedName name="WSClientName">ListBox!$B$1</definedName>
    <definedName name="WSFname" localSheetId="4">[10]RFPVar!#REF!</definedName>
    <definedName name="WSFname" localSheetId="8">[10]RFPVar!#REF!</definedName>
    <definedName name="WSFname">[10]RFPVar!#REF!</definedName>
    <definedName name="WSPlanType" localSheetId="2">[40]ListBox!$B$2</definedName>
    <definedName name="WSPlanType" localSheetId="5">#REF!</definedName>
    <definedName name="WSPlanType" localSheetId="1">[40]ListBox!$B$2</definedName>
    <definedName name="WSPlanType">ListBox!$B$2</definedName>
    <definedName name="x">[1]NEWVAR!$Q$56</definedName>
    <definedName name="xfmAddCompState" localSheetId="1">[15]NEWVAR!$Q$90</definedName>
    <definedName name="xfmAddCompState">[14]NEWVAR!$Q$90</definedName>
    <definedName name="xfmAdminOpSrvcAPTOPMRspn" localSheetId="5">[14]NEWVAR!$Q$326</definedName>
    <definedName name="xfmAdminOpSrvcAPTOPMRspn">[16]NEWVAR!$Q$326</definedName>
    <definedName name="xfmAdminOpSrvcDFPMRspn">[14]NEWVAR!$Q$324</definedName>
    <definedName name="xfmChgEnrollDescp" localSheetId="1">[15]NEWVAR!$Q$202</definedName>
    <definedName name="xfmChgEnrollDescp">[14]NEWVAR!$Q$202</definedName>
    <definedName name="xfmCompDescp" localSheetId="1">[15]NEWVAR!$Q$75</definedName>
    <definedName name="xfmCompDescp">[14]NEWVAR!$Q$75</definedName>
    <definedName name="xfmContribPrgph" localSheetId="1">[15]NEWVAR!$Q$141</definedName>
    <definedName name="xfmContribPrgph">[14]NEWVAR!$Q$141</definedName>
    <definedName name="xfmCurMedPlanDescp" localSheetId="1">[15]NEWVAR!$Q$105</definedName>
    <definedName name="xfmCurMedPlanDescp">[14]NEWVAR!$Q$105</definedName>
    <definedName name="xfmEffCoverDateCond" localSheetId="8">#REF!</definedName>
    <definedName name="xfmEffCoverDateCond">#REF!</definedName>
    <definedName name="xfmEligRequireCond1" localSheetId="1">[15]NEWVAR!$Q$191</definedName>
    <definedName name="xfmEligRequireCond1">[14]NEWVAR!$Q$191</definedName>
    <definedName name="xfmEligRequireCond2" localSheetId="1">[15]NEWVAR!$Q$192</definedName>
    <definedName name="xfmEligRequireCond2">[14]NEWVAR!$Q$192</definedName>
    <definedName name="xfmEligRequireCond3" localSheetId="1">[15]NEWVAR!$Q$193</definedName>
    <definedName name="xfmEligRequireCond3">[14]NEWVAR!$Q$193</definedName>
    <definedName name="xfmEligRequireCond4" localSheetId="1">[15]NEWVAR!$Q$194</definedName>
    <definedName name="xfmEligRequireCond4">[14]NEWVAR!$Q$194</definedName>
    <definedName name="xfmEligRequireCond5" localSheetId="1">[15]NEWVAR!$Q$195</definedName>
    <definedName name="xfmEligRequireCond5">[14]NEWVAR!$Q$195</definedName>
    <definedName name="xfmEligRequireCond6" localSheetId="1">[15]NEWVAR!$Q$196</definedName>
    <definedName name="xfmEligRequireCond6">[14]NEWVAR!$Q$196</definedName>
    <definedName name="xfmEligRequireLabel1" localSheetId="1">[15]NEWVAR!$Q$185</definedName>
    <definedName name="xfmEligRequireLabel1">[14]NEWVAR!$Q$185</definedName>
    <definedName name="xfmEligRequireLabel2" localSheetId="1">[15]NEWVAR!$Q$186</definedName>
    <definedName name="xfmEligRequireLabel2">[14]NEWVAR!$Q$186</definedName>
    <definedName name="xfmEligRequireLabel3" localSheetId="1">[15]NEWVAR!$Q$187</definedName>
    <definedName name="xfmEligRequireLabel3">[14]NEWVAR!$Q$187</definedName>
    <definedName name="xfmEligRequireLabel4" localSheetId="1">[15]NEWVAR!$Q$188</definedName>
    <definedName name="xfmEligRequireLabel4">[14]NEWVAR!$Q$188</definedName>
    <definedName name="xfmEligRequireLabel5" localSheetId="1">[15]NEWVAR!$Q$189</definedName>
    <definedName name="xfmEligRequireLabel5">[14]NEWVAR!$Q$189</definedName>
    <definedName name="xfmEligRequireLabel6" localSheetId="1">[15]NEWVAR!$Q$190</definedName>
    <definedName name="xfmEligRequireLabel6">[14]NEWVAR!$Q$190</definedName>
    <definedName name="xfmQuoteDescp" localSheetId="1">[15]NEWVAR!$Q$74</definedName>
    <definedName name="xfmQuoteDescp">[14]NEWVAR!$Q$74</definedName>
    <definedName name="xfmRatePeriodOptDescp" localSheetId="1">[15]NEWVAR!$Q$102</definedName>
    <definedName name="xfmRatePeriodOptDescp">[14]NEWVAR!$Q$102</definedName>
    <definedName name="xfmRedesignChgDescp" localSheetId="1">[15]NEWVAR!$Q$115</definedName>
    <definedName name="xfmRedesignChgDescp">[14]NEWVAR!$Q$115</definedName>
    <definedName name="xfmReqSubmitPrpslRspn" localSheetId="1">[15]NEWVAR!$Q$288</definedName>
    <definedName name="xfmReqSubmitPrpslRspn">[14]NEWVAR!$Q$288</definedName>
    <definedName name="xfmRptReqDescrip">[14]NEWVAR!$Q$316</definedName>
    <definedName name="y">[1]NEWVAR!$Q$44</definedName>
    <definedName name="YesNO" localSheetId="4">[10]RFPVar!#REF!</definedName>
    <definedName name="YesNO" localSheetId="8">[10]RFPVar!#REF!</definedName>
    <definedName name="YesNO">[10]RFPVar!#REF!</definedName>
    <definedName name="YourScore" localSheetId="4">#REF!</definedName>
    <definedName name="YourScore" localSheetId="8">#REF!</definedName>
    <definedName name="YourScore">#REF!</definedName>
    <definedName name="z">[1]NEWVAR!$Q$52</definedName>
  </definedNames>
  <calcPr calcId="179017" calcOnSave="0"/>
</workbook>
</file>

<file path=xl/calcChain.xml><?xml version="1.0" encoding="utf-8"?>
<calcChain xmlns="http://schemas.openxmlformats.org/spreadsheetml/2006/main">
  <c r="I56" i="123" l="1"/>
  <c r="I50" i="123"/>
  <c r="I45" i="123"/>
  <c r="J44" i="123"/>
  <c r="J13" i="123"/>
  <c r="I13" i="123"/>
  <c r="A2" i="132" l="1"/>
  <c r="A1" i="132"/>
  <c r="G45" i="123"/>
  <c r="E45" i="123"/>
  <c r="C45" i="123"/>
  <c r="G31" i="132" l="1"/>
  <c r="G32" i="132" s="1"/>
  <c r="F31" i="132"/>
  <c r="F32" i="132" s="1"/>
  <c r="E31" i="132"/>
  <c r="E32" i="132" s="1"/>
  <c r="D31" i="132"/>
  <c r="D32" i="132" s="1"/>
  <c r="C31" i="132"/>
  <c r="C32" i="132" s="1"/>
  <c r="E24" i="131"/>
  <c r="B2" i="133" l="1"/>
  <c r="A2" i="131" l="1"/>
  <c r="A1" i="131"/>
  <c r="C24" i="131"/>
  <c r="G7" i="123" l="1"/>
  <c r="A2" i="130" l="1"/>
  <c r="A1" i="130"/>
  <c r="E50" i="123" l="1"/>
  <c r="G50" i="123"/>
  <c r="C50" i="123"/>
  <c r="G56" i="123" l="1"/>
  <c r="E56" i="123"/>
  <c r="C56" i="123"/>
  <c r="H44" i="123"/>
  <c r="F44" i="123"/>
  <c r="D44" i="123"/>
  <c r="H13" i="123"/>
  <c r="G13" i="123"/>
  <c r="F13" i="123"/>
  <c r="E13" i="123"/>
  <c r="D13" i="123"/>
  <c r="C13" i="123"/>
  <c r="E7" i="123"/>
  <c r="C7" i="123"/>
  <c r="B2" i="123"/>
  <c r="B2" i="106" l="1"/>
  <c r="D2" i="104"/>
  <c r="D1" i="104" l="1"/>
  <c r="B1" i="133" s="1"/>
  <c r="B1" i="106" l="1"/>
  <c r="B1" i="123"/>
</calcChain>
</file>

<file path=xl/sharedStrings.xml><?xml version="1.0" encoding="utf-8"?>
<sst xmlns="http://schemas.openxmlformats.org/spreadsheetml/2006/main" count="579" uniqueCount="325">
  <si>
    <t>WSClientName</t>
  </si>
  <si>
    <t>Company ABC</t>
  </si>
  <si>
    <t>WSPlanType</t>
  </si>
  <si>
    <t>HMO/PPO/POS</t>
  </si>
  <si>
    <t>ListYesNo</t>
  </si>
  <si>
    <t>Yes</t>
  </si>
  <si>
    <t>No</t>
  </si>
  <si>
    <t>ListModel</t>
  </si>
  <si>
    <t>Group</t>
  </si>
  <si>
    <t>IPA</t>
  </si>
  <si>
    <t>Mixed</t>
  </si>
  <si>
    <t>Network</t>
  </si>
  <si>
    <t>Staff</t>
  </si>
  <si>
    <t>PPO Platform</t>
  </si>
  <si>
    <t>ListTaxStatus</t>
  </si>
  <si>
    <t>For-Profit</t>
  </si>
  <si>
    <t>Not-For-Profit</t>
  </si>
  <si>
    <t>ListAccreditation</t>
  </si>
  <si>
    <t>Excellent</t>
  </si>
  <si>
    <t>Commendable</t>
  </si>
  <si>
    <t>Accredited</t>
  </si>
  <si>
    <t>Provisional</t>
  </si>
  <si>
    <t>Denied</t>
  </si>
  <si>
    <t>Appealed by Plan</t>
  </si>
  <si>
    <t>In Process</t>
  </si>
  <si>
    <t>Revoked</t>
  </si>
  <si>
    <t>Scheduled</t>
  </si>
  <si>
    <t>Suspended</t>
  </si>
  <si>
    <t>Under Review by NCQA</t>
  </si>
  <si>
    <t>NHP Accreditation</t>
  </si>
  <si>
    <t>NHP Under Review</t>
  </si>
  <si>
    <t>NHP Expired</t>
  </si>
  <si>
    <t>NHP NCQA Discretionary Review</t>
  </si>
  <si>
    <t>NHP Initial Decision Pending</t>
  </si>
  <si>
    <t>NHP Future Review Scheduled</t>
  </si>
  <si>
    <t>ListJCAHO</t>
  </si>
  <si>
    <t>Accreditation Not Requested</t>
  </si>
  <si>
    <t>Accreditation With Commendation</t>
  </si>
  <si>
    <t>Accreditation Without Type I Recommendations</t>
  </si>
  <si>
    <t>Accreditation With Type I Recommendations</t>
  </si>
  <si>
    <t>Provisional Accreditation</t>
  </si>
  <si>
    <t>Conditional Accreditation</t>
  </si>
  <si>
    <t>Preliminary Denial of Accreditation</t>
  </si>
  <si>
    <t>Accreditation Denied</t>
  </si>
  <si>
    <t>Accreditation Watch</t>
  </si>
  <si>
    <t>ListAccreditationPPO</t>
  </si>
  <si>
    <t>Full</t>
  </si>
  <si>
    <t>One - Year</t>
  </si>
  <si>
    <t>Under Review</t>
  </si>
  <si>
    <t>NCQA Discretionary Review</t>
  </si>
  <si>
    <t>ListURAC</t>
  </si>
  <si>
    <t>Not Accredited</t>
  </si>
  <si>
    <t>ListComplete</t>
  </si>
  <si>
    <t>Completed</t>
  </si>
  <si>
    <t>Not Completed</t>
  </si>
  <si>
    <t>Request for Medical Proposal (RFP) for Arlington County Government</t>
  </si>
  <si>
    <t>RFP No. 21-HRD-RFP-141 Medical Plan</t>
  </si>
  <si>
    <t>Arlington County Government hereinafter referred to as "County"</t>
  </si>
  <si>
    <t>Medical Financial Instructions</t>
  </si>
  <si>
    <t>The cost portion of the Medical RFP will consist of the following:</t>
  </si>
  <si>
    <r>
      <t>Questionnaire File (s)</t>
    </r>
    <r>
      <rPr>
        <sz val="10"/>
        <color indexed="18"/>
        <rFont val="Arial"/>
        <family val="2"/>
      </rPr>
      <t>:  The Questionnaires and sheets to provide Explanations are contained in this Excel file.  You are expected to respond to the Questionnaire by entering your responses in this file.  The majority of the questions in the Questionnaire have been structured to elicit declarative responses through the use of drop down boxes.</t>
    </r>
  </si>
  <si>
    <t>To record your response:</t>
  </si>
  <si>
    <t>*  Click on the response cell in the Response column;</t>
  </si>
  <si>
    <t>*  Click on the down arrow which appears directly to the right of the cell;</t>
  </si>
  <si>
    <t>*  Click on the response that best describes your answer.</t>
  </si>
  <si>
    <t>To enter your responses where a numeric, percent or ratio value is indicated as the answer format, simply enter the value in the corresponding response cell.</t>
  </si>
  <si>
    <r>
      <t>Next to each response cell, additional space is available for a brief text explanation.  However, if the length of the explanation is greater than 400 characters, you must go to the "</t>
    </r>
    <r>
      <rPr>
        <b/>
        <sz val="10"/>
        <color indexed="18"/>
        <rFont val="Arial"/>
        <family val="2"/>
      </rPr>
      <t>Explanation</t>
    </r>
    <r>
      <rPr>
        <sz val="10"/>
        <color indexed="18"/>
        <rFont val="Arial"/>
        <family val="2"/>
      </rPr>
      <t>" worksheet to provide your detailed explanation.  All explanations must be numbered to correspond to the questions to which they pertain and should be brief.</t>
    </r>
  </si>
  <si>
    <t>Questionnaire File (s):</t>
  </si>
  <si>
    <t>Information</t>
  </si>
  <si>
    <t>Name of Worksheet</t>
  </si>
  <si>
    <t>Introduction</t>
  </si>
  <si>
    <t xml:space="preserve">Financial Questionnaire                                                                             </t>
  </si>
  <si>
    <t>Financial Questionnaire</t>
  </si>
  <si>
    <t xml:space="preserve">Explanations, if necessary                                                    </t>
  </si>
  <si>
    <t>Explanation</t>
  </si>
  <si>
    <t>Worksheet File:</t>
  </si>
  <si>
    <t>Arlington County Government Self-Insured Quote- Full Replacement</t>
  </si>
  <si>
    <t>County Self-Insured Quote</t>
  </si>
  <si>
    <t>Arlington County Government HSA Quote</t>
  </si>
  <si>
    <t>HSA</t>
  </si>
  <si>
    <t>Arlington County Government Clinic Implementation Quote</t>
  </si>
  <si>
    <t>Clinic Implementation Costs</t>
  </si>
  <si>
    <t>Arlington County Government Clinic Operating Quote</t>
  </si>
  <si>
    <t>Clinic Operating-Proposed Model</t>
  </si>
  <si>
    <t>Claims and Enrollment</t>
  </si>
  <si>
    <t>Monthly Claims and Enrollment</t>
  </si>
  <si>
    <t xml:space="preserve"> Financial Questionnaire</t>
  </si>
  <si>
    <r>
      <t xml:space="preserve">To Offeror:  </t>
    </r>
    <r>
      <rPr>
        <sz val="8"/>
        <color indexed="59"/>
        <rFont val="Arial"/>
        <family val="2"/>
      </rPr>
      <t>Use Column Q to provide a brief explanation. However if the length of the explanation is greater than 400 characters, you must use the "Explanation" worksheet to provide your detail explanation.</t>
    </r>
  </si>
  <si>
    <t/>
  </si>
  <si>
    <t>MEDICAL RFP - Financial Questionnaire</t>
  </si>
  <si>
    <t>Answer Format</t>
  </si>
  <si>
    <t>Response</t>
  </si>
  <si>
    <t>I.</t>
  </si>
  <si>
    <t>General Plan Information</t>
  </si>
  <si>
    <t>1.</t>
  </si>
  <si>
    <t>Offeror Brand Name</t>
  </si>
  <si>
    <t>text</t>
  </si>
  <si>
    <t>2.</t>
  </si>
  <si>
    <t>Confirm the networks included in your quote for each of the County's plans.  If network varies for any particular geographical area, please explain and provide networks in those areas.</t>
  </si>
  <si>
    <t>Financial - Underwriting Requirements/Premium Quotation and Program Fees</t>
  </si>
  <si>
    <t>3.</t>
  </si>
  <si>
    <t>For self-insured quotes, provide your financial quotation in the worksheet(s), "County's Quote"</t>
  </si>
  <si>
    <t>drop down box</t>
  </si>
  <si>
    <t>4.</t>
  </si>
  <si>
    <t xml:space="preserve">Guaranteed Rate/Fee: four-year fixed price ASO initial contract term </t>
  </si>
  <si>
    <t>07/08/2020 Initial contract term will be 5 years</t>
  </si>
  <si>
    <t>5.</t>
  </si>
  <si>
    <t>Rate Cap: optional years 5 - 10</t>
  </si>
  <si>
    <t>07/08/2020 "Optional years 6 -10</t>
  </si>
  <si>
    <t>6.</t>
  </si>
  <si>
    <r>
      <t>Describe the terms and conditions under which you have the right to modify the rates or administrative agreement and/or its fees.  If you need more space, please use the "</t>
    </r>
    <r>
      <rPr>
        <b/>
        <sz val="10"/>
        <color indexed="18"/>
        <rFont val="Arial"/>
        <family val="2"/>
      </rPr>
      <t>Explanation</t>
    </r>
    <r>
      <rPr>
        <sz val="10"/>
        <color indexed="18"/>
        <rFont val="Arial"/>
        <family val="2"/>
      </rPr>
      <t xml:space="preserve">" </t>
    </r>
    <r>
      <rPr>
        <b/>
        <sz val="10"/>
        <color indexed="18"/>
        <rFont val="Arial"/>
        <family val="2"/>
      </rPr>
      <t>column</t>
    </r>
    <r>
      <rPr>
        <sz val="10"/>
        <color indexed="18"/>
        <rFont val="Arial"/>
        <family val="2"/>
      </rPr>
      <t xml:space="preserve"> and/or </t>
    </r>
    <r>
      <rPr>
        <b/>
        <sz val="10"/>
        <color indexed="18"/>
        <rFont val="Arial"/>
        <family val="2"/>
      </rPr>
      <t>worksheet</t>
    </r>
    <r>
      <rPr>
        <sz val="10"/>
        <color indexed="18"/>
        <rFont val="Arial"/>
        <family val="2"/>
      </rPr>
      <t>.</t>
    </r>
  </si>
  <si>
    <t>7.</t>
  </si>
  <si>
    <t>Offeror accepts that the County will not wire funds, pre-fund (imprest) the account, or allow a Offeror direct access to debit from the County account.  County preferred method is to be billed monthly.  The County will send ACH payments monthly based on that bill.</t>
  </si>
  <si>
    <t>8.</t>
  </si>
  <si>
    <r>
      <t xml:space="preserve">The quoted rates/fees </t>
    </r>
    <r>
      <rPr>
        <b/>
        <sz val="10"/>
        <color indexed="18"/>
        <rFont val="Arial"/>
        <family val="2"/>
      </rPr>
      <t>do not</t>
    </r>
    <r>
      <rPr>
        <sz val="10"/>
        <color indexed="18"/>
        <rFont val="Arial"/>
        <family val="2"/>
      </rPr>
      <t xml:space="preserve"> include commissions/compensation.</t>
    </r>
  </si>
  <si>
    <t>9.</t>
  </si>
  <si>
    <t>The County will be reimbursed for 100% of claims paid in error, regardless of whether Offeror recoups the amount paid in error</t>
  </si>
  <si>
    <t>10.</t>
  </si>
  <si>
    <t>For the self-insured coverages requested, the claim amount paid will be the negotiated amount. In other words, the County will pay actual negotiated amount; none of the savings will be retained by your organization or shared with any other organization.</t>
  </si>
  <si>
    <t>Confirm that administrative fees will be paid monthly and that the administrative cost will be assessed on a per-employee-per-month (PEPM) basis based on the County's enrollment counts (self-bill), with no subsequent accounting or year-end reconciliation.  The PEPM fee can differ by plan type but not by enrollment tier (e.g. single/family).</t>
  </si>
  <si>
    <t>Have you identified the costs for any services beyond those specified that you recommend the County consider that are not included in your quoted fees?  A description of each service, the charge of said service and your best estimate of the annual cost must be indicated on the pricing worksheets.</t>
  </si>
  <si>
    <t>13.</t>
  </si>
  <si>
    <t xml:space="preserve">Confirm that in the event of termination, the Offeror selected will be responsible for administration of all claims incurred but not paid prior to termination date.  These claims will be processed for at least one year and no additional administrative fees will be charged.  The negotiated financial arrangement will remain in place for the duration.  </t>
  </si>
  <si>
    <t>14.</t>
  </si>
  <si>
    <t>a.</t>
  </si>
  <si>
    <t>Confirm how Behavioral Health claims will be billed? Will this be a fully insured component that is billed or will BH claims be passed through to the County?</t>
  </si>
  <si>
    <t>b.</t>
  </si>
  <si>
    <t>Are Behavioral Health claims included in capitation fees?  If so, please provide the amount per charge or per claim.</t>
  </si>
  <si>
    <t>Financial - Ongoing Services</t>
  </si>
  <si>
    <t>15.</t>
  </si>
  <si>
    <t>Confirm that you will provide a financial allowance for any communications requested by the County.</t>
  </si>
  <si>
    <t>What is your financial allowance?</t>
  </si>
  <si>
    <t>16.</t>
  </si>
  <si>
    <t>Your firm will support health plan legislation reporting and other requirements (Federal PPACA and other state health care reform).</t>
  </si>
  <si>
    <t>Confirm that this service is included in your quoted fees.</t>
  </si>
  <si>
    <t>17.</t>
  </si>
  <si>
    <t>Your firm will be responsible for contracting with independent review firms (“IROs”) to provide external review of denied medical benefit claims under the County's Plan(s) to the extent required by the Patient Protection and Affordable Care Act of 2010.</t>
  </si>
  <si>
    <t>18.</t>
  </si>
  <si>
    <t>Your firm agrees to cover the cost of periodic plan wide mailings (e.g. SBCs, ID cards).</t>
  </si>
  <si>
    <t>Discount Guarantees</t>
  </si>
  <si>
    <t>Indicate the discount percent off of normal R&amp;C charges that you are willing to guarantee for each of the following service categories:</t>
  </si>
  <si>
    <t>19.</t>
  </si>
  <si>
    <t>Is your firm willing to guarantee discounts?</t>
  </si>
  <si>
    <t>20.</t>
  </si>
  <si>
    <t>Guaranteed Discounts</t>
  </si>
  <si>
    <t>Network Name</t>
  </si>
  <si>
    <t xml:space="preserve">Hospital Inpatient Discount </t>
  </si>
  <si>
    <t>percent, 1</t>
  </si>
  <si>
    <t>Hospital Outpatient Discount</t>
  </si>
  <si>
    <t>Physician Discount</t>
  </si>
  <si>
    <t>Other Services Discount</t>
  </si>
  <si>
    <t>Overall Discount</t>
  </si>
  <si>
    <t>Threshold for Penalty</t>
  </si>
  <si>
    <t>21.</t>
  </si>
  <si>
    <r>
      <t xml:space="preserve">Penalty if Discount Guarantee not met.  Provide  the maximum </t>
    </r>
    <r>
      <rPr>
        <b/>
        <u/>
        <sz val="10"/>
        <color indexed="18"/>
        <rFont val="Arial"/>
        <family val="2"/>
      </rPr>
      <t>dollar amount</t>
    </r>
    <r>
      <rPr>
        <sz val="10"/>
        <color indexed="18"/>
        <rFont val="Arial"/>
        <family val="2"/>
      </rPr>
      <t xml:space="preserve"> of the penalty at risk</t>
    </r>
    <r>
      <rPr>
        <sz val="10"/>
        <color indexed="18"/>
        <rFont val="Arial"/>
        <family val="2"/>
      </rPr>
      <t>.</t>
    </r>
  </si>
  <si>
    <t>Trend Guarantees</t>
  </si>
  <si>
    <t>22.</t>
  </si>
  <si>
    <t>Is your firm willing to guarantee medical trend?</t>
  </si>
  <si>
    <t>23.</t>
  </si>
  <si>
    <t>If so, what is your firm's medical trend guarantee?</t>
  </si>
  <si>
    <t>24.</t>
  </si>
  <si>
    <r>
      <t xml:space="preserve">Penalty if Trend Guarantee not met.  Provide  the maximum </t>
    </r>
    <r>
      <rPr>
        <b/>
        <u/>
        <sz val="10"/>
        <color indexed="18"/>
        <rFont val="Arial"/>
        <family val="2"/>
      </rPr>
      <t>dollar amount</t>
    </r>
    <r>
      <rPr>
        <sz val="10"/>
        <color indexed="18"/>
        <rFont val="Arial"/>
        <family val="2"/>
      </rPr>
      <t xml:space="preserve"> of the penalty at risk.</t>
    </r>
  </si>
  <si>
    <t>II.</t>
  </si>
  <si>
    <t>Cost Containment / Shared Savings Programs</t>
  </si>
  <si>
    <r>
      <t xml:space="preserve">List any other services for which shared savings fees or other non-claims/non-ASO fees are charged.  Provide a description of services/program including frequency of program, percentage of savings for recovery, estimated total fees for recovery on a per employee per month basis, and how fees for hospital audits are reported to the County.
</t>
    </r>
    <r>
      <rPr>
        <i/>
        <sz val="10"/>
        <color indexed="18"/>
        <rFont val="Arial"/>
        <family val="2"/>
      </rPr>
      <t>Examples of other services may include but are not limited to diagnosis related group (DRG) audit, overpayment recovery programs, credit balance recovery, bill negotiation services (professional and facility), facility R&amp;C bill management, bill review and recovery, eligibility overpayment recovery, secondary vendor recoveries, medical implant device audits, provider credit balance recovery, inpatient admission retrospective review, pharmacy vendor recovery, class action recovery, fraud and abuse.</t>
    </r>
  </si>
  <si>
    <t>Bill Negotiation Services Program Fees (% of Savings / PEPM)</t>
  </si>
  <si>
    <t>c.</t>
  </si>
  <si>
    <t>Complex Claim Review Fees (% of Savings / PEPM)</t>
  </si>
  <si>
    <t>d.</t>
  </si>
  <si>
    <t>Network Savings Program Fees (% of Savings / PEPM)</t>
  </si>
  <si>
    <t>e.</t>
  </si>
  <si>
    <t>Overpayment Program Fees (% of Savings / PEPM)</t>
  </si>
  <si>
    <t>f.</t>
  </si>
  <si>
    <t>Other (% of Savings / PEPM)</t>
  </si>
  <si>
    <t>III.</t>
  </si>
  <si>
    <t>Wellness Allowance</t>
  </si>
  <si>
    <t>Is your firm willing to provide a minimum of $50,000 allotment that the County may use for Wellness related services?</t>
  </si>
  <si>
    <t>What is the amount the firm is willing to provide?</t>
  </si>
  <si>
    <t>Confirm that this allotment may be used at the County’s discretion to fund services provided by your organization, County developed and provided programs/services or services and/or programs/services provided by a third party.</t>
  </si>
  <si>
    <t>This worksheet should be used to provide additional explanations for any questions for which a "See Explanation" response was given.</t>
  </si>
  <si>
    <t>Explanations must be numbered to correspond to the question to which they pertain and they must be brief.</t>
  </si>
  <si>
    <t>Section/ Question #</t>
  </si>
  <si>
    <t>Arlington County Government Self-Insured Rate Quote</t>
  </si>
  <si>
    <t>Medical Enrollment Assumptions (April 2020)</t>
  </si>
  <si>
    <t>Comp (for Virgin Islands and Puerto Rico sited members)</t>
  </si>
  <si>
    <t>Rating Tiers</t>
  </si>
  <si>
    <t># Active/COBRA</t>
  </si>
  <si>
    <t>#  Retirees &lt; 65</t>
  </si>
  <si>
    <t>EE</t>
  </si>
  <si>
    <t>EE + Sp</t>
  </si>
  <si>
    <t>EE + Child(ren)</t>
  </si>
  <si>
    <t>Family</t>
  </si>
  <si>
    <t>Total</t>
  </si>
  <si>
    <t>Note:  The County pays an ASO fee for each plan under which there is an enrollment.   There are Pre-65 spouses and children associated with Medicare-enrolled retirees that are included in the enrollment assumptions above.</t>
  </si>
  <si>
    <t xml:space="preserve">Financial Quotation </t>
  </si>
  <si>
    <t>Proposed Program Costs (Fees and Claims)</t>
  </si>
  <si>
    <t>All quotes must be good for +/-15% enrollment fluctuations for each 12 month period.</t>
  </si>
  <si>
    <t>Fees Per Employee Per Month</t>
  </si>
  <si>
    <t>OAPIN Copay</t>
  </si>
  <si>
    <t>OAPIN Coinsurance</t>
  </si>
  <si>
    <t>HDHP</t>
  </si>
  <si>
    <t>Comp</t>
  </si>
  <si>
    <t>Included
(Y/N)?</t>
  </si>
  <si>
    <t>7/1/2021 - 6/30/2022
Proposed Mature Fees</t>
  </si>
  <si>
    <t>Claim Administration</t>
  </si>
  <si>
    <t xml:space="preserve">Utilization Review Fees </t>
  </si>
  <si>
    <t xml:space="preserve">Network Access Fees </t>
  </si>
  <si>
    <t>Non-Standard Customer Service Hours</t>
  </si>
  <si>
    <t>Behavioral Health Network Capitation, if applicable</t>
  </si>
  <si>
    <t>Behavioral Health Claims Administration Fee</t>
  </si>
  <si>
    <t>Care Management</t>
  </si>
  <si>
    <t>Disease Management</t>
  </si>
  <si>
    <t>Wellness Fees (Bundled Fee included in Wellness Quote)</t>
  </si>
  <si>
    <t>Prescription Drugs - Interface Fee</t>
  </si>
  <si>
    <t>Claims Fiduciary</t>
  </si>
  <si>
    <t>Standard Reporting</t>
  </si>
  <si>
    <t>Ad Hoc Reporting</t>
  </si>
  <si>
    <t>800 Telephone Links (installation and usage)</t>
  </si>
  <si>
    <t>Nurse Line</t>
  </si>
  <si>
    <t>SBC's</t>
  </si>
  <si>
    <t>Audits</t>
  </si>
  <si>
    <t>HSA Administration</t>
  </si>
  <si>
    <t>Decision Support Tool</t>
  </si>
  <si>
    <t>Telehealth</t>
  </si>
  <si>
    <t xml:space="preserve">Health risk assessment </t>
  </si>
  <si>
    <t xml:space="preserve">Maternity Management </t>
  </si>
  <si>
    <t>Other</t>
  </si>
  <si>
    <t>Shared Savings Fee (Please indicate the % of savings charged back to the plan and the cap on the fee per claim for any services not included in the fixed fees above)</t>
  </si>
  <si>
    <t>Coordination of Benefits</t>
  </si>
  <si>
    <t>Subrogation</t>
  </si>
  <si>
    <t>Facility Fee Negotiation</t>
  </si>
  <si>
    <t>Wrap Network Discounts</t>
  </si>
  <si>
    <t>Additional Costs or Fees not Identified Above or in the Cost Containment/Shared Savings section of the Financial Questionnaire</t>
  </si>
  <si>
    <t>Insert Here</t>
  </si>
  <si>
    <t>Rate Guarantees</t>
  </si>
  <si>
    <t>Plan Year</t>
  </si>
  <si>
    <t>Fee Guarantee Cap</t>
  </si>
  <si>
    <t>Second Year Rate Guarantee (7/1/2022 - 6/30/2023)</t>
  </si>
  <si>
    <t>Third Year Rate Guarantee
(7/1/2023 - 6/30/2024)</t>
  </si>
  <si>
    <t>Fourth Year Rate Guarantee
(7/1/2024 - 6/30/2025)</t>
  </si>
  <si>
    <t>Rate Cap-  Year 5
(7/1/2025 - 6/30/2026)</t>
  </si>
  <si>
    <t>Rate Cap-  Year 6
(7/1/2026 - 6/30/2027)</t>
  </si>
  <si>
    <t>Rate Cap-  Year 7
(7/1/2027 - 6/30/2028)</t>
  </si>
  <si>
    <t>Rate Cap-  Year 8
(7/1/2028 - 6/30/2029)</t>
  </si>
  <si>
    <t>Rate Cap-  Year 9
(7/1/2029 - 6/30/2030)</t>
  </si>
  <si>
    <t>Rate Cap-  Year 10
(7/1/2030 - 6/30/2031)</t>
  </si>
  <si>
    <t>Arlington County Government - Health Savings Account</t>
  </si>
  <si>
    <t xml:space="preserve">Instructions: </t>
  </si>
  <si>
    <t xml:space="preserve">Please specify PEPM, Per account, or Fixed Fee.   Financial decisions will be based on total overall costs. Be sure to add any specific descriptions of cost items in the description column. </t>
  </si>
  <si>
    <t>Year 1 (7/1/2021-6/30/2022)</t>
  </si>
  <si>
    <t>Year 2 (7/1/2022-6/30/2023)</t>
  </si>
  <si>
    <t>Year 3 (7/1/2023-6/30/2024)</t>
  </si>
  <si>
    <t>Year 4 (7/1/2024-6/30/2025)</t>
  </si>
  <si>
    <t>Description</t>
  </si>
  <si>
    <t>Assumed HDHP Enrollment</t>
  </si>
  <si>
    <t>HSA Admin Fees (Per Account)</t>
  </si>
  <si>
    <t>Monthly Maintenance Fee</t>
  </si>
  <si>
    <t xml:space="preserve">Debit Card Fee </t>
  </si>
  <si>
    <t>Annual Renewal Fee</t>
  </si>
  <si>
    <t>Minimum Monthly Fee</t>
  </si>
  <si>
    <t>Enrollment Fees</t>
  </si>
  <si>
    <t>Paper Enrollment Materials Fee</t>
  </si>
  <si>
    <t>Electronic Enrollment Materials Fee</t>
  </si>
  <si>
    <t>HSA Fees Per Transaction</t>
  </si>
  <si>
    <t>Replacement of lost or stolen cards</t>
  </si>
  <si>
    <t>Account Closing Termination Fee</t>
  </si>
  <si>
    <t>Check Transaction Fee</t>
  </si>
  <si>
    <t>Withdrawal Form Fee</t>
  </si>
  <si>
    <t>Check Request Fee</t>
  </si>
  <si>
    <t>Periodic Statement Fee</t>
  </si>
  <si>
    <t>Terminated Employee HSA Monthly Continuation Fee</t>
  </si>
  <si>
    <t>Other Fees (specify)</t>
  </si>
  <si>
    <t>Arlington County Government - Clinic Implementation Cost</t>
  </si>
  <si>
    <t xml:space="preserve">All pricing models will be considered. (Cost+, PEPM, Fixed Fee)  Financial decisions will be based on total overall costs.  Space will be provided and maintained by Arlington at no cost to operating vendor.  General janitorial services, security and utilities will be provided at not cost.
All proposals should include estimates for all items including supplies, lab and pharmacy.
Please fill the table below with your cost estimates based on the pre-determined assumptions stated below. Be sure to add any specific descriptions of cost items in the description column. Ensure to fill the bottom table stating any further explanation or details on items in the pricing provided. </t>
  </si>
  <si>
    <t xml:space="preserve">Staffing (Primary, Preventive and Acute Care) </t>
  </si>
  <si>
    <t>1 - Advanced Practitioner  NP (32 Hours Week)
1 - Certified Medical Assistant (32 Hours Week)</t>
  </si>
  <si>
    <t>Expenses</t>
  </si>
  <si>
    <t>Current (4 days per week)</t>
  </si>
  <si>
    <t>Alt Option (5 days per week)</t>
  </si>
  <si>
    <t>Primary, Preventive and Acute Clinic</t>
  </si>
  <si>
    <t xml:space="preserve">Description </t>
  </si>
  <si>
    <t xml:space="preserve">Implementation </t>
  </si>
  <si>
    <t>Furnishings, Fixture and Equipment</t>
  </si>
  <si>
    <t xml:space="preserve"> </t>
  </si>
  <si>
    <t xml:space="preserve">Salaries, wages and benefits </t>
  </si>
  <si>
    <t>Staff Recruitment, Training, Implementation</t>
  </si>
  <si>
    <t>Dues, Licenses and Permits</t>
  </si>
  <si>
    <r>
      <t xml:space="preserve">Information Systems Hardware and Software (includes EMR)
</t>
    </r>
    <r>
      <rPr>
        <i/>
        <sz val="8"/>
        <rFont val="Arial"/>
        <family val="2"/>
      </rPr>
      <t>Note: These expenses are for setting up an internet service connection.  Vendors cannot use the County Network.</t>
    </r>
  </si>
  <si>
    <t>Promotion and Communication</t>
  </si>
  <si>
    <t>General and Administrative Fee</t>
  </si>
  <si>
    <t>Management Fee</t>
  </si>
  <si>
    <r>
      <t xml:space="preserve">Other direct expenses- </t>
    </r>
    <r>
      <rPr>
        <i/>
        <sz val="11"/>
        <rFont val="Calibri"/>
        <family val="2"/>
        <scheme val="minor"/>
      </rPr>
      <t xml:space="preserve">specify in descriptions column </t>
    </r>
  </si>
  <si>
    <r>
      <t xml:space="preserve">Billed as incurred consumables- </t>
    </r>
    <r>
      <rPr>
        <i/>
        <sz val="11"/>
        <rFont val="Calibri"/>
        <family val="2"/>
        <scheme val="minor"/>
      </rPr>
      <t xml:space="preserve">specify in descriptions column </t>
    </r>
  </si>
  <si>
    <t>Total Annual Cost</t>
  </si>
  <si>
    <t>Pricing Details (if needed)</t>
  </si>
  <si>
    <t>Arlington County Government - Clinic Operating Cost</t>
  </si>
  <si>
    <r>
      <t xml:space="preserve">All pricing models will be considered. (Cost+, PEPM, Fixed Fee)  Financial decisions will be based on total overall costs.  Space will be provided and maintained by Arlington at no cost to operating vendor.  General janitorial services, security and utilities will be provided at not cost.  </t>
    </r>
    <r>
      <rPr>
        <b/>
        <sz val="11"/>
        <color rgb="FFFF0000"/>
        <rFont val="Calibri"/>
        <family val="2"/>
        <scheme val="minor"/>
      </rPr>
      <t>If PEPM or Fixed Fee pricing, show any variable or pass-through expenses in the line items below.  Show PEPM or Fixed Fee pricing in the "Pricing Details" at the bottom.</t>
    </r>
    <r>
      <rPr>
        <b/>
        <sz val="11"/>
        <color theme="1"/>
        <rFont val="Calibri"/>
        <family val="2"/>
        <scheme val="minor"/>
      </rPr>
      <t xml:space="preserve">
All proposals should include estimates for all items including supplies, lab and pharmacy.
Please fill the table below with your cost estimates based on the pre-determined assumptions stated below. Be sure to add any specific descriptions of cost items in the description column. Ensure to fill the bottom table stating any further explanation or details on items in the pricing provided. </t>
    </r>
  </si>
  <si>
    <t>1 - Advanced Practitioner  NP (24 Hours Week)
1 - Certified Medical Assistant (24 Hours Week)</t>
  </si>
  <si>
    <t>Primary Clinic and Physical Therapy Costs</t>
  </si>
  <si>
    <t>Year 1</t>
  </si>
  <si>
    <t>Year 2</t>
  </si>
  <si>
    <t>Year 3</t>
  </si>
  <si>
    <t>Year 4</t>
  </si>
  <si>
    <t>Year 5</t>
  </si>
  <si>
    <t>Staff Training and Development</t>
  </si>
  <si>
    <t>Staff replacement</t>
  </si>
  <si>
    <t xml:space="preserve">Insurance- professional and general liability </t>
  </si>
  <si>
    <t>Supplies- (Medical supplies, Vaccinations and injections supplies, Office Supplies, Lab Supplies)</t>
  </si>
  <si>
    <t>Equipment maintenance</t>
  </si>
  <si>
    <t xml:space="preserve">Professional services- third party lab diagnostic services </t>
  </si>
  <si>
    <t>Information Systems Hardware and Software (includes EMR)</t>
  </si>
  <si>
    <t>Data lines</t>
  </si>
  <si>
    <t>Travel</t>
  </si>
  <si>
    <t>Travel expenses not allowed by County</t>
  </si>
  <si>
    <r>
      <t xml:space="preserve">Utilities - (Postal Services, Express Delivery, Hazardous &amp; Other Waste Removal, Other Utilities) -- </t>
    </r>
    <r>
      <rPr>
        <b/>
        <sz val="10"/>
        <rFont val="Arial"/>
        <family val="2"/>
      </rPr>
      <t>County provides gas/electric, water/sewer</t>
    </r>
  </si>
  <si>
    <t>Total Annual Cost (Current - 4 days per week)</t>
  </si>
  <si>
    <t>Total Annual Cost (Alt Option - 5 days per week / 40 hours)</t>
  </si>
  <si>
    <t xml:space="preserve">Pricing Details (if needed)  </t>
  </si>
  <si>
    <t>Medical Paid Claims</t>
  </si>
  <si>
    <t>Subscribers</t>
  </si>
  <si>
    <t>Members</t>
  </si>
  <si>
    <t>Active</t>
  </si>
  <si>
    <t>Pre-65  Retirees</t>
  </si>
  <si>
    <t>COBRA</t>
  </si>
  <si>
    <r>
      <t xml:space="preserve">Worksheet Files: </t>
    </r>
    <r>
      <rPr>
        <sz val="10"/>
        <color indexed="18"/>
        <rFont val="Arial"/>
        <family val="2"/>
      </rPr>
      <t xml:space="preserve"> Worksheet(s) to enter your proposal are contained within this Excel file.  Generally, the types of information that you will be entering into this file are financial quotes.  You are expected to provide the requested information by completing this workbook.  In addition, this file may also contain reference information (rate history, enrollment data, etc.) that will assist you in putting together your quote.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</si>
</sst>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0.0%"/>
    <numFmt numFmtId="165" formatCode="&quot;$&quot;#,##0.00"/>
    <numFmt numFmtId="166" formatCode="mm/dd/yy"/>
    <numFmt numFmtId="167" formatCode="#,##0;\-#,##0;&quot;-&quot;"/>
    <numFmt numFmtId="168" formatCode="_(* #,##0_);_(* \(#,##0\);_(* &quot;-&quot;??_);_(@_)"/>
    <numFmt numFmtId="169" formatCode="_([$$-409]* #,##0_);_([$$-409]* \(#,##0\);_([$$-409]* &quot;-&quot;??_);_(@_)"/>
    <numFmt numFmtId="170" formatCode="_(&quot;$&quot;* #,##0_);_(&quot;$&quot;* \(#,##0\);_(&quot;$&quot;* &quot;-&quot;??_);_(@_)"/>
    <numFmt numFmtId="171" formatCode="&quot;$&quot;#,##0"/>
  </numFmts>
  <fonts count="82" x14ac:knownFonts="1">
    <font>
      <sz val="10"/>
      <name val="Arial"/>
    </font>
    <font>
      <sz val="11"/>
      <color theme="1"/>
      <name val="Calibri"/>
      <family val="2"/>
      <scheme val="minor"/>
    </font>
    <font>
      <sz val="11"/>
      <color theme="1"/>
      <name val="Calibri"/>
      <family val="2"/>
      <scheme val="minor"/>
    </font>
    <font>
      <sz val="10"/>
      <name val="Arial"/>
      <family val="2"/>
    </font>
    <font>
      <sz val="10"/>
      <name val="Times New Roman"/>
      <family val="1"/>
    </font>
    <font>
      <sz val="10"/>
      <name val="Times New Roman"/>
      <family val="1"/>
    </font>
    <font>
      <sz val="10"/>
      <color indexed="10"/>
      <name val="Arial"/>
      <family val="2"/>
    </font>
    <font>
      <sz val="10"/>
      <color indexed="8"/>
      <name val="Arial"/>
      <family val="2"/>
    </font>
    <font>
      <sz val="10"/>
      <name val="Arial"/>
      <family val="2"/>
    </font>
    <font>
      <b/>
      <sz val="12"/>
      <color indexed="18"/>
      <name val="Arial"/>
      <family val="2"/>
    </font>
    <font>
      <sz val="12"/>
      <color indexed="8"/>
      <name val="Arial"/>
      <family val="2"/>
    </font>
    <font>
      <b/>
      <sz val="10"/>
      <color indexed="18"/>
      <name val="Arial"/>
      <family val="2"/>
    </font>
    <font>
      <b/>
      <sz val="10"/>
      <color indexed="9"/>
      <name val="Arial"/>
      <family val="2"/>
    </font>
    <font>
      <b/>
      <sz val="10"/>
      <name val="Arial"/>
      <family val="2"/>
    </font>
    <font>
      <sz val="10"/>
      <color indexed="18"/>
      <name val="Arial"/>
      <family val="2"/>
    </font>
    <font>
      <sz val="12"/>
      <color indexed="18"/>
      <name val="Arial"/>
      <family val="2"/>
    </font>
    <font>
      <b/>
      <sz val="10"/>
      <color indexed="8"/>
      <name val="Arial"/>
      <family val="2"/>
    </font>
    <font>
      <sz val="12"/>
      <name val="Arial"/>
      <family val="2"/>
    </font>
    <font>
      <b/>
      <sz val="8"/>
      <color indexed="9"/>
      <name val="Arial"/>
      <family val="2"/>
    </font>
    <font>
      <b/>
      <sz val="8"/>
      <color indexed="18"/>
      <name val="Arial"/>
      <family val="2"/>
    </font>
    <font>
      <b/>
      <u/>
      <sz val="10"/>
      <color indexed="18"/>
      <name val="Arial"/>
      <family val="2"/>
    </font>
    <font>
      <sz val="10"/>
      <color indexed="12"/>
      <name val="Arial"/>
      <family val="2"/>
    </font>
    <font>
      <b/>
      <sz val="12"/>
      <name val="Arial"/>
      <family val="2"/>
    </font>
    <font>
      <sz val="11"/>
      <name val="Arial"/>
      <family val="2"/>
    </font>
    <font>
      <b/>
      <sz val="13"/>
      <color indexed="16"/>
      <name val="Arial Narrow"/>
      <family val="2"/>
    </font>
    <font>
      <b/>
      <sz val="16"/>
      <color indexed="18"/>
      <name val="Arial Narrow"/>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0"/>
      <name val="MS Serif"/>
      <family val="1"/>
    </font>
    <font>
      <sz val="10"/>
      <color indexed="16"/>
      <name val="MS Serif"/>
      <family val="1"/>
    </font>
    <font>
      <i/>
      <sz val="11"/>
      <color indexed="23"/>
      <name val="Calibri"/>
      <family val="2"/>
    </font>
    <font>
      <sz val="11"/>
      <color indexed="58"/>
      <name val="Calibri"/>
      <family val="2"/>
    </font>
    <font>
      <b/>
      <sz val="15"/>
      <color indexed="46"/>
      <name val="Calibri"/>
      <family val="2"/>
    </font>
    <font>
      <b/>
      <sz val="13"/>
      <color indexed="46"/>
      <name val="Calibri"/>
      <family val="2"/>
    </font>
    <font>
      <b/>
      <sz val="11"/>
      <color indexed="46"/>
      <name val="Calibri"/>
      <family val="2"/>
    </font>
    <font>
      <sz val="11"/>
      <color indexed="54"/>
      <name val="Calibri"/>
      <family val="2"/>
    </font>
    <font>
      <sz val="11"/>
      <color indexed="10"/>
      <name val="Calibri"/>
      <family val="2"/>
    </font>
    <font>
      <sz val="11"/>
      <color indexed="19"/>
      <name val="Calibri"/>
      <family val="2"/>
    </font>
    <font>
      <sz val="12"/>
      <color indexed="8"/>
      <name val="Times New Roman"/>
      <family val="2"/>
    </font>
    <font>
      <b/>
      <sz val="11"/>
      <color indexed="63"/>
      <name val="Calibri"/>
      <family val="2"/>
    </font>
    <font>
      <sz val="8"/>
      <name val="Helv"/>
    </font>
    <font>
      <b/>
      <sz val="8"/>
      <color indexed="8"/>
      <name val="Helv"/>
    </font>
    <font>
      <b/>
      <sz val="18"/>
      <color indexed="46"/>
      <name val="Cambria"/>
      <family val="2"/>
    </font>
    <font>
      <b/>
      <sz val="11"/>
      <color indexed="8"/>
      <name val="Calibri"/>
      <family val="2"/>
    </font>
    <font>
      <sz val="8"/>
      <name val="Arial"/>
      <family val="2"/>
    </font>
    <font>
      <b/>
      <sz val="8"/>
      <color indexed="59"/>
      <name val="Arial"/>
      <family val="2"/>
    </font>
    <font>
      <sz val="8"/>
      <color indexed="59"/>
      <name val="Arial"/>
      <family val="2"/>
    </font>
    <font>
      <b/>
      <sz val="12"/>
      <color indexed="9"/>
      <name val="Arial Narrow"/>
      <family val="2"/>
    </font>
    <font>
      <b/>
      <sz val="10"/>
      <color indexed="16"/>
      <name val="Arial"/>
      <family val="2"/>
    </font>
    <font>
      <b/>
      <sz val="12"/>
      <color indexed="32"/>
      <name val="Arial Narrow"/>
      <family val="2"/>
    </font>
    <font>
      <b/>
      <sz val="16"/>
      <color indexed="32"/>
      <name val="Arial Narrow"/>
      <family val="2"/>
    </font>
    <font>
      <b/>
      <sz val="12"/>
      <color indexed="8"/>
      <name val="Times New Roman"/>
      <family val="1"/>
    </font>
    <font>
      <b/>
      <sz val="12"/>
      <name val="Times New Roman"/>
      <family val="1"/>
    </font>
    <font>
      <b/>
      <sz val="9"/>
      <name val="Arial"/>
      <family val="2"/>
    </font>
    <font>
      <sz val="10"/>
      <color rgb="FF000000"/>
      <name val="Arial"/>
      <family val="2"/>
    </font>
    <font>
      <sz val="10"/>
      <color rgb="FF000080"/>
      <name val="Arial"/>
      <family val="2"/>
    </font>
    <font>
      <sz val="10"/>
      <color rgb="FFFF0000"/>
      <name val="Arial"/>
      <family val="2"/>
    </font>
    <font>
      <i/>
      <sz val="10"/>
      <color indexed="18"/>
      <name val="Arial"/>
      <family val="2"/>
    </font>
    <font>
      <i/>
      <sz val="10"/>
      <color indexed="8"/>
      <name val="Arial"/>
      <family val="2"/>
    </font>
    <font>
      <b/>
      <sz val="12"/>
      <color theme="3"/>
      <name val="Calibri"/>
      <family val="2"/>
      <scheme val="minor"/>
    </font>
    <font>
      <sz val="11"/>
      <color rgb="FF006100"/>
      <name val="Calibri"/>
      <family val="2"/>
      <scheme val="minor"/>
    </font>
    <font>
      <b/>
      <sz val="11"/>
      <name val="Calibri"/>
      <family val="2"/>
      <scheme val="minor"/>
    </font>
    <font>
      <b/>
      <sz val="11"/>
      <color theme="1"/>
      <name val="Calibri"/>
      <family val="2"/>
      <scheme val="minor"/>
    </font>
    <font>
      <i/>
      <sz val="11"/>
      <color theme="1"/>
      <name val="Calibri"/>
      <family val="2"/>
      <scheme val="minor"/>
    </font>
    <font>
      <sz val="12"/>
      <color theme="0"/>
      <name val="Century Gothic"/>
      <family val="2"/>
    </font>
    <font>
      <b/>
      <sz val="10"/>
      <color theme="0"/>
      <name val="Century Gothic"/>
      <family val="2"/>
    </font>
    <font>
      <sz val="11"/>
      <color theme="0"/>
      <name val="Century Gothic"/>
      <family val="2"/>
    </font>
    <font>
      <sz val="11"/>
      <color theme="1"/>
      <name val="Arial"/>
      <family val="2"/>
    </font>
    <font>
      <sz val="11"/>
      <name val="Calibri"/>
      <family val="2"/>
      <scheme val="minor"/>
    </font>
    <font>
      <i/>
      <sz val="11"/>
      <name val="Calibri"/>
      <family val="2"/>
      <scheme val="minor"/>
    </font>
    <font>
      <b/>
      <sz val="11"/>
      <color theme="1"/>
      <name val="Arial"/>
      <family val="2"/>
    </font>
    <font>
      <b/>
      <sz val="11"/>
      <color rgb="FFFF0000"/>
      <name val="Calibri"/>
      <family val="2"/>
      <scheme val="minor"/>
    </font>
    <font>
      <i/>
      <sz val="10"/>
      <color theme="1"/>
      <name val="Calibri"/>
      <family val="2"/>
      <scheme val="minor"/>
    </font>
    <font>
      <b/>
      <sz val="12"/>
      <color theme="9"/>
      <name val="Century Gothic"/>
      <family val="2"/>
    </font>
    <font>
      <sz val="10"/>
      <color theme="1"/>
      <name val="Arial"/>
      <family val="2"/>
    </font>
    <font>
      <b/>
      <sz val="10"/>
      <color rgb="FFFF0000"/>
      <name val="Arial"/>
      <family val="2"/>
    </font>
    <font>
      <i/>
      <sz val="8"/>
      <name val="Arial"/>
      <family val="2"/>
    </font>
    <font>
      <b/>
      <sz val="13"/>
      <color rgb="FFFF0000"/>
      <name val="Arial Narrow"/>
      <family val="2"/>
    </font>
    <font>
      <i/>
      <sz val="11"/>
      <color rgb="FFFF0000"/>
      <name val="Calibri"/>
      <family val="2"/>
      <scheme val="minor"/>
    </font>
  </fonts>
  <fills count="32">
    <fill>
      <patternFill patternType="none"/>
    </fill>
    <fill>
      <patternFill patternType="gray125"/>
    </fill>
    <fill>
      <patternFill patternType="solid">
        <fgColor indexed="42"/>
      </patternFill>
    </fill>
    <fill>
      <patternFill patternType="solid">
        <fgColor indexed="29"/>
      </patternFill>
    </fill>
    <fill>
      <patternFill patternType="solid">
        <fgColor indexed="51"/>
      </patternFill>
    </fill>
    <fill>
      <patternFill patternType="solid">
        <fgColor indexed="55"/>
      </patternFill>
    </fill>
    <fill>
      <patternFill patternType="solid">
        <fgColor indexed="27"/>
      </patternFill>
    </fill>
    <fill>
      <patternFill patternType="solid">
        <fgColor indexed="45"/>
      </patternFill>
    </fill>
    <fill>
      <patternFill patternType="solid">
        <fgColor indexed="46"/>
      </patternFill>
    </fill>
    <fill>
      <patternFill patternType="solid">
        <fgColor indexed="53"/>
      </patternFill>
    </fill>
    <fill>
      <patternFill patternType="solid">
        <fgColor indexed="54"/>
      </patternFill>
    </fill>
    <fill>
      <patternFill patternType="solid">
        <fgColor indexed="49"/>
      </patternFill>
    </fill>
    <fill>
      <patternFill patternType="solid">
        <fgColor indexed="10"/>
      </patternFill>
    </fill>
    <fill>
      <patternFill patternType="solid">
        <fgColor indexed="14"/>
      </patternFill>
    </fill>
    <fill>
      <patternFill patternType="solid">
        <fgColor indexed="22"/>
      </patternFill>
    </fill>
    <fill>
      <patternFill patternType="solid">
        <fgColor indexed="43"/>
      </patternFill>
    </fill>
    <fill>
      <patternFill patternType="solid">
        <fgColor indexed="9"/>
        <bgColor indexed="64"/>
      </patternFill>
    </fill>
    <fill>
      <patternFill patternType="solid">
        <fgColor indexed="22"/>
        <bgColor indexed="64"/>
      </patternFill>
    </fill>
    <fill>
      <patternFill patternType="solid">
        <fgColor indexed="18"/>
        <bgColor indexed="64"/>
      </patternFill>
    </fill>
    <fill>
      <patternFill patternType="solid">
        <fgColor indexed="42"/>
        <bgColor indexed="64"/>
      </patternFill>
    </fill>
    <fill>
      <patternFill patternType="solid">
        <fgColor indexed="43"/>
        <bgColor indexed="64"/>
      </patternFill>
    </fill>
    <fill>
      <patternFill patternType="lightGray">
        <bgColor indexed="42"/>
      </patternFill>
    </fill>
    <fill>
      <patternFill patternType="solid">
        <fgColor indexed="63"/>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theme="3"/>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6"/>
        <bgColor indexed="64"/>
      </patternFill>
    </fill>
    <fill>
      <patternFill patternType="solid">
        <fgColor theme="0" tint="-0.249977111117893"/>
        <bgColor indexed="64"/>
      </patternFill>
    </fill>
    <fill>
      <patternFill patternType="solid">
        <fgColor rgb="FF00FFFF"/>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6"/>
      </top>
      <bottom style="double">
        <color indexed="46"/>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double">
        <color indexed="54"/>
      </left>
      <right style="double">
        <color indexed="54"/>
      </right>
      <top style="double">
        <color indexed="54"/>
      </top>
      <bottom style="double">
        <color indexed="54"/>
      </bottom>
      <diagonal/>
    </border>
    <border>
      <left/>
      <right/>
      <top style="double">
        <color indexed="54"/>
      </top>
      <bottom style="double">
        <color indexed="54"/>
      </bottom>
      <diagonal/>
    </border>
    <border>
      <left/>
      <right style="double">
        <color indexed="54"/>
      </right>
      <top style="double">
        <color indexed="54"/>
      </top>
      <bottom style="double">
        <color indexed="54"/>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style="double">
        <color rgb="FF666699"/>
      </right>
      <top/>
      <bottom style="double">
        <color rgb="FF66669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medium">
        <color indexed="64"/>
      </left>
      <right/>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s>
  <cellStyleXfs count="78">
    <xf numFmtId="0" fontId="0"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6"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7"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7" fillId="6"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7"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8" fillId="13" borderId="0" applyNumberFormat="0" applyBorder="0" applyAlignment="0" applyProtection="0"/>
    <xf numFmtId="167" fontId="7" fillId="0" borderId="0" applyFill="0" applyBorder="0" applyAlignment="0"/>
    <xf numFmtId="0" fontId="29" fillId="5" borderId="1" applyNumberFormat="0" applyAlignment="0" applyProtection="0"/>
    <xf numFmtId="0" fontId="30" fillId="14" borderId="2" applyNumberFormat="0" applyAlignment="0" applyProtection="0"/>
    <xf numFmtId="43" fontId="3" fillId="0" borderId="0" applyFont="0" applyFill="0" applyBorder="0" applyAlignment="0" applyProtection="0"/>
    <xf numFmtId="43" fontId="8" fillId="0" borderId="0" applyFont="0" applyFill="0" applyBorder="0" applyAlignment="0" applyProtection="0"/>
    <xf numFmtId="0" fontId="31" fillId="0" borderId="0" applyNumberFormat="0" applyAlignment="0">
      <alignment horizontal="left"/>
    </xf>
    <xf numFmtId="44" fontId="8" fillId="0" borderId="0" applyFont="0" applyFill="0" applyBorder="0" applyAlignment="0" applyProtection="0"/>
    <xf numFmtId="0" fontId="32" fillId="0" borderId="0" applyNumberFormat="0" applyAlignment="0">
      <alignment horizontal="left"/>
    </xf>
    <xf numFmtId="0" fontId="33" fillId="0" borderId="0" applyNumberFormat="0" applyFill="0" applyBorder="0" applyAlignment="0" applyProtection="0"/>
    <xf numFmtId="0" fontId="34" fillId="6" borderId="0" applyNumberFormat="0" applyBorder="0" applyAlignment="0" applyProtection="0"/>
    <xf numFmtId="0" fontId="22" fillId="0" borderId="3" applyNumberFormat="0" applyAlignment="0" applyProtection="0">
      <alignment horizontal="left" vertical="center"/>
    </xf>
    <xf numFmtId="0" fontId="22" fillId="0" borderId="4">
      <alignment horizontal="left" vertical="center"/>
    </xf>
    <xf numFmtId="0" fontId="35" fillId="0" borderId="5" applyNumberFormat="0" applyFill="0" applyAlignment="0" applyProtection="0"/>
    <xf numFmtId="0" fontId="36" fillId="0" borderId="6" applyNumberFormat="0" applyFill="0" applyAlignment="0" applyProtection="0"/>
    <xf numFmtId="0" fontId="37" fillId="0" borderId="7" applyNumberFormat="0" applyFill="0" applyAlignment="0" applyProtection="0"/>
    <xf numFmtId="0" fontId="37" fillId="0" borderId="0" applyNumberFormat="0" applyFill="0" applyBorder="0" applyAlignment="0" applyProtection="0"/>
    <xf numFmtId="0" fontId="38" fillId="15" borderId="1" applyNumberFormat="0" applyAlignment="0" applyProtection="0"/>
    <xf numFmtId="0" fontId="39" fillId="0" borderId="8" applyNumberFormat="0" applyFill="0" applyAlignment="0" applyProtection="0"/>
    <xf numFmtId="0" fontId="40" fillId="15" borderId="0" applyNumberFormat="0" applyBorder="0" applyAlignment="0" applyProtection="0"/>
    <xf numFmtId="0" fontId="26" fillId="0" borderId="0"/>
    <xf numFmtId="0" fontId="8" fillId="0" borderId="0"/>
    <xf numFmtId="0" fontId="41" fillId="0" borderId="0"/>
    <xf numFmtId="0" fontId="41" fillId="0" borderId="0"/>
    <xf numFmtId="0" fontId="8" fillId="0" borderId="0"/>
    <xf numFmtId="0" fontId="8" fillId="0" borderId="0"/>
    <xf numFmtId="0" fontId="8" fillId="0" borderId="0"/>
    <xf numFmtId="0" fontId="8" fillId="0" borderId="0"/>
    <xf numFmtId="0" fontId="3" fillId="0" borderId="0"/>
    <xf numFmtId="0" fontId="5" fillId="0" borderId="0"/>
    <xf numFmtId="0" fontId="7" fillId="0" borderId="0">
      <alignment vertical="top"/>
    </xf>
    <xf numFmtId="0" fontId="3" fillId="0" borderId="0"/>
    <xf numFmtId="0" fontId="8" fillId="0" borderId="0"/>
    <xf numFmtId="0" fontId="3" fillId="15" borderId="9" applyNumberFormat="0" applyFont="0" applyAlignment="0" applyProtection="0"/>
    <xf numFmtId="0" fontId="8" fillId="15" borderId="9" applyNumberFormat="0" applyFont="0" applyAlignment="0" applyProtection="0"/>
    <xf numFmtId="0" fontId="42" fillId="5" borderId="10" applyNumberFormat="0" applyAlignment="0" applyProtection="0"/>
    <xf numFmtId="9" fontId="8" fillId="0" borderId="0" applyFont="0" applyFill="0" applyBorder="0" applyAlignment="0" applyProtection="0"/>
    <xf numFmtId="166" fontId="43" fillId="0" borderId="0" applyNumberFormat="0" applyFill="0" applyBorder="0" applyAlignment="0" applyProtection="0">
      <alignment horizontal="left"/>
    </xf>
    <xf numFmtId="0" fontId="7" fillId="0" borderId="0">
      <alignment vertical="top"/>
    </xf>
    <xf numFmtId="40" fontId="44" fillId="0" borderId="0" applyBorder="0">
      <alignment horizontal="right"/>
    </xf>
    <xf numFmtId="0" fontId="45" fillId="0" borderId="0" applyNumberFormat="0" applyFill="0" applyBorder="0" applyAlignment="0" applyProtection="0"/>
    <xf numFmtId="0" fontId="46" fillId="0" borderId="11" applyNumberFormat="0" applyFill="0" applyAlignment="0" applyProtection="0"/>
    <xf numFmtId="0" fontId="39" fillId="0" borderId="0" applyNumberFormat="0" applyFill="0" applyBorder="0" applyAlignment="0" applyProtection="0"/>
    <xf numFmtId="0" fontId="4" fillId="0" borderId="0"/>
    <xf numFmtId="0" fontId="8" fillId="0" borderId="0"/>
    <xf numFmtId="0" fontId="3" fillId="0" borderId="0"/>
    <xf numFmtId="0" fontId="3" fillId="0" borderId="0"/>
    <xf numFmtId="0" fontId="2" fillId="0" borderId="0"/>
    <xf numFmtId="0" fontId="63" fillId="25" borderId="0" applyNumberFormat="0" applyBorder="0" applyAlignment="0" applyProtection="0"/>
    <xf numFmtId="43" fontId="2" fillId="0" borderId="0" applyFont="0" applyFill="0" applyBorder="0" applyAlignment="0" applyProtection="0"/>
    <xf numFmtId="0" fontId="3" fillId="0" borderId="0"/>
    <xf numFmtId="44" fontId="2" fillId="0" borderId="0" applyFont="0" applyFill="0" applyBorder="0" applyAlignment="0" applyProtection="0"/>
    <xf numFmtId="0" fontId="77" fillId="0" borderId="0"/>
  </cellStyleXfs>
  <cellXfs count="353">
    <xf numFmtId="0" fontId="0" fillId="0" borderId="0" xfId="0"/>
    <xf numFmtId="0" fontId="8" fillId="0" borderId="0" xfId="0" applyFont="1"/>
    <xf numFmtId="0" fontId="7" fillId="0" borderId="0" xfId="53" applyFont="1" applyFill="1" applyBorder="1" applyAlignment="1" applyProtection="1">
      <alignment vertical="top"/>
    </xf>
    <xf numFmtId="0" fontId="10" fillId="0" borderId="0" xfId="53" applyFont="1" applyFill="1" applyBorder="1" applyAlignment="1" applyProtection="1">
      <alignment vertical="top"/>
    </xf>
    <xf numFmtId="0" fontId="8" fillId="0" borderId="0" xfId="56" applyFont="1" applyProtection="1"/>
    <xf numFmtId="0" fontId="8" fillId="0" borderId="0" xfId="56" applyFont="1" applyFill="1" applyProtection="1"/>
    <xf numFmtId="0" fontId="10" fillId="16" borderId="0" xfId="53" applyFont="1" applyFill="1" applyBorder="1" applyProtection="1"/>
    <xf numFmtId="0" fontId="7" fillId="16" borderId="0" xfId="56" applyFont="1" applyFill="1" applyBorder="1" applyAlignment="1" applyProtection="1">
      <alignment horizontal="left"/>
    </xf>
    <xf numFmtId="0" fontId="7" fillId="16" borderId="0" xfId="56" applyFont="1" applyFill="1" applyBorder="1" applyAlignment="1" applyProtection="1">
      <alignment horizontal="center"/>
    </xf>
    <xf numFmtId="0" fontId="7" fillId="0" borderId="0" xfId="56" applyFont="1" applyFill="1" applyProtection="1"/>
    <xf numFmtId="0" fontId="12" fillId="18" borderId="12" xfId="56" applyFont="1" applyFill="1" applyBorder="1" applyAlignment="1" applyProtection="1">
      <alignment horizontal="center" vertical="top" wrapText="1"/>
    </xf>
    <xf numFmtId="0" fontId="16" fillId="16" borderId="0" xfId="56" applyFont="1" applyFill="1" applyBorder="1" applyAlignment="1" applyProtection="1">
      <alignment horizontal="centerContinuous"/>
    </xf>
    <xf numFmtId="0" fontId="25" fillId="16" borderId="0" xfId="53" applyFont="1" applyFill="1" applyBorder="1" applyAlignment="1" applyProtection="1">
      <alignment horizontal="left" vertical="center"/>
    </xf>
    <xf numFmtId="0" fontId="24" fillId="16" borderId="0" xfId="53" applyFont="1" applyFill="1" applyBorder="1" applyAlignment="1" applyProtection="1">
      <alignment horizontal="left" vertical="center"/>
    </xf>
    <xf numFmtId="0" fontId="9" fillId="16" borderId="0" xfId="53" applyFont="1" applyFill="1" applyBorder="1" applyAlignment="1" applyProtection="1">
      <alignment horizontal="left" vertical="center"/>
    </xf>
    <xf numFmtId="0" fontId="15" fillId="16" borderId="0" xfId="53" applyFont="1" applyFill="1" applyBorder="1" applyAlignment="1" applyProtection="1">
      <alignment vertical="top"/>
    </xf>
    <xf numFmtId="0" fontId="9" fillId="16" borderId="0" xfId="53" applyFont="1" applyFill="1" applyBorder="1" applyAlignment="1" applyProtection="1">
      <alignment horizontal="right" vertical="center"/>
    </xf>
    <xf numFmtId="0" fontId="8" fillId="16" borderId="0" xfId="0" applyFont="1" applyFill="1" applyProtection="1"/>
    <xf numFmtId="0" fontId="14" fillId="0" borderId="0" xfId="53" applyFont="1" applyFill="1" applyBorder="1" applyAlignment="1" applyProtection="1">
      <alignment horizontal="left" vertical="top"/>
    </xf>
    <xf numFmtId="0" fontId="9" fillId="0" borderId="0" xfId="53" applyFont="1" applyFill="1" applyBorder="1" applyAlignment="1" applyProtection="1">
      <alignment horizontal="left" vertical="center"/>
    </xf>
    <xf numFmtId="0" fontId="15" fillId="0" borderId="0" xfId="53" applyFont="1" applyFill="1" applyBorder="1" applyAlignment="1" applyProtection="1">
      <alignment horizontal="left" vertical="top"/>
    </xf>
    <xf numFmtId="0" fontId="7" fillId="0" borderId="0" xfId="56" applyFont="1" applyFill="1" applyBorder="1" applyAlignment="1" applyProtection="1">
      <alignment horizontal="center"/>
    </xf>
    <xf numFmtId="0" fontId="0" fillId="0" borderId="0" xfId="0" applyFill="1" applyProtection="1"/>
    <xf numFmtId="0" fontId="12" fillId="18" borderId="17" xfId="56" applyFont="1" applyFill="1" applyBorder="1" applyAlignment="1" applyProtection="1">
      <alignment horizontal="centerContinuous" vertical="center"/>
    </xf>
    <xf numFmtId="0" fontId="7" fillId="0" borderId="0" xfId="56" applyFont="1" applyProtection="1"/>
    <xf numFmtId="0" fontId="20" fillId="16" borderId="0" xfId="56" applyFont="1" applyFill="1" applyBorder="1" applyAlignment="1" applyProtection="1">
      <alignment horizontal="left"/>
    </xf>
    <xf numFmtId="0" fontId="19" fillId="16" borderId="0" xfId="56" applyFont="1" applyFill="1" applyBorder="1" applyAlignment="1" applyProtection="1"/>
    <xf numFmtId="0" fontId="21" fillId="16" borderId="0" xfId="56" applyFont="1" applyFill="1" applyBorder="1" applyAlignment="1" applyProtection="1">
      <alignment horizontal="left"/>
    </xf>
    <xf numFmtId="0" fontId="5" fillId="0" borderId="0" xfId="0" applyFont="1"/>
    <xf numFmtId="165" fontId="7" fillId="16" borderId="0" xfId="56" applyNumberFormat="1" applyFont="1" applyFill="1" applyBorder="1" applyAlignment="1" applyProtection="1">
      <alignment horizontal="center"/>
      <protection locked="0"/>
    </xf>
    <xf numFmtId="0" fontId="7" fillId="19" borderId="15" xfId="56" applyFont="1" applyFill="1" applyBorder="1" applyAlignment="1" applyProtection="1">
      <alignment horizontal="left" wrapText="1"/>
    </xf>
    <xf numFmtId="0" fontId="8" fillId="0" borderId="0" xfId="54" applyFont="1" applyFill="1" applyBorder="1" applyProtection="1"/>
    <xf numFmtId="0" fontId="24" fillId="0" borderId="0" xfId="54" applyFont="1" applyFill="1" applyBorder="1" applyAlignment="1" applyProtection="1">
      <alignment horizontal="left" vertical="center"/>
    </xf>
    <xf numFmtId="0" fontId="0" fillId="0" borderId="0" xfId="0" applyFill="1" applyAlignment="1" applyProtection="1">
      <alignment wrapText="1"/>
    </xf>
    <xf numFmtId="0" fontId="0" fillId="0" borderId="0" xfId="0" applyNumberFormat="1" applyFill="1" applyAlignment="1" applyProtection="1">
      <alignment wrapText="1"/>
    </xf>
    <xf numFmtId="0" fontId="48" fillId="20" borderId="0" xfId="0" applyFont="1" applyFill="1" applyAlignment="1" applyProtection="1">
      <alignment wrapText="1"/>
      <protection locked="0"/>
    </xf>
    <xf numFmtId="0" fontId="7" fillId="0" borderId="0" xfId="54" applyFont="1" applyFill="1" applyBorder="1" applyAlignment="1" applyProtection="1">
      <alignment horizontal="center" vertical="center" wrapText="1"/>
    </xf>
    <xf numFmtId="0" fontId="14" fillId="0" borderId="0" xfId="54" applyFont="1" applyFill="1" applyBorder="1" applyAlignment="1" applyProtection="1">
      <alignment horizontal="center" vertical="center" wrapText="1"/>
    </xf>
    <xf numFmtId="0" fontId="14" fillId="0" borderId="0" xfId="54" applyNumberFormat="1" applyFont="1" applyFill="1" applyBorder="1" applyAlignment="1" applyProtection="1">
      <alignment horizontal="center" vertical="center" wrapText="1"/>
    </xf>
    <xf numFmtId="0" fontId="48" fillId="0" borderId="0" xfId="0" applyFont="1" applyFill="1" applyAlignment="1" applyProtection="1">
      <alignment wrapText="1"/>
      <protection locked="0"/>
    </xf>
    <xf numFmtId="0" fontId="14" fillId="16" borderId="0" xfId="54" applyFont="1" applyFill="1" applyBorder="1" applyAlignment="1" applyProtection="1">
      <alignment vertical="top" wrapText="1"/>
    </xf>
    <xf numFmtId="49" fontId="11" fillId="16" borderId="0" xfId="54" applyNumberFormat="1" applyFont="1" applyFill="1" applyBorder="1" applyAlignment="1" applyProtection="1">
      <alignment horizontal="center" vertical="center"/>
    </xf>
    <xf numFmtId="0" fontId="50" fillId="18" borderId="0" xfId="0" quotePrefix="1" applyFont="1" applyFill="1" applyBorder="1" applyAlignment="1" applyProtection="1">
      <alignment horizontal="left" vertical="center" wrapText="1"/>
    </xf>
    <xf numFmtId="0" fontId="50" fillId="18" borderId="0" xfId="0" applyFont="1" applyFill="1" applyBorder="1" applyAlignment="1" applyProtection="1">
      <alignment horizontal="center" vertical="center" wrapText="1"/>
    </xf>
    <xf numFmtId="0" fontId="50" fillId="18" borderId="0" xfId="0" applyNumberFormat="1" applyFont="1" applyFill="1" applyBorder="1" applyAlignment="1" applyProtection="1">
      <alignment horizontal="center" vertical="center" wrapText="1"/>
    </xf>
    <xf numFmtId="0" fontId="0" fillId="0" borderId="0" xfId="0" applyAlignment="1" applyProtection="1">
      <alignment vertical="center"/>
    </xf>
    <xf numFmtId="0" fontId="0" fillId="0" borderId="0" xfId="0" applyNumberFormat="1" applyAlignment="1" applyProtection="1">
      <alignment vertical="center" wrapText="1"/>
    </xf>
    <xf numFmtId="0" fontId="9" fillId="16" borderId="0" xfId="54" applyFont="1" applyFill="1" applyBorder="1" applyAlignment="1" applyProtection="1">
      <alignment horizontal="right" vertical="center" wrapText="1"/>
    </xf>
    <xf numFmtId="49" fontId="11" fillId="16" borderId="0" xfId="54" applyNumberFormat="1" applyFont="1" applyFill="1" applyBorder="1" applyAlignment="1" applyProtection="1">
      <alignment horizontal="right" vertical="center"/>
    </xf>
    <xf numFmtId="49" fontId="50" fillId="18" borderId="0" xfId="54" applyNumberFormat="1" applyFont="1" applyFill="1" applyBorder="1" applyAlignment="1" applyProtection="1">
      <alignment horizontal="left" vertical="center" wrapText="1"/>
    </xf>
    <xf numFmtId="0" fontId="17" fillId="0" borderId="0" xfId="54" applyFont="1" applyFill="1" applyBorder="1" applyProtection="1"/>
    <xf numFmtId="0" fontId="14" fillId="0" borderId="19" xfId="0" applyFont="1" applyFill="1" applyBorder="1" applyAlignment="1" applyProtection="1">
      <alignment horizontal="center" vertical="center" wrapText="1"/>
      <protection locked="0"/>
    </xf>
    <xf numFmtId="0" fontId="50" fillId="0" borderId="19" xfId="0" applyNumberFormat="1" applyFont="1" applyFill="1" applyBorder="1" applyAlignment="1" applyProtection="1">
      <alignment horizontal="center" vertical="center" wrapText="1"/>
      <protection locked="0"/>
    </xf>
    <xf numFmtId="0" fontId="8" fillId="0" borderId="0" xfId="54" applyFont="1" applyFill="1" applyProtection="1"/>
    <xf numFmtId="0" fontId="9" fillId="16" borderId="0" xfId="54" applyFont="1" applyFill="1" applyAlignment="1" applyProtection="1">
      <alignment horizontal="right" vertical="center"/>
    </xf>
    <xf numFmtId="0" fontId="14" fillId="0" borderId="19" xfId="0" applyNumberFormat="1" applyFont="1" applyFill="1" applyBorder="1" applyAlignment="1" applyProtection="1">
      <alignment horizontal="center" vertical="center" wrapText="1"/>
      <protection locked="0"/>
    </xf>
    <xf numFmtId="0" fontId="14" fillId="0" borderId="19" xfId="54" applyNumberFormat="1" applyFont="1" applyFill="1" applyBorder="1" applyAlignment="1" applyProtection="1">
      <alignment horizontal="center" vertical="center" wrapText="1"/>
      <protection locked="0"/>
    </xf>
    <xf numFmtId="0" fontId="9" fillId="16" borderId="0" xfId="54" applyFont="1" applyFill="1" applyBorder="1" applyAlignment="1" applyProtection="1">
      <alignment horizontal="right" vertical="center"/>
    </xf>
    <xf numFmtId="0" fontId="14" fillId="0" borderId="0" xfId="54" applyFont="1" applyFill="1" applyBorder="1" applyAlignment="1" applyProtection="1">
      <alignment horizontal="left" vertical="center" wrapText="1"/>
    </xf>
    <xf numFmtId="0" fontId="14" fillId="0" borderId="0" xfId="54" applyFont="1" applyFill="1" applyBorder="1" applyAlignment="1" applyProtection="1">
      <alignment vertical="center"/>
    </xf>
    <xf numFmtId="0" fontId="14" fillId="0" borderId="0" xfId="54" applyFont="1" applyFill="1" applyBorder="1" applyAlignment="1" applyProtection="1">
      <alignment horizontal="center" vertical="center"/>
    </xf>
    <xf numFmtId="0" fontId="14" fillId="16" borderId="19" xfId="54" applyNumberFormat="1" applyFont="1" applyFill="1" applyBorder="1" applyAlignment="1" applyProtection="1">
      <alignment horizontal="center" vertical="center" wrapText="1"/>
      <protection locked="0"/>
    </xf>
    <xf numFmtId="3" fontId="14" fillId="0" borderId="0" xfId="54" applyNumberFormat="1" applyFont="1" applyFill="1" applyBorder="1" applyAlignment="1" applyProtection="1">
      <alignment horizontal="center" vertical="center" wrapText="1"/>
    </xf>
    <xf numFmtId="164" fontId="14" fillId="0" borderId="19" xfId="54" applyNumberFormat="1" applyFont="1" applyFill="1" applyBorder="1" applyAlignment="1" applyProtection="1">
      <alignment horizontal="center" vertical="center" wrapText="1"/>
      <protection locked="0"/>
    </xf>
    <xf numFmtId="0" fontId="8" fillId="0" borderId="0" xfId="54" applyFont="1" applyFill="1" applyAlignment="1" applyProtection="1">
      <alignment vertical="top"/>
    </xf>
    <xf numFmtId="0" fontId="11" fillId="0" borderId="0" xfId="0" applyFont="1" applyFill="1" applyBorder="1" applyAlignment="1" applyProtection="1">
      <alignment horizontal="center" vertical="center" wrapText="1"/>
    </xf>
    <xf numFmtId="0" fontId="14" fillId="0" borderId="0" xfId="0" applyNumberFormat="1" applyFont="1" applyProtection="1"/>
    <xf numFmtId="49" fontId="11" fillId="16" borderId="0" xfId="0" applyNumberFormat="1" applyFont="1" applyFill="1" applyAlignment="1" applyProtection="1">
      <alignment vertical="top"/>
    </xf>
    <xf numFmtId="0" fontId="50" fillId="18" borderId="0" xfId="0" applyNumberFormat="1" applyFont="1" applyFill="1" applyAlignment="1" applyProtection="1">
      <alignment horizontal="center" vertical="center" wrapText="1"/>
    </xf>
    <xf numFmtId="0" fontId="8" fillId="16" borderId="0" xfId="54" applyFont="1" applyFill="1" applyAlignment="1" applyProtection="1">
      <alignment vertical="top" wrapText="1"/>
    </xf>
    <xf numFmtId="49" fontId="9" fillId="16" borderId="0" xfId="0" applyNumberFormat="1" applyFont="1" applyFill="1" applyAlignment="1" applyProtection="1">
      <alignment vertical="top"/>
    </xf>
    <xf numFmtId="0" fontId="15" fillId="16" borderId="0" xfId="54" applyFont="1" applyFill="1" applyBorder="1" applyAlignment="1" applyProtection="1">
      <alignment horizontal="right" vertical="center"/>
    </xf>
    <xf numFmtId="0" fontId="11" fillId="0" borderId="0" xfId="54" applyFont="1" applyFill="1" applyBorder="1" applyAlignment="1" applyProtection="1">
      <alignment horizontal="left" vertical="center" wrapText="1"/>
    </xf>
    <xf numFmtId="0" fontId="14" fillId="0" borderId="0" xfId="54" applyNumberFormat="1" applyFont="1" applyFill="1" applyBorder="1" applyAlignment="1" applyProtection="1">
      <alignment vertical="center" wrapText="1"/>
    </xf>
    <xf numFmtId="0" fontId="14" fillId="0" borderId="0" xfId="54" applyFont="1" applyFill="1" applyBorder="1" applyAlignment="1" applyProtection="1">
      <alignment horizontal="left" vertical="center" wrapText="1" indent="1"/>
    </xf>
    <xf numFmtId="164" fontId="14" fillId="0" borderId="0" xfId="54" applyNumberFormat="1" applyFont="1" applyFill="1" applyBorder="1" applyAlignment="1" applyProtection="1">
      <alignment horizontal="center" vertical="center" wrapText="1"/>
      <protection locked="0"/>
    </xf>
    <xf numFmtId="0" fontId="14" fillId="0" borderId="0" xfId="54" applyNumberFormat="1" applyFont="1" applyFill="1" applyBorder="1" applyAlignment="1" applyProtection="1">
      <alignment horizontal="center" vertical="center" wrapText="1"/>
      <protection locked="0"/>
    </xf>
    <xf numFmtId="0" fontId="8" fillId="0" borderId="0" xfId="54" applyFont="1" applyFill="1" applyAlignment="1" applyProtection="1">
      <alignment vertical="center" wrapText="1"/>
    </xf>
    <xf numFmtId="0" fontId="8" fillId="0" borderId="0" xfId="54" applyFont="1" applyFill="1" applyAlignment="1" applyProtection="1">
      <alignment vertical="center"/>
    </xf>
    <xf numFmtId="0" fontId="8" fillId="0" borderId="0" xfId="54" applyNumberFormat="1" applyFont="1" applyFill="1" applyAlignment="1" applyProtection="1">
      <alignment vertical="center"/>
    </xf>
    <xf numFmtId="49" fontId="11" fillId="16" borderId="0" xfId="0" applyNumberFormat="1" applyFont="1" applyFill="1" applyAlignment="1" applyProtection="1">
      <alignment horizontal="right" vertical="top"/>
    </xf>
    <xf numFmtId="49" fontId="14" fillId="19" borderId="19" xfId="54" applyNumberFormat="1" applyFont="1" applyFill="1" applyBorder="1" applyAlignment="1" applyProtection="1">
      <alignment horizontal="left" vertical="center" wrapText="1"/>
    </xf>
    <xf numFmtId="0" fontId="11" fillId="19" borderId="19" xfId="0" applyFont="1" applyFill="1" applyBorder="1" applyAlignment="1" applyProtection="1">
      <alignment horizontal="center" vertical="center" wrapText="1"/>
    </xf>
    <xf numFmtId="0" fontId="14" fillId="19" borderId="19" xfId="54" applyFont="1" applyFill="1" applyBorder="1" applyAlignment="1" applyProtection="1">
      <alignment horizontal="left" vertical="center" wrapText="1"/>
    </xf>
    <xf numFmtId="0" fontId="11" fillId="19" borderId="19" xfId="54" applyFont="1" applyFill="1" applyBorder="1" applyAlignment="1" applyProtection="1">
      <alignment horizontal="left" vertical="center" wrapText="1"/>
    </xf>
    <xf numFmtId="0" fontId="14" fillId="21" borderId="20" xfId="54" applyFont="1" applyFill="1" applyBorder="1" applyAlignment="1" applyProtection="1">
      <alignment vertical="center"/>
    </xf>
    <xf numFmtId="0" fontId="14" fillId="21" borderId="21" xfId="54" applyNumberFormat="1" applyFont="1" applyFill="1" applyBorder="1" applyAlignment="1" applyProtection="1">
      <alignment vertical="center" wrapText="1"/>
    </xf>
    <xf numFmtId="0" fontId="14" fillId="19" borderId="19" xfId="54" applyFont="1" applyFill="1" applyBorder="1" applyAlignment="1" applyProtection="1">
      <alignment horizontal="left" vertical="center" wrapText="1" indent="1"/>
    </xf>
    <xf numFmtId="0" fontId="50" fillId="18" borderId="0" xfId="0" applyNumberFormat="1" applyFont="1" applyFill="1" applyBorder="1" applyAlignment="1" applyProtection="1">
      <alignment vertical="center" wrapText="1"/>
    </xf>
    <xf numFmtId="0" fontId="50" fillId="18" borderId="0" xfId="0" applyNumberFormat="1" applyFont="1" applyFill="1" applyAlignment="1" applyProtection="1">
      <alignment horizontal="center" vertical="center" wrapText="1"/>
      <protection locked="0"/>
    </xf>
    <xf numFmtId="0" fontId="50" fillId="18" borderId="0" xfId="0" applyNumberFormat="1" applyFont="1" applyFill="1" applyAlignment="1" applyProtection="1">
      <alignment horizontal="center" vertical="center"/>
      <protection locked="0"/>
    </xf>
    <xf numFmtId="0" fontId="5" fillId="0" borderId="0" xfId="0" applyFont="1" applyFill="1"/>
    <xf numFmtId="0" fontId="52" fillId="0" borderId="0" xfId="0" applyFont="1" applyFill="1" applyBorder="1" applyAlignment="1" applyProtection="1">
      <alignment horizontal="left" vertical="top"/>
    </xf>
    <xf numFmtId="0" fontId="22" fillId="0" borderId="0" xfId="0" applyFont="1" applyFill="1"/>
    <xf numFmtId="0" fontId="54" fillId="0" borderId="0" xfId="0" applyFont="1" applyFill="1" applyAlignment="1" applyProtection="1">
      <alignment horizontal="left" vertical="top"/>
    </xf>
    <xf numFmtId="0" fontId="8" fillId="16" borderId="0" xfId="51" applyFill="1"/>
    <xf numFmtId="0" fontId="24" fillId="0" borderId="0" xfId="51" applyNumberFormat="1" applyFont="1" applyFill="1" applyAlignment="1" applyProtection="1">
      <alignment vertical="top"/>
    </xf>
    <xf numFmtId="0" fontId="14" fillId="16" borderId="0" xfId="51" applyFont="1" applyFill="1"/>
    <xf numFmtId="0" fontId="14" fillId="16" borderId="0" xfId="51" applyFont="1" applyFill="1" applyAlignment="1">
      <alignment wrapText="1"/>
    </xf>
    <xf numFmtId="0" fontId="14" fillId="16" borderId="0" xfId="51" quotePrefix="1" applyFont="1" applyFill="1" applyBorder="1" applyAlignment="1">
      <alignment vertical="top" wrapText="1"/>
    </xf>
    <xf numFmtId="0" fontId="14" fillId="16" borderId="0" xfId="0" applyFont="1" applyFill="1" applyBorder="1" applyAlignment="1" applyProtection="1">
      <alignment horizontal="left" vertical="top"/>
    </xf>
    <xf numFmtId="0" fontId="14" fillId="16" borderId="0" xfId="0" applyFont="1" applyFill="1" applyAlignment="1" applyProtection="1">
      <alignment horizontal="left" vertical="top"/>
    </xf>
    <xf numFmtId="0" fontId="8" fillId="16" borderId="0" xfId="51" quotePrefix="1" applyFill="1" applyBorder="1" applyAlignment="1">
      <alignment vertical="top"/>
    </xf>
    <xf numFmtId="0" fontId="11" fillId="16" borderId="0" xfId="0" applyFont="1" applyFill="1" applyBorder="1" applyAlignment="1" applyProtection="1">
      <alignment horizontal="left" vertical="top" wrapText="1"/>
    </xf>
    <xf numFmtId="0" fontId="12" fillId="18" borderId="22" xfId="0" applyFont="1" applyFill="1" applyBorder="1" applyAlignment="1" applyProtection="1">
      <alignment vertical="top" wrapText="1"/>
    </xf>
    <xf numFmtId="0" fontId="12" fillId="18" borderId="0" xfId="0" applyFont="1" applyFill="1" applyBorder="1" applyAlignment="1" applyProtection="1">
      <alignment horizontal="center" vertical="top" wrapText="1"/>
    </xf>
    <xf numFmtId="0" fontId="11" fillId="16" borderId="23" xfId="0" applyFont="1" applyFill="1" applyBorder="1" applyAlignment="1" applyProtection="1">
      <alignment vertical="top" wrapText="1"/>
    </xf>
    <xf numFmtId="0" fontId="11" fillId="16" borderId="24" xfId="0" applyFont="1" applyFill="1" applyBorder="1" applyAlignment="1" applyProtection="1">
      <alignment horizontal="center" vertical="top" wrapText="1"/>
    </xf>
    <xf numFmtId="0" fontId="11" fillId="16" borderId="9" xfId="0" applyFont="1" applyFill="1" applyBorder="1" applyAlignment="1" applyProtection="1">
      <alignment vertical="top" wrapText="1"/>
    </xf>
    <xf numFmtId="0" fontId="11" fillId="0" borderId="24" xfId="0" applyFont="1" applyFill="1" applyBorder="1" applyAlignment="1">
      <alignment horizontal="center" vertical="top" wrapText="1"/>
    </xf>
    <xf numFmtId="0" fontId="11" fillId="16" borderId="24" xfId="0" applyFont="1" applyFill="1" applyBorder="1" applyAlignment="1" applyProtection="1">
      <alignment vertical="top" wrapText="1"/>
    </xf>
    <xf numFmtId="0" fontId="11" fillId="16" borderId="0" xfId="0" applyFont="1" applyFill="1" applyBorder="1" applyAlignment="1" applyProtection="1">
      <alignment vertical="top" wrapText="1"/>
    </xf>
    <xf numFmtId="0" fontId="11" fillId="16" borderId="0" xfId="0" applyFont="1" applyFill="1" applyBorder="1" applyAlignment="1">
      <alignment horizontal="center" vertical="top" wrapText="1"/>
    </xf>
    <xf numFmtId="0" fontId="8" fillId="16" borderId="0" xfId="51" applyFill="1" applyAlignment="1">
      <alignment vertical="top"/>
    </xf>
    <xf numFmtId="0" fontId="55" fillId="0" borderId="0" xfId="0" applyFont="1" applyFill="1"/>
    <xf numFmtId="0" fontId="5" fillId="0" borderId="0" xfId="0" applyFont="1" applyAlignment="1">
      <alignment wrapText="1"/>
    </xf>
    <xf numFmtId="0" fontId="9" fillId="0" borderId="0" xfId="0" applyFont="1" applyProtection="1">
      <protection locked="0"/>
    </xf>
    <xf numFmtId="0" fontId="14" fillId="0" borderId="0" xfId="0" applyFont="1" applyProtection="1">
      <protection locked="0"/>
    </xf>
    <xf numFmtId="0" fontId="24" fillId="0" borderId="0" xfId="0" applyNumberFormat="1" applyFont="1" applyFill="1" applyAlignment="1" applyProtection="1">
      <alignment vertical="top"/>
      <protection locked="0"/>
    </xf>
    <xf numFmtId="0" fontId="50" fillId="18" borderId="0" xfId="0" applyFont="1" applyFill="1" applyAlignment="1" applyProtection="1">
      <alignment vertical="center" wrapText="1"/>
      <protection locked="0"/>
    </xf>
    <xf numFmtId="0" fontId="50" fillId="18" borderId="0" xfId="0" applyFont="1" applyFill="1" applyAlignment="1" applyProtection="1">
      <alignment horizontal="center" vertical="top" wrapText="1"/>
      <protection locked="0"/>
    </xf>
    <xf numFmtId="0" fontId="14" fillId="0" borderId="9" xfId="0" applyFont="1" applyBorder="1" applyAlignment="1" applyProtection="1">
      <alignment vertical="top" wrapText="1"/>
      <protection locked="0"/>
    </xf>
    <xf numFmtId="0" fontId="25" fillId="0" borderId="0" xfId="0" applyFont="1" applyAlignment="1" applyProtection="1">
      <alignment vertical="top"/>
    </xf>
    <xf numFmtId="0" fontId="18" fillId="17" borderId="12" xfId="0" applyFont="1" applyFill="1" applyBorder="1" applyAlignment="1">
      <alignment horizontal="center" wrapText="1"/>
    </xf>
    <xf numFmtId="0" fontId="56" fillId="17" borderId="12" xfId="0" applyFont="1" applyFill="1" applyBorder="1" applyAlignment="1">
      <alignment horizontal="center" vertical="center" wrapText="1"/>
    </xf>
    <xf numFmtId="0" fontId="25" fillId="0" borderId="0" xfId="0" applyFont="1" applyAlignment="1" applyProtection="1">
      <alignment vertical="top" wrapText="1"/>
    </xf>
    <xf numFmtId="0" fontId="8" fillId="16" borderId="0" xfId="54" applyFont="1" applyFill="1" applyAlignment="1" applyProtection="1">
      <alignment horizontal="right" vertical="top" wrapText="1"/>
    </xf>
    <xf numFmtId="0" fontId="14" fillId="23" borderId="19" xfId="54" applyNumberFormat="1" applyFont="1" applyFill="1" applyBorder="1" applyAlignment="1" applyProtection="1">
      <alignment horizontal="center" vertical="center" wrapText="1"/>
      <protection locked="0"/>
    </xf>
    <xf numFmtId="0" fontId="57" fillId="24" borderId="25" xfId="0" applyFont="1" applyFill="1" applyBorder="1" applyAlignment="1">
      <alignment horizontal="center" vertical="center" wrapText="1"/>
    </xf>
    <xf numFmtId="0" fontId="58" fillId="24" borderId="25" xfId="0" applyFont="1" applyFill="1" applyBorder="1" applyAlignment="1">
      <alignment horizontal="center" vertical="center" wrapText="1"/>
    </xf>
    <xf numFmtId="0" fontId="12" fillId="18" borderId="17" xfId="56" applyFont="1" applyFill="1" applyBorder="1" applyAlignment="1" applyProtection="1">
      <alignment horizontal="center" vertical="top" wrapText="1"/>
    </xf>
    <xf numFmtId="0" fontId="12" fillId="18" borderId="17" xfId="53" applyFont="1" applyFill="1" applyBorder="1" applyAlignment="1" applyProtection="1">
      <alignment horizontal="left" vertical="top" wrapText="1"/>
    </xf>
    <xf numFmtId="0" fontId="7" fillId="19" borderId="12" xfId="56" applyFont="1" applyFill="1" applyBorder="1" applyAlignment="1" applyProtection="1">
      <alignment horizontal="left"/>
    </xf>
    <xf numFmtId="0" fontId="7" fillId="19" borderId="14" xfId="53" applyFont="1" applyFill="1" applyBorder="1" applyAlignment="1" applyProtection="1">
      <alignment horizontal="left" wrapText="1"/>
    </xf>
    <xf numFmtId="0" fontId="6" fillId="0" borderId="0" xfId="56" applyFont="1" applyFill="1" applyProtection="1"/>
    <xf numFmtId="49" fontId="11" fillId="16" borderId="0" xfId="54" quotePrefix="1" applyNumberFormat="1" applyFont="1" applyFill="1" applyBorder="1" applyAlignment="1" applyProtection="1">
      <alignment horizontal="right" vertical="center"/>
    </xf>
    <xf numFmtId="49" fontId="11" fillId="0" borderId="0" xfId="68" applyNumberFormat="1" applyFont="1" applyFill="1" applyBorder="1" applyAlignment="1" applyProtection="1">
      <alignment horizontal="right" vertical="top"/>
    </xf>
    <xf numFmtId="0" fontId="14" fillId="0" borderId="19" xfId="68" applyNumberFormat="1" applyFont="1" applyFill="1" applyBorder="1" applyAlignment="1" applyProtection="1">
      <alignment horizontal="center" vertical="center" wrapText="1"/>
      <protection locked="0"/>
    </xf>
    <xf numFmtId="0" fontId="59" fillId="0" borderId="0" xfId="68" applyFont="1" applyFill="1" applyProtection="1"/>
    <xf numFmtId="0" fontId="8" fillId="0" borderId="0" xfId="68" applyFont="1" applyFill="1" applyProtection="1"/>
    <xf numFmtId="0" fontId="11" fillId="0" borderId="0" xfId="68" quotePrefix="1" applyNumberFormat="1" applyFont="1" applyFill="1" applyBorder="1" applyAlignment="1" applyProtection="1">
      <alignment horizontal="right" vertical="top"/>
    </xf>
    <xf numFmtId="49" fontId="11" fillId="0" borderId="0" xfId="54" quotePrefix="1" applyNumberFormat="1" applyFont="1" applyFill="1" applyBorder="1" applyAlignment="1" applyProtection="1">
      <alignment horizontal="right" vertical="center"/>
    </xf>
    <xf numFmtId="49" fontId="11" fillId="0" borderId="0" xfId="54" applyNumberFormat="1" applyFont="1" applyFill="1" applyBorder="1" applyAlignment="1" applyProtection="1">
      <alignment horizontal="right" vertical="center"/>
    </xf>
    <xf numFmtId="0" fontId="9" fillId="0" borderId="0" xfId="54" applyFont="1" applyFill="1" applyBorder="1" applyAlignment="1" applyProtection="1">
      <alignment horizontal="right" vertical="center"/>
    </xf>
    <xf numFmtId="49" fontId="11" fillId="16" borderId="0" xfId="0" quotePrefix="1" applyNumberFormat="1" applyFont="1" applyFill="1" applyAlignment="1" applyProtection="1">
      <alignment horizontal="right" vertical="top"/>
    </xf>
    <xf numFmtId="0" fontId="61" fillId="19" borderId="15" xfId="56" applyFont="1" applyFill="1" applyBorder="1" applyAlignment="1" applyProtection="1">
      <alignment horizontal="left" wrapText="1"/>
    </xf>
    <xf numFmtId="0" fontId="25" fillId="16" borderId="0" xfId="53" applyFont="1" applyFill="1" applyBorder="1" applyAlignment="1" applyProtection="1">
      <alignment horizontal="left" vertical="center" wrapText="1"/>
    </xf>
    <xf numFmtId="0" fontId="24" fillId="16" borderId="0" xfId="53" applyFont="1" applyFill="1" applyBorder="1" applyAlignment="1" applyProtection="1">
      <alignment horizontal="left" vertical="center" wrapText="1"/>
    </xf>
    <xf numFmtId="0" fontId="3" fillId="16" borderId="0" xfId="70" applyFill="1" applyAlignment="1" applyProtection="1">
      <alignment vertical="center"/>
      <protection locked="0"/>
    </xf>
    <xf numFmtId="0" fontId="3" fillId="16" borderId="0" xfId="70" applyFill="1" applyAlignment="1" applyProtection="1">
      <alignment horizontal="centerContinuous" vertical="center"/>
      <protection locked="0"/>
    </xf>
    <xf numFmtId="0" fontId="24" fillId="16" borderId="0" xfId="71" applyFont="1" applyFill="1" applyBorder="1" applyAlignment="1" applyProtection="1">
      <alignment horizontal="centerContinuous" vertical="center"/>
      <protection locked="0"/>
    </xf>
    <xf numFmtId="0" fontId="3" fillId="0" borderId="0" xfId="70"/>
    <xf numFmtId="0" fontId="57" fillId="0" borderId="27" xfId="70" applyFont="1" applyBorder="1" applyAlignment="1">
      <alignment horizontal="center" wrapText="1" readingOrder="1"/>
    </xf>
    <xf numFmtId="0" fontId="57" fillId="0" borderId="28" xfId="70" applyFont="1" applyBorder="1" applyAlignment="1">
      <alignment horizontal="center" wrapText="1" readingOrder="1"/>
    </xf>
    <xf numFmtId="0" fontId="57" fillId="0" borderId="29" xfId="70" applyFont="1" applyBorder="1" applyAlignment="1">
      <alignment horizontal="center" wrapText="1" readingOrder="1"/>
    </xf>
    <xf numFmtId="0" fontId="57" fillId="0" borderId="26" xfId="70" applyFont="1" applyBorder="1" applyAlignment="1">
      <alignment horizontal="center" wrapText="1" readingOrder="1"/>
    </xf>
    <xf numFmtId="0" fontId="2" fillId="23" borderId="0" xfId="72" applyFill="1"/>
    <xf numFmtId="0" fontId="2" fillId="0" borderId="0" xfId="72"/>
    <xf numFmtId="0" fontId="62" fillId="23" borderId="0" xfId="72" applyFont="1" applyFill="1"/>
    <xf numFmtId="0" fontId="65" fillId="0" borderId="30" xfId="72" applyFont="1" applyFill="1" applyBorder="1"/>
    <xf numFmtId="0" fontId="66" fillId="23" borderId="31" xfId="72" applyFont="1" applyFill="1" applyBorder="1" applyAlignment="1">
      <alignment horizontal="left" wrapText="1" indent="3"/>
    </xf>
    <xf numFmtId="0" fontId="66" fillId="23" borderId="32" xfId="72" applyFont="1" applyFill="1" applyBorder="1" applyAlignment="1">
      <alignment horizontal="left" wrapText="1" indent="3"/>
    </xf>
    <xf numFmtId="0" fontId="67" fillId="26" borderId="30" xfId="72" applyFont="1" applyFill="1" applyBorder="1" applyAlignment="1">
      <alignment vertical="center"/>
    </xf>
    <xf numFmtId="168" fontId="68" fillId="26" borderId="33" xfId="74" applyNumberFormat="1" applyFont="1" applyFill="1" applyBorder="1" applyAlignment="1">
      <alignment horizontal="left"/>
    </xf>
    <xf numFmtId="168" fontId="68" fillId="26" borderId="34" xfId="74" applyNumberFormat="1" applyFont="1" applyFill="1" applyBorder="1" applyAlignment="1">
      <alignment horizontal="right"/>
    </xf>
    <xf numFmtId="0" fontId="69" fillId="27" borderId="35" xfId="72" applyFont="1" applyFill="1" applyBorder="1"/>
    <xf numFmtId="168" fontId="68" fillId="27" borderId="4" xfId="74" applyNumberFormat="1" applyFont="1" applyFill="1" applyBorder="1" applyAlignment="1">
      <alignment horizontal="left"/>
    </xf>
    <xf numFmtId="168" fontId="68" fillId="27" borderId="36" xfId="74" applyNumberFormat="1" applyFont="1" applyFill="1" applyBorder="1" applyAlignment="1">
      <alignment horizontal="right"/>
    </xf>
    <xf numFmtId="0" fontId="3" fillId="23" borderId="35" xfId="75" applyFont="1" applyFill="1" applyBorder="1" applyAlignment="1">
      <alignment vertical="center" wrapText="1"/>
    </xf>
    <xf numFmtId="0" fontId="3" fillId="28" borderId="4" xfId="75" applyFont="1" applyFill="1" applyBorder="1" applyAlignment="1">
      <alignment vertical="center" wrapText="1"/>
    </xf>
    <xf numFmtId="44" fontId="70" fillId="23" borderId="37" xfId="76" applyFont="1" applyFill="1" applyBorder="1" applyAlignment="1">
      <alignment horizontal="right"/>
    </xf>
    <xf numFmtId="0" fontId="3" fillId="28" borderId="4" xfId="75" applyFont="1" applyFill="1" applyBorder="1" applyAlignment="1">
      <alignment horizontal="center" vertical="center"/>
    </xf>
    <xf numFmtId="0" fontId="2" fillId="23" borderId="35" xfId="72" applyFill="1" applyBorder="1"/>
    <xf numFmtId="0" fontId="2" fillId="28" borderId="4" xfId="72" applyFill="1" applyBorder="1"/>
    <xf numFmtId="0" fontId="3" fillId="28" borderId="4" xfId="75" applyFont="1" applyFill="1" applyBorder="1" applyAlignment="1">
      <alignment vertical="center"/>
    </xf>
    <xf numFmtId="0" fontId="71" fillId="23" borderId="35" xfId="72" applyFont="1" applyFill="1" applyBorder="1"/>
    <xf numFmtId="0" fontId="65" fillId="23" borderId="33" xfId="72" applyFont="1" applyFill="1" applyBorder="1"/>
    <xf numFmtId="0" fontId="65" fillId="23" borderId="33" xfId="72" applyNumberFormat="1" applyFont="1" applyFill="1" applyBorder="1"/>
    <xf numFmtId="0" fontId="65" fillId="23" borderId="34" xfId="72" applyNumberFormat="1" applyFont="1" applyFill="1" applyBorder="1"/>
    <xf numFmtId="0" fontId="66" fillId="23" borderId="45" xfId="72" applyNumberFormat="1" applyFont="1" applyFill="1" applyBorder="1"/>
    <xf numFmtId="0" fontId="66" fillId="23" borderId="46" xfId="72" applyNumberFormat="1" applyFont="1" applyFill="1" applyBorder="1"/>
    <xf numFmtId="0" fontId="66" fillId="23" borderId="0" xfId="72" applyFont="1" applyFill="1" applyBorder="1" applyAlignment="1">
      <alignment horizontal="left" indent="3"/>
    </xf>
    <xf numFmtId="0" fontId="2" fillId="23" borderId="0" xfId="72" applyFill="1" applyBorder="1"/>
    <xf numFmtId="0" fontId="66" fillId="23" borderId="0" xfId="72" applyFont="1" applyFill="1" applyBorder="1"/>
    <xf numFmtId="0" fontId="75" fillId="23" borderId="0" xfId="72" applyFont="1" applyFill="1" applyAlignment="1"/>
    <xf numFmtId="0" fontId="66" fillId="23" borderId="0" xfId="72" applyFont="1" applyFill="1"/>
    <xf numFmtId="168" fontId="68" fillId="26" borderId="33" xfId="74" applyNumberFormat="1" applyFont="1" applyFill="1" applyBorder="1" applyAlignment="1">
      <alignment horizontal="right"/>
    </xf>
    <xf numFmtId="168" fontId="68" fillId="27" borderId="4" xfId="74" applyNumberFormat="1" applyFont="1" applyFill="1" applyBorder="1" applyAlignment="1">
      <alignment horizontal="right"/>
    </xf>
    <xf numFmtId="44" fontId="70" fillId="23" borderId="4" xfId="76" applyFont="1" applyFill="1" applyBorder="1" applyAlignment="1">
      <alignment horizontal="right"/>
    </xf>
    <xf numFmtId="44" fontId="70" fillId="23" borderId="36" xfId="76" applyFont="1" applyFill="1" applyBorder="1" applyAlignment="1">
      <alignment horizontal="right"/>
    </xf>
    <xf numFmtId="0" fontId="2" fillId="23" borderId="35" xfId="72" applyFill="1" applyBorder="1" applyAlignment="1">
      <alignment wrapText="1"/>
    </xf>
    <xf numFmtId="0" fontId="2" fillId="23" borderId="32" xfId="72" applyFill="1" applyBorder="1"/>
    <xf numFmtId="0" fontId="2" fillId="28" borderId="0" xfId="72" applyFill="1" applyBorder="1"/>
    <xf numFmtId="169" fontId="2" fillId="23" borderId="0" xfId="72" applyNumberFormat="1" applyFill="1" applyBorder="1" applyAlignment="1">
      <alignment horizontal="right"/>
    </xf>
    <xf numFmtId="169" fontId="2" fillId="23" borderId="38" xfId="72" applyNumberFormat="1" applyFill="1" applyBorder="1" applyAlignment="1">
      <alignment horizontal="right"/>
    </xf>
    <xf numFmtId="0" fontId="67" fillId="26" borderId="39" xfId="72" applyFont="1" applyFill="1" applyBorder="1"/>
    <xf numFmtId="0" fontId="76" fillId="26" borderId="40" xfId="72" applyFont="1" applyFill="1" applyBorder="1"/>
    <xf numFmtId="168" fontId="68" fillId="26" borderId="40" xfId="74" applyNumberFormat="1" applyFont="1" applyFill="1" applyBorder="1" applyAlignment="1">
      <alignment horizontal="right"/>
    </xf>
    <xf numFmtId="168" fontId="68" fillId="26" borderId="41" xfId="74" applyNumberFormat="1" applyFont="1" applyFill="1" applyBorder="1" applyAlignment="1">
      <alignment horizontal="right"/>
    </xf>
    <xf numFmtId="0" fontId="14" fillId="0" borderId="0" xfId="53" applyFont="1" applyFill="1" applyBorder="1" applyAlignment="1" applyProtection="1">
      <alignment horizontal="left" vertical="top" wrapText="1"/>
    </xf>
    <xf numFmtId="0" fontId="7" fillId="0" borderId="0" xfId="53" applyFont="1" applyFill="1" applyBorder="1" applyAlignment="1" applyProtection="1">
      <alignment vertical="top" wrapText="1"/>
    </xf>
    <xf numFmtId="0" fontId="23" fillId="0" borderId="0" xfId="0" applyFont="1"/>
    <xf numFmtId="0" fontId="13" fillId="17" borderId="12" xfId="0" applyFont="1" applyFill="1" applyBorder="1" applyAlignment="1">
      <alignment horizontal="center" vertical="center" wrapText="1"/>
    </xf>
    <xf numFmtId="17" fontId="23" fillId="0" borderId="12" xfId="0" applyNumberFormat="1" applyFont="1" applyBorder="1" applyAlignment="1">
      <alignment vertical="top" wrapText="1"/>
    </xf>
    <xf numFmtId="3" fontId="3" fillId="0" borderId="12" xfId="0" applyNumberFormat="1" applyFont="1" applyBorder="1"/>
    <xf numFmtId="168" fontId="7" fillId="0" borderId="12" xfId="29" applyNumberFormat="1" applyFont="1" applyFill="1" applyBorder="1" applyAlignment="1" applyProtection="1">
      <alignment horizontal="center"/>
      <protection locked="0"/>
    </xf>
    <xf numFmtId="168" fontId="7" fillId="16" borderId="12" xfId="29" applyNumberFormat="1" applyFont="1" applyFill="1" applyBorder="1" applyAlignment="1" applyProtection="1">
      <alignment horizontal="center"/>
    </xf>
    <xf numFmtId="0" fontId="3" fillId="0" borderId="16" xfId="70" applyBorder="1"/>
    <xf numFmtId="0" fontId="78" fillId="0" borderId="0" xfId="54" applyFont="1" applyFill="1" applyProtection="1"/>
    <xf numFmtId="0" fontId="3" fillId="0" borderId="47" xfId="70" applyBorder="1"/>
    <xf numFmtId="0" fontId="3" fillId="0" borderId="48" xfId="70" applyBorder="1"/>
    <xf numFmtId="0" fontId="13" fillId="30" borderId="12" xfId="70" applyFont="1" applyFill="1" applyBorder="1" applyAlignment="1">
      <alignment horizontal="center" vertical="center"/>
    </xf>
    <xf numFmtId="0" fontId="3" fillId="0" borderId="0" xfId="54" applyFont="1" applyFill="1" applyProtection="1"/>
    <xf numFmtId="0" fontId="3" fillId="0" borderId="0" xfId="54" applyFont="1" applyFill="1" applyBorder="1" applyProtection="1"/>
    <xf numFmtId="0" fontId="3" fillId="0" borderId="0" xfId="56" applyFont="1" applyFill="1" applyProtection="1"/>
    <xf numFmtId="0" fontId="3" fillId="19" borderId="12" xfId="53" applyFont="1" applyFill="1" applyBorder="1" applyAlignment="1" applyProtection="1">
      <alignment horizontal="left" wrapText="1"/>
    </xf>
    <xf numFmtId="0" fontId="2" fillId="23" borderId="0" xfId="72" applyFill="1" applyBorder="1" applyAlignment="1">
      <alignment vertical="top" wrapText="1"/>
    </xf>
    <xf numFmtId="0" fontId="65" fillId="29" borderId="31" xfId="72" applyFont="1" applyFill="1" applyBorder="1"/>
    <xf numFmtId="0" fontId="2" fillId="29" borderId="45" xfId="72" applyFill="1" applyBorder="1"/>
    <xf numFmtId="169" fontId="73" fillId="29" borderId="46" xfId="76" applyNumberFormat="1" applyFont="1" applyFill="1" applyBorder="1" applyAlignment="1">
      <alignment horizontal="right"/>
    </xf>
    <xf numFmtId="0" fontId="3" fillId="0" borderId="0" xfId="0" applyFont="1" applyProtection="1"/>
    <xf numFmtId="0" fontId="80" fillId="16" borderId="0" xfId="53" applyFont="1" applyFill="1" applyBorder="1" applyAlignment="1" applyProtection="1">
      <alignment horizontal="left" vertical="center"/>
    </xf>
    <xf numFmtId="0" fontId="1" fillId="23" borderId="35" xfId="72" applyFont="1" applyFill="1" applyBorder="1" applyAlignment="1">
      <alignment wrapText="1"/>
    </xf>
    <xf numFmtId="170" fontId="2" fillId="23" borderId="0" xfId="72" applyNumberFormat="1" applyFill="1" applyBorder="1"/>
    <xf numFmtId="170" fontId="2" fillId="23" borderId="38" xfId="72" applyNumberFormat="1" applyFill="1" applyBorder="1"/>
    <xf numFmtId="169" fontId="73" fillId="29" borderId="45" xfId="76" applyNumberFormat="1" applyFont="1" applyFill="1" applyBorder="1" applyAlignment="1">
      <alignment horizontal="right"/>
    </xf>
    <xf numFmtId="0" fontId="57" fillId="0" borderId="50" xfId="70" applyFont="1" applyBorder="1" applyAlignment="1">
      <alignment horizontal="left" wrapText="1" readingOrder="1"/>
    </xf>
    <xf numFmtId="0" fontId="57" fillId="0" borderId="51" xfId="70" applyFont="1" applyBorder="1" applyAlignment="1">
      <alignment horizontal="left" vertical="center" wrapText="1" readingOrder="1"/>
    </xf>
    <xf numFmtId="0" fontId="57" fillId="0" borderId="52" xfId="70" applyFont="1" applyBorder="1" applyAlignment="1">
      <alignment horizontal="left" vertical="center" wrapText="1" indent="1" readingOrder="1"/>
    </xf>
    <xf numFmtId="0" fontId="57" fillId="0" borderId="53" xfId="70" applyFont="1" applyBorder="1" applyAlignment="1">
      <alignment horizontal="left" vertical="center" wrapText="1" indent="1" readingOrder="1"/>
    </xf>
    <xf numFmtId="0" fontId="57" fillId="0" borderId="52" xfId="70" applyFont="1" applyBorder="1" applyAlignment="1">
      <alignment vertical="center" wrapText="1" readingOrder="1"/>
    </xf>
    <xf numFmtId="0" fontId="57" fillId="0" borderId="51" xfId="70" applyFont="1" applyBorder="1" applyAlignment="1">
      <alignment vertical="center" wrapText="1" readingOrder="1"/>
    </xf>
    <xf numFmtId="0" fontId="3" fillId="0" borderId="54" xfId="70" applyBorder="1" applyAlignment="1">
      <alignment horizontal="left" indent="1"/>
    </xf>
    <xf numFmtId="0" fontId="57" fillId="0" borderId="53" xfId="70" applyFont="1" applyBorder="1" applyAlignment="1">
      <alignment horizontal="left" vertical="center" wrapText="1" readingOrder="1"/>
    </xf>
    <xf numFmtId="0" fontId="57" fillId="0" borderId="55" xfId="70" applyFont="1" applyBorder="1" applyAlignment="1">
      <alignment horizontal="left" vertical="center" wrapText="1" readingOrder="1"/>
    </xf>
    <xf numFmtId="0" fontId="57" fillId="0" borderId="56" xfId="70" applyFont="1" applyBorder="1" applyAlignment="1">
      <alignment horizontal="center" wrapText="1" readingOrder="1"/>
    </xf>
    <xf numFmtId="0" fontId="3" fillId="0" borderId="57" xfId="70" applyBorder="1"/>
    <xf numFmtId="0" fontId="12" fillId="18" borderId="12" xfId="57" applyFont="1" applyFill="1" applyBorder="1" applyAlignment="1" applyProtection="1">
      <alignment horizontal="left" vertical="center" wrapText="1"/>
    </xf>
    <xf numFmtId="0" fontId="59" fillId="0" borderId="0" xfId="54" applyFont="1" applyFill="1" applyAlignment="1" applyProtection="1">
      <alignment vertical="top"/>
    </xf>
    <xf numFmtId="0" fontId="81" fillId="23" borderId="45" xfId="72" applyNumberFormat="1" applyFont="1" applyFill="1" applyBorder="1"/>
    <xf numFmtId="0" fontId="3" fillId="31" borderId="0" xfId="54" applyFont="1" applyFill="1" applyAlignment="1" applyProtection="1">
      <alignment vertical="top"/>
    </xf>
    <xf numFmtId="0" fontId="3" fillId="31" borderId="0" xfId="54" applyFont="1" applyFill="1" applyProtection="1"/>
    <xf numFmtId="0" fontId="3" fillId="19" borderId="15" xfId="56" applyFont="1" applyFill="1" applyBorder="1" applyAlignment="1" applyProtection="1">
      <alignment horizontal="left" wrapText="1"/>
    </xf>
    <xf numFmtId="171" fontId="3" fillId="0" borderId="12" xfId="0" applyNumberFormat="1" applyFont="1" applyBorder="1"/>
    <xf numFmtId="168" fontId="7" fillId="16" borderId="0" xfId="29" applyNumberFormat="1" applyFont="1" applyFill="1" applyBorder="1" applyAlignment="1" applyProtection="1">
      <alignment horizontal="center"/>
    </xf>
    <xf numFmtId="3" fontId="7" fillId="16" borderId="13" xfId="56" applyNumberFormat="1" applyFont="1" applyFill="1" applyBorder="1" applyAlignment="1" applyProtection="1">
      <alignment horizontal="left"/>
    </xf>
    <xf numFmtId="3" fontId="7" fillId="16" borderId="0" xfId="56" applyNumberFormat="1" applyFont="1" applyFill="1" applyBorder="1" applyAlignment="1" applyProtection="1">
      <alignment horizontal="center"/>
    </xf>
    <xf numFmtId="0" fontId="59" fillId="0" borderId="0" xfId="54" applyFont="1" applyFill="1" applyBorder="1" applyProtection="1"/>
    <xf numFmtId="0" fontId="14" fillId="16" borderId="0" xfId="51" applyFont="1" applyFill="1" applyBorder="1" applyAlignment="1">
      <alignment horizontal="left" vertical="top" wrapText="1"/>
    </xf>
    <xf numFmtId="0" fontId="25" fillId="0" borderId="0" xfId="54" applyFont="1" applyFill="1" applyBorder="1" applyAlignment="1" applyProtection="1">
      <alignment horizontal="left" vertical="center"/>
    </xf>
    <xf numFmtId="0" fontId="12" fillId="18" borderId="17" xfId="53" applyFont="1" applyFill="1" applyBorder="1" applyAlignment="1" applyProtection="1">
      <alignment horizontal="center" vertical="top" wrapText="1"/>
    </xf>
    <xf numFmtId="0" fontId="71" fillId="0" borderId="0" xfId="73" applyFont="1" applyFill="1" applyAlignment="1">
      <alignment horizontal="left" wrapText="1"/>
    </xf>
    <xf numFmtId="0" fontId="3" fillId="0" borderId="0" xfId="0" applyFont="1"/>
    <xf numFmtId="0" fontId="3" fillId="0" borderId="0" xfId="0" applyFont="1" applyFill="1"/>
    <xf numFmtId="0" fontId="3" fillId="0" borderId="0" xfId="0" applyFont="1" applyFill="1" applyAlignment="1">
      <alignment horizontal="left"/>
    </xf>
    <xf numFmtId="0" fontId="4" fillId="0" borderId="0" xfId="0" applyFont="1" applyFill="1"/>
    <xf numFmtId="0" fontId="4" fillId="0" borderId="0" xfId="0" applyFont="1"/>
    <xf numFmtId="0" fontId="3" fillId="16" borderId="0" xfId="0" applyFont="1" applyFill="1" applyProtection="1"/>
    <xf numFmtId="0" fontId="3" fillId="16" borderId="0" xfId="0" applyFont="1" applyFill="1" applyBorder="1" applyAlignment="1" applyProtection="1">
      <alignment horizontal="left" vertical="top" wrapText="1"/>
    </xf>
    <xf numFmtId="0" fontId="3" fillId="16" borderId="0" xfId="0" applyFont="1" applyFill="1" applyAlignment="1" applyProtection="1"/>
    <xf numFmtId="0" fontId="3" fillId="18" borderId="22" xfId="0" applyFont="1" applyFill="1" applyBorder="1" applyAlignment="1" applyProtection="1">
      <alignment vertical="top" wrapText="1"/>
    </xf>
    <xf numFmtId="0" fontId="3" fillId="16" borderId="0" xfId="54" applyFont="1" applyFill="1" applyBorder="1" applyAlignment="1" applyProtection="1"/>
    <xf numFmtId="0" fontId="3" fillId="16" borderId="0" xfId="54" applyFont="1" applyFill="1" applyBorder="1" applyAlignment="1" applyProtection="1">
      <alignment horizontal="right"/>
    </xf>
    <xf numFmtId="0" fontId="3" fillId="16" borderId="0" xfId="54" applyFont="1" applyFill="1" applyBorder="1" applyProtection="1"/>
    <xf numFmtId="0" fontId="3" fillId="0" borderId="0" xfId="54" applyFont="1" applyFill="1" applyBorder="1" applyAlignment="1" applyProtection="1">
      <alignment vertical="center"/>
    </xf>
    <xf numFmtId="0" fontId="3" fillId="0" borderId="0" xfId="54" applyNumberFormat="1" applyFont="1" applyFill="1" applyBorder="1" applyAlignment="1" applyProtection="1">
      <alignment vertical="center"/>
    </xf>
    <xf numFmtId="0" fontId="3" fillId="16" borderId="0" xfId="54" applyFont="1" applyFill="1" applyBorder="1" applyAlignment="1" applyProtection="1">
      <alignment vertical="top"/>
    </xf>
    <xf numFmtId="49" fontId="3" fillId="16" borderId="0" xfId="54" applyNumberFormat="1" applyFont="1" applyFill="1" applyBorder="1" applyAlignment="1" applyProtection="1">
      <alignment horizontal="right" vertical="top"/>
    </xf>
    <xf numFmtId="0" fontId="3" fillId="16" borderId="0" xfId="54" applyFont="1" applyFill="1" applyBorder="1" applyAlignment="1" applyProtection="1">
      <alignment horizontal="right" vertical="top"/>
    </xf>
    <xf numFmtId="0" fontId="3" fillId="16" borderId="0" xfId="0" applyFont="1" applyFill="1" applyAlignment="1" applyProtection="1">
      <alignment horizontal="right"/>
    </xf>
    <xf numFmtId="0" fontId="3" fillId="0" borderId="0" xfId="54" applyFont="1" applyFill="1" applyAlignment="1" applyProtection="1">
      <alignment vertical="top"/>
    </xf>
    <xf numFmtId="0" fontId="3" fillId="0" borderId="0" xfId="68" applyFont="1" applyFill="1" applyProtection="1"/>
    <xf numFmtId="0" fontId="3" fillId="0" borderId="0" xfId="68" applyFont="1" applyFill="1" applyBorder="1" applyAlignment="1" applyProtection="1">
      <alignment vertical="center" wrapText="1"/>
    </xf>
    <xf numFmtId="0" fontId="3" fillId="16" borderId="0" xfId="54" applyFont="1" applyFill="1" applyAlignment="1" applyProtection="1">
      <alignment vertical="top" wrapText="1"/>
    </xf>
    <xf numFmtId="0" fontId="3" fillId="16" borderId="0" xfId="54" applyFont="1" applyFill="1" applyAlignment="1" applyProtection="1">
      <alignment horizontal="right" vertical="top" wrapText="1"/>
    </xf>
    <xf numFmtId="0" fontId="3" fillId="0" borderId="0" xfId="54" applyFont="1" applyFill="1" applyAlignment="1" applyProtection="1">
      <alignment vertical="center" wrapText="1"/>
    </xf>
    <xf numFmtId="0" fontId="3" fillId="0" borderId="0" xfId="54" applyFont="1" applyAlignment="1" applyProtection="1">
      <alignment vertical="center"/>
    </xf>
    <xf numFmtId="0" fontId="3" fillId="0" borderId="0" xfId="54" applyFont="1" applyFill="1" applyAlignment="1" applyProtection="1">
      <alignment vertical="center"/>
    </xf>
    <xf numFmtId="0" fontId="3" fillId="0" borderId="0" xfId="54" applyNumberFormat="1" applyFont="1" applyFill="1" applyAlignment="1" applyProtection="1">
      <alignment vertical="center"/>
    </xf>
    <xf numFmtId="0" fontId="3" fillId="16" borderId="0" xfId="54" applyFont="1" applyFill="1" applyAlignment="1" applyProtection="1">
      <alignment vertical="top"/>
    </xf>
    <xf numFmtId="0" fontId="3" fillId="0" borderId="0" xfId="54" applyFont="1" applyAlignment="1" applyProtection="1">
      <alignment vertical="center" wrapText="1"/>
    </xf>
    <xf numFmtId="0" fontId="3" fillId="0" borderId="0" xfId="56" applyFont="1" applyProtection="1"/>
    <xf numFmtId="165" fontId="3" fillId="16" borderId="12" xfId="56" applyNumberFormat="1" applyFont="1" applyFill="1" applyBorder="1" applyAlignment="1" applyProtection="1">
      <alignment horizontal="center" wrapText="1"/>
      <protection locked="0"/>
    </xf>
    <xf numFmtId="165" fontId="3" fillId="16" borderId="18" xfId="56" applyNumberFormat="1" applyFont="1" applyFill="1" applyBorder="1" applyAlignment="1" applyProtection="1">
      <alignment wrapText="1"/>
      <protection locked="0"/>
    </xf>
    <xf numFmtId="165" fontId="3" fillId="16" borderId="12" xfId="56" applyNumberFormat="1" applyFont="1" applyFill="1" applyBorder="1" applyAlignment="1" applyProtection="1">
      <alignment wrapText="1"/>
      <protection locked="0"/>
    </xf>
    <xf numFmtId="165" fontId="3" fillId="22" borderId="12" xfId="56" applyNumberFormat="1" applyFont="1" applyFill="1" applyBorder="1" applyAlignment="1" applyProtection="1">
      <alignment horizontal="center" wrapText="1"/>
      <protection locked="0"/>
    </xf>
    <xf numFmtId="165" fontId="3" fillId="16" borderId="18" xfId="56" applyNumberFormat="1" applyFont="1" applyFill="1" applyBorder="1" applyAlignment="1" applyProtection="1">
      <alignment horizontal="center" wrapText="1"/>
      <protection locked="0"/>
    </xf>
    <xf numFmtId="165" fontId="3" fillId="16" borderId="15" xfId="56" applyNumberFormat="1" applyFont="1" applyFill="1" applyBorder="1" applyAlignment="1" applyProtection="1">
      <alignment horizontal="center" wrapText="1"/>
      <protection locked="0"/>
    </xf>
    <xf numFmtId="0" fontId="3" fillId="16" borderId="15" xfId="53" applyFont="1" applyFill="1" applyBorder="1" applyAlignment="1" applyProtection="1">
      <alignment horizontal="center"/>
      <protection locked="0"/>
    </xf>
    <xf numFmtId="0" fontId="3" fillId="16" borderId="18" xfId="53" applyFont="1" applyFill="1" applyBorder="1" applyAlignment="1" applyProtection="1">
      <alignment horizontal="center"/>
      <protection locked="0"/>
    </xf>
    <xf numFmtId="0" fontId="3" fillId="16" borderId="0" xfId="56" applyFont="1" applyFill="1" applyBorder="1" applyAlignment="1" applyProtection="1"/>
    <xf numFmtId="0" fontId="3" fillId="0" borderId="0" xfId="0" applyFont="1" applyAlignment="1" applyProtection="1">
      <alignment wrapText="1"/>
    </xf>
    <xf numFmtId="0" fontId="1" fillId="23" borderId="0" xfId="72" applyFont="1" applyFill="1"/>
    <xf numFmtId="0" fontId="53" fillId="0" borderId="0" xfId="0" applyFont="1" applyFill="1" applyBorder="1" applyAlignment="1" applyProtection="1">
      <alignment vertical="top" wrapText="1"/>
    </xf>
    <xf numFmtId="0" fontId="20" fillId="16" borderId="0" xfId="51" applyFont="1" applyFill="1" applyBorder="1" applyAlignment="1">
      <alignment horizontal="left" vertical="top" wrapText="1"/>
    </xf>
    <xf numFmtId="0" fontId="14" fillId="16" borderId="0" xfId="51" quotePrefix="1" applyFont="1" applyFill="1" applyBorder="1" applyAlignment="1">
      <alignment horizontal="left" vertical="top" wrapText="1"/>
    </xf>
    <xf numFmtId="0" fontId="51" fillId="0" borderId="0" xfId="55" applyFont="1" applyAlignment="1" applyProtection="1">
      <alignment vertical="top" wrapText="1"/>
    </xf>
    <xf numFmtId="0" fontId="7" fillId="0" borderId="0" xfId="55" applyAlignment="1">
      <alignment vertical="top" wrapText="1"/>
    </xf>
    <xf numFmtId="0" fontId="14" fillId="16" borderId="0" xfId="51" applyFont="1" applyFill="1" applyBorder="1" applyAlignment="1">
      <alignment horizontal="left" vertical="top" wrapText="1"/>
    </xf>
    <xf numFmtId="0" fontId="8" fillId="16" borderId="0" xfId="51" applyFill="1" applyBorder="1" applyAlignment="1">
      <alignment horizontal="left" vertical="top" wrapText="1"/>
    </xf>
    <xf numFmtId="0" fontId="11" fillId="16" borderId="23" xfId="0" applyFont="1" applyFill="1" applyBorder="1" applyAlignment="1" applyProtection="1">
      <alignment horizontal="left" vertical="top" wrapText="1"/>
    </xf>
    <xf numFmtId="0" fontId="11" fillId="16" borderId="24" xfId="0" applyFont="1" applyFill="1" applyBorder="1" applyAlignment="1" applyProtection="1">
      <alignment horizontal="left" vertical="top" wrapText="1"/>
    </xf>
    <xf numFmtId="0" fontId="25" fillId="0" borderId="0" xfId="54" applyFont="1" applyFill="1" applyBorder="1" applyAlignment="1" applyProtection="1">
      <alignment horizontal="left" vertical="center"/>
    </xf>
    <xf numFmtId="0" fontId="6" fillId="0" borderId="0" xfId="54" applyFont="1" applyFill="1" applyBorder="1" applyAlignment="1" applyProtection="1">
      <alignment horizontal="left" vertical="top" wrapText="1"/>
    </xf>
    <xf numFmtId="0" fontId="3" fillId="16" borderId="15" xfId="53" applyFont="1" applyFill="1" applyBorder="1" applyAlignment="1" applyProtection="1">
      <alignment horizontal="center"/>
      <protection locked="0"/>
    </xf>
    <xf numFmtId="0" fontId="3" fillId="16" borderId="18" xfId="53" applyFont="1" applyFill="1" applyBorder="1" applyAlignment="1" applyProtection="1">
      <alignment horizontal="center"/>
      <protection locked="0"/>
    </xf>
    <xf numFmtId="0" fontId="12" fillId="18" borderId="17" xfId="56" applyFont="1" applyFill="1" applyBorder="1" applyAlignment="1" applyProtection="1">
      <alignment horizontal="center" vertical="center"/>
    </xf>
    <xf numFmtId="0" fontId="12" fillId="18" borderId="17" xfId="53" applyFont="1" applyFill="1" applyBorder="1" applyAlignment="1" applyProtection="1">
      <alignment horizontal="center" vertical="top" wrapText="1"/>
    </xf>
    <xf numFmtId="165" fontId="3" fillId="16" borderId="15" xfId="56" applyNumberFormat="1" applyFont="1" applyFill="1" applyBorder="1" applyAlignment="1" applyProtection="1">
      <alignment horizontal="center" wrapText="1"/>
      <protection locked="0"/>
    </xf>
    <xf numFmtId="165" fontId="3" fillId="16" borderId="18" xfId="56" applyNumberFormat="1" applyFont="1" applyFill="1" applyBorder="1" applyAlignment="1" applyProtection="1">
      <alignment horizontal="center" wrapText="1"/>
      <protection locked="0"/>
    </xf>
    <xf numFmtId="0" fontId="12" fillId="18" borderId="15" xfId="56" applyFont="1" applyFill="1" applyBorder="1" applyAlignment="1" applyProtection="1">
      <alignment horizontal="center" vertical="top" wrapText="1"/>
    </xf>
    <xf numFmtId="0" fontId="12" fillId="18" borderId="18" xfId="56" applyFont="1" applyFill="1" applyBorder="1" applyAlignment="1" applyProtection="1">
      <alignment horizontal="center" vertical="top" wrapText="1"/>
    </xf>
    <xf numFmtId="0" fontId="12" fillId="18" borderId="17" xfId="56" applyFont="1" applyFill="1" applyBorder="1" applyAlignment="1" applyProtection="1">
      <alignment horizontal="center" vertical="center" wrapText="1"/>
    </xf>
    <xf numFmtId="0" fontId="12" fillId="18" borderId="0" xfId="53" applyFont="1" applyFill="1" applyBorder="1" applyAlignment="1" applyProtection="1">
      <alignment horizontal="left" vertical="center" wrapText="1"/>
    </xf>
    <xf numFmtId="0" fontId="12" fillId="18" borderId="17" xfId="53" applyFont="1" applyFill="1" applyBorder="1" applyAlignment="1" applyProtection="1">
      <alignment horizontal="left" vertical="center" wrapText="1"/>
    </xf>
    <xf numFmtId="0" fontId="12" fillId="18" borderId="0" xfId="56" applyFont="1" applyFill="1" applyBorder="1" applyAlignment="1" applyProtection="1">
      <alignment horizontal="center" vertical="center" wrapText="1"/>
    </xf>
    <xf numFmtId="0" fontId="71" fillId="0" borderId="0" xfId="73" applyFont="1" applyFill="1" applyAlignment="1">
      <alignment horizontal="left" wrapText="1"/>
    </xf>
    <xf numFmtId="0" fontId="25" fillId="0" borderId="0" xfId="0" applyFont="1" applyAlignment="1" applyProtection="1">
      <alignment horizontal="left" vertical="top" wrapText="1"/>
    </xf>
    <xf numFmtId="0" fontId="64" fillId="0" borderId="0" xfId="73" applyFont="1" applyFill="1" applyAlignment="1">
      <alignment horizontal="left" wrapText="1"/>
    </xf>
    <xf numFmtId="0" fontId="2" fillId="23" borderId="35" xfId="72" applyFill="1" applyBorder="1" applyAlignment="1">
      <alignment horizontal="center" vertical="top" wrapText="1"/>
    </xf>
    <xf numFmtId="0" fontId="2" fillId="23" borderId="4" xfId="72" applyFill="1" applyBorder="1" applyAlignment="1">
      <alignment horizontal="center" vertical="top" wrapText="1"/>
    </xf>
    <xf numFmtId="0" fontId="2" fillId="23" borderId="36" xfId="72" applyFill="1" applyBorder="1" applyAlignment="1">
      <alignment horizontal="center" vertical="top" wrapText="1"/>
    </xf>
    <xf numFmtId="0" fontId="2" fillId="23" borderId="42" xfId="72" applyFill="1" applyBorder="1" applyAlignment="1">
      <alignment horizontal="center" vertical="top"/>
    </xf>
    <xf numFmtId="0" fontId="2" fillId="23" borderId="43" xfId="72" applyFill="1" applyBorder="1" applyAlignment="1">
      <alignment horizontal="center" vertical="top"/>
    </xf>
    <xf numFmtId="0" fontId="2" fillId="23" borderId="44" xfId="72" applyFill="1" applyBorder="1" applyAlignment="1">
      <alignment horizontal="center" vertical="top"/>
    </xf>
    <xf numFmtId="0" fontId="2" fillId="0" borderId="0" xfId="72" applyFill="1" applyBorder="1" applyAlignment="1">
      <alignment horizontal="center"/>
    </xf>
    <xf numFmtId="0" fontId="2" fillId="0" borderId="0" xfId="72" applyFill="1" applyAlignment="1">
      <alignment horizontal="center"/>
    </xf>
    <xf numFmtId="168" fontId="68" fillId="26" borderId="40" xfId="74" applyNumberFormat="1" applyFont="1" applyFill="1" applyBorder="1" applyAlignment="1">
      <alignment horizontal="center"/>
    </xf>
    <xf numFmtId="168" fontId="68" fillId="26" borderId="41" xfId="74" applyNumberFormat="1" applyFont="1" applyFill="1" applyBorder="1" applyAlignment="1">
      <alignment horizontal="center"/>
    </xf>
    <xf numFmtId="168" fontId="68" fillId="26" borderId="30" xfId="74" applyNumberFormat="1" applyFont="1" applyFill="1" applyBorder="1" applyAlignment="1">
      <alignment horizontal="center"/>
    </xf>
    <xf numFmtId="168" fontId="68" fillId="26" borderId="34" xfId="74" applyNumberFormat="1" applyFont="1" applyFill="1" applyBorder="1" applyAlignment="1">
      <alignment horizontal="center"/>
    </xf>
    <xf numFmtId="0" fontId="67" fillId="26" borderId="30" xfId="72" applyFont="1" applyFill="1" applyBorder="1" applyAlignment="1">
      <alignment horizontal="left" wrapText="1"/>
    </xf>
    <xf numFmtId="0" fontId="67" fillId="26" borderId="33" xfId="72" applyFont="1" applyFill="1" applyBorder="1" applyAlignment="1">
      <alignment horizontal="left" wrapText="1"/>
    </xf>
    <xf numFmtId="0" fontId="67" fillId="26" borderId="34" xfId="72" applyFont="1" applyFill="1" applyBorder="1" applyAlignment="1">
      <alignment horizontal="left" wrapText="1"/>
    </xf>
    <xf numFmtId="0" fontId="2" fillId="23" borderId="49" xfId="72" applyFill="1" applyBorder="1" applyAlignment="1">
      <alignment horizontal="center" vertical="top" wrapText="1"/>
    </xf>
    <xf numFmtId="0" fontId="2" fillId="23" borderId="17" xfId="72" applyFill="1" applyBorder="1" applyAlignment="1">
      <alignment horizontal="center" vertical="top" wrapText="1"/>
    </xf>
    <xf numFmtId="0" fontId="2" fillId="23" borderId="37" xfId="72" applyFill="1" applyBorder="1" applyAlignment="1">
      <alignment horizontal="center" vertical="top" wrapText="1"/>
    </xf>
    <xf numFmtId="0" fontId="65" fillId="23" borderId="0" xfId="72" applyFont="1" applyFill="1" applyAlignment="1">
      <alignment horizontal="left" wrapText="1"/>
    </xf>
    <xf numFmtId="0" fontId="2" fillId="23" borderId="35" xfId="72" applyFill="1" applyBorder="1" applyAlignment="1">
      <alignment horizontal="left" vertical="top"/>
    </xf>
    <xf numFmtId="0" fontId="2" fillId="23" borderId="4" xfId="72" applyFill="1" applyBorder="1" applyAlignment="1">
      <alignment horizontal="left" vertical="top"/>
    </xf>
    <xf numFmtId="0" fontId="2" fillId="23" borderId="36" xfId="72" applyFill="1" applyBorder="1" applyAlignment="1">
      <alignment horizontal="left" vertical="top"/>
    </xf>
    <xf numFmtId="0" fontId="2" fillId="23" borderId="42" xfId="72" applyFill="1" applyBorder="1" applyAlignment="1">
      <alignment horizontal="left" vertical="top"/>
    </xf>
    <xf numFmtId="0" fontId="2" fillId="23" borderId="43" xfId="72" applyFill="1" applyBorder="1" applyAlignment="1">
      <alignment horizontal="left" vertical="top"/>
    </xf>
    <xf numFmtId="0" fontId="2" fillId="23" borderId="44" xfId="72" applyFill="1" applyBorder="1" applyAlignment="1">
      <alignment horizontal="left" vertical="top"/>
    </xf>
    <xf numFmtId="0" fontId="23" fillId="23" borderId="4" xfId="76" applyNumberFormat="1" applyFont="1" applyFill="1" applyBorder="1" applyAlignment="1">
      <alignment horizontal="center"/>
    </xf>
    <xf numFmtId="0" fontId="0" fillId="0" borderId="4" xfId="0" applyNumberFormat="1" applyBorder="1" applyAlignment="1">
      <alignment horizontal="center"/>
    </xf>
    <xf numFmtId="0" fontId="0" fillId="0" borderId="36" xfId="0" applyNumberFormat="1" applyBorder="1" applyAlignment="1">
      <alignment horizontal="center"/>
    </xf>
    <xf numFmtId="0" fontId="2" fillId="23" borderId="35" xfId="72" applyFill="1" applyBorder="1" applyAlignment="1">
      <alignment horizontal="left" vertical="top" wrapText="1"/>
    </xf>
    <xf numFmtId="0" fontId="2" fillId="23" borderId="4" xfId="72" applyFill="1" applyBorder="1" applyAlignment="1">
      <alignment horizontal="left" vertical="top" wrapText="1"/>
    </xf>
    <xf numFmtId="0" fontId="2" fillId="23" borderId="36" xfId="72" applyFill="1" applyBorder="1" applyAlignment="1">
      <alignment horizontal="left" vertical="top" wrapText="1"/>
    </xf>
    <xf numFmtId="0" fontId="13" fillId="17" borderId="15" xfId="0" applyFont="1" applyFill="1" applyBorder="1" applyAlignment="1">
      <alignment horizontal="center" vertical="center" wrapText="1"/>
    </xf>
    <xf numFmtId="0" fontId="13" fillId="17" borderId="4" xfId="0" applyFont="1" applyFill="1" applyBorder="1" applyAlignment="1">
      <alignment horizontal="center" vertical="center" wrapText="1"/>
    </xf>
    <xf numFmtId="0" fontId="13" fillId="17" borderId="18" xfId="0" applyFont="1" applyFill="1" applyBorder="1" applyAlignment="1">
      <alignment horizontal="center" vertical="center" wrapText="1"/>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 Currency (0)" xfId="26" xr:uid="{00000000-0005-0000-0000-000019000000}"/>
    <cellStyle name="Calculation" xfId="27" builtinId="22" customBuiltin="1"/>
    <cellStyle name="Check Cell" xfId="28" builtinId="23" customBuiltin="1"/>
    <cellStyle name="Comma" xfId="29" builtinId="3"/>
    <cellStyle name="Comma 2" xfId="30" xr:uid="{00000000-0005-0000-0000-00001D000000}"/>
    <cellStyle name="Comma 3" xfId="74" xr:uid="{39228B74-62FF-458D-BD28-EF40F5C6BD74}"/>
    <cellStyle name="Copied" xfId="31" xr:uid="{00000000-0005-0000-0000-00001E000000}"/>
    <cellStyle name="Currency 2" xfId="32" xr:uid="{00000000-0005-0000-0000-000020000000}"/>
    <cellStyle name="Currency 3" xfId="76" xr:uid="{680B3D6F-F2F5-4128-83B3-7960E79F1E32}"/>
    <cellStyle name="Entered" xfId="33" xr:uid="{00000000-0005-0000-0000-000021000000}"/>
    <cellStyle name="Explanatory Text" xfId="34" builtinId="53" customBuiltin="1"/>
    <cellStyle name="Good" xfId="35" builtinId="26" customBuiltin="1"/>
    <cellStyle name="Good 2" xfId="73" xr:uid="{5BB24A9E-1AC2-4832-91B9-417215274AFE}"/>
    <cellStyle name="Header1" xfId="36" xr:uid="{00000000-0005-0000-0000-000024000000}"/>
    <cellStyle name="Header2" xfId="37" xr:uid="{00000000-0005-0000-0000-000025000000}"/>
    <cellStyle name="Heading 1" xfId="38" builtinId="16" customBuiltin="1"/>
    <cellStyle name="Heading 2" xfId="39" builtinId="17" customBuiltin="1"/>
    <cellStyle name="Heading 3" xfId="40" builtinId="18" customBuiltin="1"/>
    <cellStyle name="Heading 4" xfId="41" builtinId="19" customBuiltin="1"/>
    <cellStyle name="Input" xfId="42" builtinId="20" customBuiltin="1"/>
    <cellStyle name="Linked Cell" xfId="43" builtinId="24" customBuiltin="1"/>
    <cellStyle name="Neutral" xfId="44" builtinId="28" customBuiltin="1"/>
    <cellStyle name="Normal" xfId="0" builtinId="0"/>
    <cellStyle name="Normal 10" xfId="69" xr:uid="{65A75B25-DCA4-45ED-B203-D0E67E688CCE}"/>
    <cellStyle name="Normal 2" xfId="45" xr:uid="{00000000-0005-0000-0000-00002E000000}"/>
    <cellStyle name="Normal 2 2" xfId="46" xr:uid="{00000000-0005-0000-0000-00002F000000}"/>
    <cellStyle name="Normal 2 2 2" xfId="47" xr:uid="{00000000-0005-0000-0000-000030000000}"/>
    <cellStyle name="Normal 2 2 3" xfId="48" xr:uid="{00000000-0005-0000-0000-000031000000}"/>
    <cellStyle name="Normal 2 3" xfId="49" xr:uid="{00000000-0005-0000-0000-000032000000}"/>
    <cellStyle name="Normal 2 4" xfId="75" xr:uid="{5B95D5A1-0869-48CB-AC12-DCF7CBAB60F7}"/>
    <cellStyle name="Normal 2_County Wellness" xfId="50" xr:uid="{00000000-0005-0000-0000-000033000000}"/>
    <cellStyle name="Normal 3" xfId="51" xr:uid="{00000000-0005-0000-0000-000034000000}"/>
    <cellStyle name="Normal 4" xfId="52" xr:uid="{00000000-0005-0000-0000-000035000000}"/>
    <cellStyle name="Normal 5" xfId="70" xr:uid="{CF6F5FCF-DDB7-4F34-A2C9-4F18006B0ECE}"/>
    <cellStyle name="Normal 6" xfId="72" xr:uid="{A2A3BDDD-8FA7-451F-9B0A-AD32C67F2C38}"/>
    <cellStyle name="Normal 69" xfId="77" xr:uid="{DD66BF51-B672-4AA0-BB20-C11247B8D8CB}"/>
    <cellStyle name="Normal_HmoRFP11" xfId="53" xr:uid="{00000000-0005-0000-0000-000039000000}"/>
    <cellStyle name="Normal_HmoRFP11 2" xfId="71" xr:uid="{725C7FA1-872B-4F6B-819F-22C3A9D476AA}"/>
    <cellStyle name="Normal_IntroRFP" xfId="54" xr:uid="{00000000-0005-0000-0000-00003C000000}"/>
    <cellStyle name="Normal_IntroRFP 3" xfId="68" xr:uid="{EAF0CA3E-431F-425C-AFAF-B0E7108AB08D}"/>
    <cellStyle name="Normal_PBM RFP Tech-Fin Working File" xfId="55" xr:uid="{00000000-0005-0000-0000-00003F000000}"/>
    <cellStyle name="Normal_PpoRFP11" xfId="56" xr:uid="{00000000-0005-0000-0000-000042000000}"/>
    <cellStyle name="Normal_PpoRFP11 2" xfId="57" xr:uid="{00000000-0005-0000-0000-000043000000}"/>
    <cellStyle name="Note" xfId="58" builtinId="10" customBuiltin="1"/>
    <cellStyle name="Note 2" xfId="59" xr:uid="{00000000-0005-0000-0000-000045000000}"/>
    <cellStyle name="Output" xfId="60" builtinId="21" customBuiltin="1"/>
    <cellStyle name="Percent 2" xfId="61" xr:uid="{00000000-0005-0000-0000-000048000000}"/>
    <cellStyle name="RevList" xfId="62" xr:uid="{00000000-0005-0000-0000-000049000000}"/>
    <cellStyle name="Style 1" xfId="63" xr:uid="{00000000-0005-0000-0000-00004A000000}"/>
    <cellStyle name="Subtotal" xfId="64" xr:uid="{00000000-0005-0000-0000-00004B000000}"/>
    <cellStyle name="Title" xfId="65" builtinId="15" customBuiltin="1"/>
    <cellStyle name="Total" xfId="66" builtinId="25" customBuiltin="1"/>
    <cellStyle name="Warning Text" xfId="67" builtinId="11" customBuiltin="1"/>
  </cellStyles>
  <dxfs count="1">
    <dxf>
      <font>
        <b/>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339933"/>
      <rgbColor rgb="00000080"/>
      <rgbColor rgb="00808000"/>
      <rgbColor rgb="00800080"/>
      <rgbColor rgb="00008080"/>
      <rgbColor rgb="00C0C0C0"/>
      <rgbColor rgb="00808080"/>
      <rgbColor rgb="008080FF"/>
      <rgbColor rgb="00802060"/>
      <rgbColor rgb="00FFFFE5"/>
      <rgbColor rgb="00A0E0E0"/>
      <rgbColor rgb="00600080"/>
      <rgbColor rgb="00FDF7DF"/>
      <rgbColor rgb="000080C0"/>
      <rgbColor rgb="00C0C0FF"/>
      <rgbColor rgb="00000080"/>
      <rgbColor rgb="00FF00FF"/>
      <rgbColor rgb="00FFFF00"/>
      <rgbColor rgb="0000FFFF"/>
      <rgbColor rgb="00800080"/>
      <rgbColor rgb="00800000"/>
      <rgbColor rgb="00008080"/>
      <rgbColor rgb="000000FF"/>
      <rgbColor rgb="0000CCFF"/>
      <rgbColor rgb="00E5F6FF"/>
      <rgbColor rgb="00E2EDEE"/>
      <rgbColor rgb="00FFFFCC"/>
      <rgbColor rgb="00CCFFFF"/>
      <rgbColor rgb="00CC9CCC"/>
      <rgbColor rgb="00336599"/>
      <rgbColor rgb="00E4E7EC"/>
      <rgbColor rgb="003366FF"/>
      <rgbColor rgb="0033CCCC"/>
      <rgbColor rgb="00339933"/>
      <rgbColor rgb="00CCCC99"/>
      <rgbColor rgb="00996633"/>
      <rgbColor rgb="00996666"/>
      <rgbColor rgb="00666699"/>
      <rgbColor rgb="00EAEAEA"/>
      <rgbColor rgb="003333CC"/>
      <rgbColor rgb="00336666"/>
      <rgbColor rgb="00003300"/>
      <rgbColor rgb="00333300"/>
      <rgbColor rgb="00663300"/>
      <rgbColor rgb="00993366"/>
      <rgbColor rgb="00000080"/>
      <rgbColor rgb="00424242"/>
    </indexedColors>
    <mruColors>
      <color rgb="FF00FFFF"/>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41" Type="http://schemas.openxmlformats.org/officeDocument/2006/relationships/externalLink" Target="externalLinks/externalLink32.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3</xdr:col>
      <xdr:colOff>106680</xdr:colOff>
      <xdr:row>0</xdr:row>
      <xdr:rowOff>0</xdr:rowOff>
    </xdr:from>
    <xdr:to>
      <xdr:col>3</xdr:col>
      <xdr:colOff>1752600</xdr:colOff>
      <xdr:row>0</xdr:row>
      <xdr:rowOff>0</xdr:rowOff>
    </xdr:to>
    <xdr:sp macro="" textlink="">
      <xdr:nvSpPr>
        <xdr:cNvPr id="96257" name="Button 4" hidden="1">
          <a:extLst>
            <a:ext uri="{63B3BB69-23CF-44E3-9099-C40C66FF867C}">
              <a14:compatExt xmlns:a14="http://schemas.microsoft.com/office/drawing/2010/main" spid="_x0000_s96257"/>
            </a:ext>
            <a:ext uri="{FF2B5EF4-FFF2-40B4-BE49-F238E27FC236}">
              <a16:creationId xmlns:a16="http://schemas.microsoft.com/office/drawing/2014/main" id="{00000000-0008-0000-0200-00000178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80"/>
              </a:solidFill>
              <a:latin typeface="Arial"/>
              <a:cs typeface="Arial"/>
            </a:rPr>
            <a:t>Back to Interview</a:t>
          </a:r>
        </a:p>
      </xdr:txBody>
    </xdr:sp>
    <xdr:clientData fPrintsWithSheet="0"/>
  </xdr:twoCellAnchor>
  <xdr:twoCellAnchor>
    <xdr:from>
      <xdr:col>3</xdr:col>
      <xdr:colOff>2004060</xdr:colOff>
      <xdr:row>0</xdr:row>
      <xdr:rowOff>0</xdr:rowOff>
    </xdr:from>
    <xdr:to>
      <xdr:col>4</xdr:col>
      <xdr:colOff>845820</xdr:colOff>
      <xdr:row>0</xdr:row>
      <xdr:rowOff>0</xdr:rowOff>
    </xdr:to>
    <xdr:sp macro="" textlink="">
      <xdr:nvSpPr>
        <xdr:cNvPr id="96258" name="Button 5" hidden="1">
          <a:extLst>
            <a:ext uri="{63B3BB69-23CF-44E3-9099-C40C66FF867C}">
              <a14:compatExt xmlns:a14="http://schemas.microsoft.com/office/drawing/2010/main" spid="_x0000_s96258"/>
            </a:ext>
            <a:ext uri="{FF2B5EF4-FFF2-40B4-BE49-F238E27FC236}">
              <a16:creationId xmlns:a16="http://schemas.microsoft.com/office/drawing/2014/main" id="{00000000-0008-0000-0200-00000278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80"/>
              </a:solidFill>
              <a:latin typeface="Arial"/>
              <a:cs typeface="Arial"/>
            </a:rPr>
            <a:t>Create Vendor Copy</a:t>
          </a:r>
        </a:p>
      </xdr:txBody>
    </xdr:sp>
    <xdr:clientData fPrintsWithSheet="0"/>
  </xdr:twoCellAnchor>
  <xdr:twoCellAnchor>
    <xdr:from>
      <xdr:col>4</xdr:col>
      <xdr:colOff>1104900</xdr:colOff>
      <xdr:row>0</xdr:row>
      <xdr:rowOff>0</xdr:rowOff>
    </xdr:from>
    <xdr:to>
      <xdr:col>5</xdr:col>
      <xdr:colOff>464820</xdr:colOff>
      <xdr:row>0</xdr:row>
      <xdr:rowOff>0</xdr:rowOff>
    </xdr:to>
    <xdr:sp macro="" textlink="">
      <xdr:nvSpPr>
        <xdr:cNvPr id="96259" name="Button 6" hidden="1">
          <a:extLst>
            <a:ext uri="{63B3BB69-23CF-44E3-9099-C40C66FF867C}">
              <a14:compatExt xmlns:a14="http://schemas.microsoft.com/office/drawing/2010/main" spid="_x0000_s96259"/>
            </a:ext>
            <a:ext uri="{FF2B5EF4-FFF2-40B4-BE49-F238E27FC236}">
              <a16:creationId xmlns:a16="http://schemas.microsoft.com/office/drawing/2014/main" id="{00000000-0008-0000-0200-00000378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80"/>
              </a:solidFill>
              <a:latin typeface="Arial"/>
              <a:cs typeface="Arial"/>
            </a:rPr>
            <a:t>Create Worksheets</a:t>
          </a:r>
        </a:p>
      </xdr:txBody>
    </xdr:sp>
    <xdr:clientData fPrintsWithSheet="0"/>
  </xdr:twoCellAnchor>
  <xdr:twoCellAnchor>
    <xdr:from>
      <xdr:col>5</xdr:col>
      <xdr:colOff>716280</xdr:colOff>
      <xdr:row>0</xdr:row>
      <xdr:rowOff>0</xdr:rowOff>
    </xdr:from>
    <xdr:to>
      <xdr:col>6</xdr:col>
      <xdr:colOff>259080</xdr:colOff>
      <xdr:row>0</xdr:row>
      <xdr:rowOff>0</xdr:rowOff>
    </xdr:to>
    <xdr:sp macro="" textlink="">
      <xdr:nvSpPr>
        <xdr:cNvPr id="96260" name="Button 7" hidden="1">
          <a:extLst>
            <a:ext uri="{63B3BB69-23CF-44E3-9099-C40C66FF867C}">
              <a14:compatExt xmlns:a14="http://schemas.microsoft.com/office/drawing/2010/main" spid="_x0000_s96260"/>
            </a:ext>
            <a:ext uri="{FF2B5EF4-FFF2-40B4-BE49-F238E27FC236}">
              <a16:creationId xmlns:a16="http://schemas.microsoft.com/office/drawing/2014/main" id="{00000000-0008-0000-0200-00000478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80"/>
              </a:solidFill>
              <a:latin typeface="Arial"/>
              <a:cs typeface="Arial"/>
            </a:rPr>
            <a:t>Auto Number</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files\ltafuri\LOCALS~1\Temp\notes77181F\MWAA%20Medical%20RFP%20Financial%20working%20file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HW\MC\2002\vbRFP\Life\Attach\Final\LIFEATTA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OCUME~1\vieirkc\LOCALS~1\Temp\c.notes.data\HCFA_DRG_SUMMARY_NC_DAT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OCUME~1\copleta\LOCALS~1\Temp\c.notes.data\HCFA_DRG_SUMMARY_NC_DAT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WORK/C.Notes.Data/QQ%20LDDraft57%20Sample%20Do%20not%20Us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dp-sfs-003\natlmktg\GROUPIE\The%20World%20Bank\2014\RFP\RFPs%20(medical,%20dental%20&amp;%20vision)\Medical\3%20-%20RFP%2015-0173%20Exhibit%202%20Medical-%20financial%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Profiles\tibidapo\LOCALS~1\Temp\notes45039B\~228635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Ceambrose\Local%20Settings\Temporary%20Internet%20Files\Content.IE5\2WJ504HT\Medical%20Questionniare%20v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Profiles\jalthoff\LOCALS~1\Temp\notesCB365D\Life%20RF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clients\HW\ACTIVES\BALTCITY\2002\indemnity%20mktng\RFP%20Sections\Indemnity%20&amp;%20PPO%20e-RFP%2020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GROUPIE\AMTRAK\AMPLAN\2006%20RFPs\Final%20RFPs\Medical\Amtrak%20Medical%20RFP%20Technical%20working%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1\ax00851\LOCALS~1\Temp\PK180C.tmp\Documents%20and%20Settings\qcpv90r\Desktop\RxInsights%20Content\Master%20Versions\RXI%20Core%20Meetings\RXI\Adherence%20to%20care_TP_062720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rts\tools\rfp\stdltd\rfp\stdltd_rfp.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DOCUME~1\ax00851\LOCALS~1\Temp\PK180C.tmp\Documents%20and%20Settings\pd589\Local%20Settings\Temporary%20Internet%20Files\OLK50B\Statins%20May-June%2020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onus1\chdacw\FS100VOL1\SHARED\Consolidated\Pharmacy\Clients\Mecklenburg%20County\RFP\3.%20%20%20PBM%20Data%20Request\09_04_2018_Aon%20Rx%20Data%20Request-Mecklenburg_ActiveandPreMedicarePlans_working.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Profiles\tibidapo\Local%20Settings\Temporary%20Internet%20Files\Content.Outlook\5YPL8960\2013%20Medical%20RFP%20Draft%20Wellness%20Questions%20v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QQ/Training/OffShore%20Training/Tool%20Notes%20&amp;%20Changes/AOM%20RF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Profiles\MBALLARD\My%20Documents\My%20docs%20as%20of%2010-2002\Clients\MCA%202014%20marketing%20in%202012%202013\Rx\Montgomery%20County%20Agencies%20RFP%20Draft%2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Profiles\kswitlic\LOCALS~1\Temp\notesD113B6\Amtrak_Medical%20Management%20RFP%20conten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Profiles\ccrozier\LOCALS~1\Temp\notesF3CF02\Health%20Management%20RFP.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Profiles\mballard.AONUS1\My%20Documents\My%20docs%20as%20of%2010-2002\Clients\APL\2009\wellness%20etc%20marketing\final%20rfp\JHU%20APL%20Care%20Management%20FINAL%20RFP.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05%20Floor%20-%20H&amp;W\05%20Floor%20-%20H&amp;W\Pharmaceutical\Clients\CAE\2009%20PBM%20RFP\RFP\CAE%20PBM%20RFP%2010-14-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idp-sfs-003\natlmktg\Users\ekorth\AppData\Local\Microsoft\Windows\Temporary%20Internet%20Files\Content.Outlook\XH4A45EY\AV%20Model\Worls%20Bank%20AVMod.102%20with%20Alternatives%20v2.xlsb"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clients\HW\ACTIVES\State%20of%20Maryland\2004\Procurement\Dental\Final%20RFP\FinaL\Dental_RFP_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Profiles\memmons\Local%20Settings\Temporary%20Internet%20Files\Content.Outlook\6USNTDTX\AHRC%20PBM%20RFP_Draf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ocuments%20and%20Settings\jacksex\Local%20Settings\Temp\c.notes.data\DM%20RFP%2003%2004%20Part%20II.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clients\HW\ACTIVES\MCPS\2006\Procurement\FSA\FSA%20RF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arlingtonva-my.sharepoint.com/ACTIVES/Arlington%20County%20Govt/2020/RFPs%20for%202021/Active_Pre65/Samples/Medical%20and%20Rx%20RFP%20Brevard%20Revised%203.1.19.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cholton.000\AppData\Local\Microsoft\Windows\Temporary%20Internet%20Files\Content.Outlook\194T1I03\GCBOC%20RP023-11%20POS_HDHP%20RFP.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Files%20to%20Joe_7-06-09\Saks%202008%20FINAL%20Edi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arlingtonva-my.sharepoint.com/SPECS%20RxNavigator%20Reporting%20-%206004207/SPI%20Quarterly%20-%202008/MASTER%20FILE/Specialty%20Pharmacy%20Insight%20Quarterly_Q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sers\a0727678\Documents\M-DCPS\Copy%20of%20Attachment%20A%20-%20Health%20Center%20RFP%20Questionnaire%20(10_30).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clients\HW\ACTIVES\BALTCITY\2002\Rx%20mktg\RFP%20Sections\PBM%20e-RF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ub26v22\My%20Documents\Quarterly%20insights%20Project\Quarterly%20insights%20for%20specialty\Support%20documents\Insight%20Specialty%20Slides_Annual2007.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05%20Floor%20-%20H&amp;W\05%20Floor%20-%20H&amp;W\NorthEast%20Medical%20Center\2004\Medical%20Bidding\bids\Medcost%20W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Profiles\ltafuri\Local%20Settings\Temporary%20Internet%20Files\OLK3F\Amtrak%20Medical%20RFP%20Financial%20Draft%201.11.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Collectives\AHRC\AHRC%20PBM%20RFP_Draft_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a239625\Local%20Settings\Temp\wzd5e6\2010%20NV%20Energy%20SSD%20V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CUME~1\ax00851\LOCALS~1\Temp\PK180C.tmp\DOCUME~1\qcpv062\LOCALS~1\Temp\QuickPlace\Insight%20Specialty%20Slides_Edit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rogram%20Files\SNACRS%20XP\dataDistributor.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Financial Explanation"/>
      <sheetName val="OldListbox"/>
      <sheetName val="refreshScreen"/>
      <sheetName val="NEWVAR"/>
      <sheetName val="Background"/>
      <sheetName val="POS Plan Design"/>
      <sheetName val="Comprehensive Plan Design"/>
      <sheetName val="Early Retiree Plan Design"/>
      <sheetName val="ADP Layout"/>
      <sheetName val="Care Management Glossary"/>
      <sheetName val="Census"/>
      <sheetName val="Enroll Claims"/>
      <sheetName val="POS - All locs"/>
      <sheetName val="Disc Ntwk - All locs"/>
      <sheetName val="POS w-o PA &amp; MA"/>
      <sheetName val="Disc Ntwk w-o PA &amp; MA"/>
      <sheetName val="POS - PA Only"/>
      <sheetName val="Net Cost Definitions Update"/>
      <sheetName val="Net Cost Specs Update"/>
      <sheetName val="Inpatient"/>
      <sheetName val="Outpatient"/>
      <sheetName val="Prof"/>
      <sheetName val="ICD9_MDC_Map"/>
      <sheetName val="Error"/>
    </sheetNames>
    <sheetDataSet>
      <sheetData sheetId="0" refreshError="1"/>
      <sheetData sheetId="1" refreshError="1"/>
      <sheetData sheetId="2" refreshError="1"/>
      <sheetData sheetId="3" refreshError="1"/>
      <sheetData sheetId="4" refreshError="1"/>
      <sheetData sheetId="5" refreshError="1"/>
      <sheetData sheetId="6" refreshError="1">
        <row r="33">
          <cell r="Q33" t="b">
            <v>0</v>
          </cell>
        </row>
        <row r="36">
          <cell r="Q36" t="b">
            <v>1</v>
          </cell>
        </row>
        <row r="37">
          <cell r="Q37" t="b">
            <v>0</v>
          </cell>
        </row>
        <row r="38">
          <cell r="Q38" t="b">
            <v>0</v>
          </cell>
        </row>
        <row r="39">
          <cell r="Q39" t="b">
            <v>0</v>
          </cell>
        </row>
        <row r="40">
          <cell r="Q40" t="b">
            <v>1</v>
          </cell>
        </row>
        <row r="41">
          <cell r="Q41" t="b">
            <v>1</v>
          </cell>
        </row>
        <row r="44">
          <cell r="Q44" t="b">
            <v>1</v>
          </cell>
        </row>
        <row r="47">
          <cell r="Q47" t="b">
            <v>0</v>
          </cell>
        </row>
        <row r="50">
          <cell r="Q50" t="b">
            <v>0</v>
          </cell>
        </row>
        <row r="51">
          <cell r="Q51" t="b">
            <v>0</v>
          </cell>
        </row>
        <row r="52">
          <cell r="Q52" t="b">
            <v>1</v>
          </cell>
        </row>
        <row r="53">
          <cell r="Q53" t="b">
            <v>0</v>
          </cell>
        </row>
        <row r="54">
          <cell r="Q54" t="b">
            <v>1</v>
          </cell>
        </row>
        <row r="55">
          <cell r="Q55" t="b">
            <v>0</v>
          </cell>
        </row>
        <row r="56">
          <cell r="Q56" t="b">
            <v>0</v>
          </cell>
        </row>
        <row r="57">
          <cell r="Q57" t="b">
            <v>0</v>
          </cell>
        </row>
        <row r="58">
          <cell r="Q58" t="b">
            <v>0</v>
          </cell>
        </row>
        <row r="59">
          <cell r="Q59" t="b">
            <v>0</v>
          </cell>
        </row>
        <row r="60">
          <cell r="Q60" t="b">
            <v>0</v>
          </cell>
        </row>
        <row r="61">
          <cell r="Q61" t="b">
            <v>0</v>
          </cell>
        </row>
        <row r="62">
          <cell r="Q62" t="b">
            <v>1</v>
          </cell>
        </row>
        <row r="80">
          <cell r="Q80" t="b">
            <v>0</v>
          </cell>
        </row>
        <row r="315">
          <cell r="Q315" t="b">
            <v>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RFPVar"/>
      <sheetName val="Format"/>
      <sheetName val="Do list"/>
      <sheetName val="Officer"/>
      <sheetName val="Hold Harm(1)"/>
      <sheetName val="Hold Harm(2)"/>
    </sheetNames>
    <sheetDataSet>
      <sheetData sheetId="0">
        <row r="4">
          <cell r="B4" t="str">
            <v>Show</v>
          </cell>
        </row>
        <row r="5">
          <cell r="B5" t="str">
            <v>Hide</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FA_DRG_SUMMARY"/>
      <sheetName val="RELWTF01"/>
      <sheetName val="TABLE5"/>
    </sheetNames>
    <sheetDataSet>
      <sheetData sheetId="0" refreshError="1"/>
      <sheetData sheetId="1" refreshError="1"/>
      <sheetData sheetId="2">
        <row r="2">
          <cell r="A2" t="str">
            <v>ABORTION W D&amp;C, ASPIRATION CURETTAGE OR HYSTE</v>
          </cell>
          <cell r="B2">
            <v>381</v>
          </cell>
          <cell r="C2" t="str">
            <v>381</v>
          </cell>
          <cell r="D2">
            <v>14</v>
          </cell>
          <cell r="E2" t="str">
            <v>SURG</v>
          </cell>
          <cell r="F2">
            <v>0.60019999999999996</v>
          </cell>
          <cell r="G2">
            <v>1.7</v>
          </cell>
          <cell r="H2">
            <v>2.2999999999999998</v>
          </cell>
        </row>
        <row r="3">
          <cell r="A3" t="str">
            <v>ABORTION W/O D&amp;C</v>
          </cell>
          <cell r="B3">
            <v>380</v>
          </cell>
          <cell r="C3" t="str">
            <v>380</v>
          </cell>
          <cell r="D3">
            <v>14</v>
          </cell>
          <cell r="E3" t="str">
            <v>MED</v>
          </cell>
          <cell r="F3">
            <v>0.34039999999999998</v>
          </cell>
          <cell r="G3">
            <v>1.6</v>
          </cell>
          <cell r="H3">
            <v>1.9</v>
          </cell>
        </row>
        <row r="4">
          <cell r="A4" t="str">
            <v>ACUTE &amp; SUBACUTE ENDOCARDITIS</v>
          </cell>
          <cell r="B4">
            <v>126</v>
          </cell>
          <cell r="C4" t="str">
            <v>126</v>
          </cell>
          <cell r="D4">
            <v>5</v>
          </cell>
          <cell r="E4" t="str">
            <v>MED</v>
          </cell>
          <cell r="F4">
            <v>2.5169999999999999</v>
          </cell>
          <cell r="G4">
            <v>9.3000000000000007</v>
          </cell>
          <cell r="H4">
            <v>12.1</v>
          </cell>
        </row>
        <row r="5">
          <cell r="A5" t="str">
            <v>ACUTE ADJUSTMENT REACTION &amp; PSYCHOLOGICAL DYS</v>
          </cell>
          <cell r="B5">
            <v>425</v>
          </cell>
          <cell r="C5" t="str">
            <v>425</v>
          </cell>
          <cell r="D5">
            <v>19</v>
          </cell>
          <cell r="E5" t="str">
            <v>MHSA</v>
          </cell>
          <cell r="F5">
            <v>0.68049999999999999</v>
          </cell>
          <cell r="G5">
            <v>3</v>
          </cell>
          <cell r="H5">
            <v>4.0999999999999996</v>
          </cell>
        </row>
        <row r="6">
          <cell r="A6" t="str">
            <v>ACUTE LEUKEMIA W/O MAJOR O.R. PROCEDURE AGE &gt;</v>
          </cell>
          <cell r="B6">
            <v>473</v>
          </cell>
          <cell r="C6" t="str">
            <v>473</v>
          </cell>
          <cell r="D6">
            <v>17</v>
          </cell>
          <cell r="E6" t="str">
            <v>SURG</v>
          </cell>
          <cell r="F6">
            <v>3.72</v>
          </cell>
          <cell r="G6">
            <v>7.8</v>
          </cell>
          <cell r="H6">
            <v>13.4</v>
          </cell>
        </row>
        <row r="7">
          <cell r="A7" t="str">
            <v>ACUTE LEUKEMIA W/O MAJOR O.R. PROCEDURE AGE 0</v>
          </cell>
          <cell r="B7">
            <v>405</v>
          </cell>
          <cell r="C7" t="str">
            <v>405</v>
          </cell>
          <cell r="D7">
            <v>17</v>
          </cell>
          <cell r="E7" t="str">
            <v>MED</v>
          </cell>
          <cell r="F7">
            <v>1.911</v>
          </cell>
          <cell r="G7">
            <v>4.9000000000000004</v>
          </cell>
          <cell r="H7">
            <v>4.9000000000000004</v>
          </cell>
        </row>
        <row r="8">
          <cell r="A8" t="str">
            <v>ACUTE MAJOR EYE INFECTIONS</v>
          </cell>
          <cell r="B8">
            <v>44</v>
          </cell>
          <cell r="C8" t="str">
            <v>044</v>
          </cell>
          <cell r="D8">
            <v>2</v>
          </cell>
          <cell r="E8" t="str">
            <v>MED</v>
          </cell>
          <cell r="F8">
            <v>0.64959999999999996</v>
          </cell>
          <cell r="G8">
            <v>4.0999999999999996</v>
          </cell>
          <cell r="H8">
            <v>5</v>
          </cell>
        </row>
        <row r="9">
          <cell r="A9" t="str">
            <v>ADMIT FOR RENAL DIALYSIS</v>
          </cell>
          <cell r="B9">
            <v>317</v>
          </cell>
          <cell r="C9" t="str">
            <v>317</v>
          </cell>
          <cell r="D9">
            <v>11</v>
          </cell>
          <cell r="E9" t="str">
            <v>MED</v>
          </cell>
          <cell r="F9">
            <v>0.69650000000000001</v>
          </cell>
          <cell r="G9">
            <v>2.1</v>
          </cell>
          <cell r="H9">
            <v>3.2</v>
          </cell>
        </row>
        <row r="10">
          <cell r="A10" t="str">
            <v>ADRENAL &amp; PITUITARY PROCEDURES</v>
          </cell>
          <cell r="B10">
            <v>286</v>
          </cell>
          <cell r="C10" t="str">
            <v>286</v>
          </cell>
          <cell r="D10">
            <v>10</v>
          </cell>
          <cell r="E10" t="str">
            <v>SURG</v>
          </cell>
          <cell r="F10">
            <v>2.2286999999999999</v>
          </cell>
          <cell r="G10">
            <v>5.2</v>
          </cell>
          <cell r="H10">
            <v>6.6</v>
          </cell>
        </row>
        <row r="11">
          <cell r="A11" t="str">
            <v>AFTERCARE W HISTORY OF MALIGNANCY AS SECONDAR</v>
          </cell>
          <cell r="B11">
            <v>465</v>
          </cell>
          <cell r="C11" t="str">
            <v>465</v>
          </cell>
          <cell r="D11">
            <v>23</v>
          </cell>
          <cell r="E11" t="str">
            <v>MED</v>
          </cell>
          <cell r="F11">
            <v>0.67200000000000004</v>
          </cell>
          <cell r="G11">
            <v>2</v>
          </cell>
          <cell r="H11">
            <v>3.6</v>
          </cell>
        </row>
        <row r="12">
          <cell r="A12" t="str">
            <v>AFTERCARE W/O HISTORY OF MALIGNANCY AS SECOND</v>
          </cell>
          <cell r="B12">
            <v>466</v>
          </cell>
          <cell r="C12" t="str">
            <v>466</v>
          </cell>
          <cell r="D12">
            <v>23</v>
          </cell>
          <cell r="E12" t="str">
            <v>MED</v>
          </cell>
          <cell r="F12">
            <v>0.71289999999999998</v>
          </cell>
          <cell r="G12">
            <v>2.2999999999999998</v>
          </cell>
          <cell r="H12">
            <v>4</v>
          </cell>
        </row>
        <row r="13">
          <cell r="A13" t="str">
            <v>AFTERCARE, MUSCULOSKELETAL SYSTEM &amp; CONNECTIV</v>
          </cell>
          <cell r="B13">
            <v>249</v>
          </cell>
          <cell r="C13" t="str">
            <v>249</v>
          </cell>
          <cell r="D13">
            <v>8</v>
          </cell>
          <cell r="E13" t="str">
            <v>MED</v>
          </cell>
          <cell r="F13">
            <v>0.65039999999999998</v>
          </cell>
          <cell r="G13">
            <v>2.5</v>
          </cell>
          <cell r="H13">
            <v>3.5</v>
          </cell>
        </row>
        <row r="14">
          <cell r="A14" t="str">
            <v>ALC/DRUG ABUSE OR DEPEND, DETOX OR OTH SYMPT</v>
          </cell>
          <cell r="B14">
            <v>434</v>
          </cell>
          <cell r="C14" t="str">
            <v>434</v>
          </cell>
          <cell r="D14">
            <v>20</v>
          </cell>
          <cell r="E14" t="str">
            <v>MHSA</v>
          </cell>
          <cell r="F14">
            <v>0.72960000000000003</v>
          </cell>
          <cell r="G14">
            <v>3.9</v>
          </cell>
          <cell r="H14">
            <v>5.2</v>
          </cell>
        </row>
        <row r="15">
          <cell r="A15" t="str">
            <v>ALC/DRUG ABUSE OR DEPEND, DETOX OR OTH SYMPT</v>
          </cell>
          <cell r="B15">
            <v>435</v>
          </cell>
          <cell r="C15" t="str">
            <v>435</v>
          </cell>
          <cell r="D15">
            <v>20</v>
          </cell>
          <cell r="E15" t="str">
            <v>MHSA</v>
          </cell>
          <cell r="F15">
            <v>0.42749999999999999</v>
          </cell>
          <cell r="G15">
            <v>3.4</v>
          </cell>
          <cell r="H15">
            <v>4.4000000000000004</v>
          </cell>
        </row>
        <row r="16">
          <cell r="A16" t="str">
            <v>ALC/DRUG DEPENDENCE W REHABILITATION THERAPY</v>
          </cell>
          <cell r="B16">
            <v>436</v>
          </cell>
          <cell r="C16" t="str">
            <v>436</v>
          </cell>
          <cell r="D16">
            <v>20</v>
          </cell>
          <cell r="E16" t="str">
            <v>MHSA</v>
          </cell>
          <cell r="F16">
            <v>0.78500000000000003</v>
          </cell>
          <cell r="G16">
            <v>10.7</v>
          </cell>
          <cell r="H16">
            <v>13.6</v>
          </cell>
        </row>
        <row r="17">
          <cell r="A17" t="str">
            <v>ALC/DRUG DEPENDENCE, COMBINED REHAB &amp; DETOX T</v>
          </cell>
          <cell r="B17">
            <v>437</v>
          </cell>
          <cell r="C17" t="str">
            <v>437</v>
          </cell>
          <cell r="D17">
            <v>20</v>
          </cell>
          <cell r="E17" t="str">
            <v>MHSA</v>
          </cell>
          <cell r="F17">
            <v>0.68640000000000001</v>
          </cell>
          <cell r="G17">
            <v>7.5</v>
          </cell>
          <cell r="H17">
            <v>9</v>
          </cell>
        </row>
        <row r="18">
          <cell r="A18" t="str">
            <v>ALCOHOL/DRUG ABUSE OR DEPENDENCE, LEFT AMA</v>
          </cell>
          <cell r="B18">
            <v>433</v>
          </cell>
          <cell r="C18" t="str">
            <v>433</v>
          </cell>
          <cell r="D18">
            <v>20</v>
          </cell>
          <cell r="E18" t="str">
            <v>MHSA</v>
          </cell>
          <cell r="F18">
            <v>0.29609999999999997</v>
          </cell>
          <cell r="G18">
            <v>2.2999999999999998</v>
          </cell>
          <cell r="H18">
            <v>3.1</v>
          </cell>
        </row>
        <row r="19">
          <cell r="A19" t="str">
            <v>ALLERGIC REACTIONS AGE &gt;17</v>
          </cell>
          <cell r="B19">
            <v>447</v>
          </cell>
          <cell r="C19" t="str">
            <v>447</v>
          </cell>
          <cell r="D19">
            <v>21</v>
          </cell>
          <cell r="E19" t="str">
            <v>MED</v>
          </cell>
          <cell r="F19">
            <v>0.52200000000000002</v>
          </cell>
          <cell r="G19">
            <v>1.9</v>
          </cell>
          <cell r="H19">
            <v>2.5</v>
          </cell>
        </row>
        <row r="20">
          <cell r="A20" t="str">
            <v>ALLERGIC REACTIONS AGE 0-17</v>
          </cell>
          <cell r="B20">
            <v>448</v>
          </cell>
          <cell r="C20" t="str">
            <v>448</v>
          </cell>
          <cell r="D20">
            <v>21</v>
          </cell>
          <cell r="E20" t="str">
            <v xml:space="preserve">MED  </v>
          </cell>
          <cell r="F20">
            <v>9.74E-2</v>
          </cell>
          <cell r="G20">
            <v>2.9</v>
          </cell>
          <cell r="H20">
            <v>2.9</v>
          </cell>
        </row>
        <row r="21">
          <cell r="A21" t="str">
            <v>AMPUTAT OF LOWER LIMB FOR ENDOCRINE,NUTRIT,&amp;</v>
          </cell>
          <cell r="B21">
            <v>285</v>
          </cell>
          <cell r="C21" t="str">
            <v>285</v>
          </cell>
          <cell r="D21">
            <v>10</v>
          </cell>
          <cell r="E21" t="str">
            <v>SURG</v>
          </cell>
          <cell r="F21">
            <v>2.0217000000000001</v>
          </cell>
          <cell r="G21">
            <v>7.7</v>
          </cell>
          <cell r="H21">
            <v>10.6</v>
          </cell>
        </row>
        <row r="22">
          <cell r="A22" t="str">
            <v>AMPUTATION FOR CIRC SYSTEM DISORDERS EXCEPT U</v>
          </cell>
          <cell r="B22">
            <v>113</v>
          </cell>
          <cell r="C22" t="str">
            <v>113</v>
          </cell>
          <cell r="D22">
            <v>5</v>
          </cell>
          <cell r="E22" t="str">
            <v>SURG</v>
          </cell>
          <cell r="F22">
            <v>2.7282999999999999</v>
          </cell>
          <cell r="G22">
            <v>9.5</v>
          </cell>
          <cell r="H22">
            <v>12.6</v>
          </cell>
        </row>
        <row r="23">
          <cell r="A23" t="str">
            <v>AMPUTATION FOR MUSCULOSKELETAL SYSTEM &amp; CONN</v>
          </cell>
          <cell r="B23">
            <v>213</v>
          </cell>
          <cell r="C23" t="str">
            <v>213</v>
          </cell>
          <cell r="D23">
            <v>8</v>
          </cell>
          <cell r="E23" t="str">
            <v>SURG</v>
          </cell>
          <cell r="F23">
            <v>1.7130000000000001</v>
          </cell>
          <cell r="G23">
            <v>6.1</v>
          </cell>
          <cell r="H23">
            <v>8.3000000000000007</v>
          </cell>
        </row>
        <row r="24">
          <cell r="A24" t="str">
            <v>ANAL &amp; STOMAL PROCEDURES W CC</v>
          </cell>
          <cell r="B24">
            <v>157</v>
          </cell>
          <cell r="C24" t="str">
            <v>157</v>
          </cell>
          <cell r="D24">
            <v>6</v>
          </cell>
          <cell r="E24" t="str">
            <v>SURG</v>
          </cell>
          <cell r="F24">
            <v>1.2392000000000001</v>
          </cell>
          <cell r="G24">
            <v>4</v>
          </cell>
          <cell r="H24">
            <v>5.6</v>
          </cell>
        </row>
        <row r="25">
          <cell r="A25" t="str">
            <v>ANAL &amp; STOMAL PROCEDURES W/O CC</v>
          </cell>
          <cell r="B25">
            <v>158</v>
          </cell>
          <cell r="C25" t="str">
            <v>158</v>
          </cell>
          <cell r="D25">
            <v>6</v>
          </cell>
          <cell r="E25" t="str">
            <v>SURG</v>
          </cell>
          <cell r="F25">
            <v>0.65610000000000002</v>
          </cell>
          <cell r="G25">
            <v>2.1</v>
          </cell>
          <cell r="H25">
            <v>2.6</v>
          </cell>
        </row>
        <row r="26">
          <cell r="A26" t="str">
            <v>ANGINA PECTORIS</v>
          </cell>
          <cell r="B26">
            <v>140</v>
          </cell>
          <cell r="C26" t="str">
            <v>140</v>
          </cell>
          <cell r="D26">
            <v>5</v>
          </cell>
          <cell r="E26" t="str">
            <v>MED</v>
          </cell>
          <cell r="F26">
            <v>0.58289999999999997</v>
          </cell>
          <cell r="G26">
            <v>2.2999999999999998</v>
          </cell>
          <cell r="H26">
            <v>2.8</v>
          </cell>
        </row>
        <row r="27">
          <cell r="A27" t="str">
            <v>APPENDECTOMY W COMPLICATED PRINCIPAL DIAG W C</v>
          </cell>
          <cell r="B27">
            <v>164</v>
          </cell>
          <cell r="C27" t="str">
            <v>164</v>
          </cell>
          <cell r="D27">
            <v>6</v>
          </cell>
          <cell r="E27" t="str">
            <v>SURG</v>
          </cell>
          <cell r="F27">
            <v>2.3462999999999998</v>
          </cell>
          <cell r="G27">
            <v>7.3</v>
          </cell>
          <cell r="H27">
            <v>8.5</v>
          </cell>
        </row>
        <row r="28">
          <cell r="A28" t="str">
            <v>APPENDECTOMY W COMPLICATED PRINCIPAL DIAG W/O</v>
          </cell>
          <cell r="B28">
            <v>165</v>
          </cell>
          <cell r="C28" t="str">
            <v>165</v>
          </cell>
          <cell r="D28">
            <v>6</v>
          </cell>
          <cell r="E28" t="str">
            <v>SURG</v>
          </cell>
          <cell r="F28">
            <v>1.2655000000000001</v>
          </cell>
          <cell r="G28">
            <v>4.4000000000000004</v>
          </cell>
          <cell r="H28">
            <v>4.9000000000000004</v>
          </cell>
        </row>
        <row r="29">
          <cell r="A29" t="str">
            <v>APPENDECTOMY W/O COMPLICATED PRINCIPAL DIAG W</v>
          </cell>
          <cell r="B29">
            <v>166</v>
          </cell>
          <cell r="C29" t="str">
            <v>166</v>
          </cell>
          <cell r="D29">
            <v>6</v>
          </cell>
          <cell r="E29" t="str">
            <v>SURG</v>
          </cell>
          <cell r="F29">
            <v>1.4787999999999999</v>
          </cell>
          <cell r="G29">
            <v>4.0999999999999996</v>
          </cell>
          <cell r="H29">
            <v>5.0999999999999996</v>
          </cell>
        </row>
        <row r="30">
          <cell r="A30" t="str">
            <v>APPENDECTOMY W/O COMPLICATED PRINCIPAL DIAG W</v>
          </cell>
          <cell r="B30">
            <v>167</v>
          </cell>
          <cell r="C30" t="str">
            <v>167</v>
          </cell>
          <cell r="D30">
            <v>6</v>
          </cell>
          <cell r="E30" t="str">
            <v>SURG</v>
          </cell>
          <cell r="F30">
            <v>0.89949999999999997</v>
          </cell>
          <cell r="G30">
            <v>2.4</v>
          </cell>
          <cell r="H30">
            <v>2.8</v>
          </cell>
        </row>
        <row r="31">
          <cell r="A31" t="str">
            <v>ARTHROSCOPY</v>
          </cell>
          <cell r="B31">
            <v>232</v>
          </cell>
          <cell r="C31" t="str">
            <v>232</v>
          </cell>
          <cell r="D31">
            <v>8</v>
          </cell>
          <cell r="E31" t="str">
            <v>SURG</v>
          </cell>
          <cell r="F31">
            <v>1.1567000000000001</v>
          </cell>
          <cell r="G31">
            <v>2.4</v>
          </cell>
          <cell r="H31">
            <v>4.0999999999999996</v>
          </cell>
        </row>
        <row r="32">
          <cell r="A32" t="str">
            <v>ATHEROSCLEROSIS W CC</v>
          </cell>
          <cell r="B32">
            <v>132</v>
          </cell>
          <cell r="C32" t="str">
            <v>132</v>
          </cell>
          <cell r="D32">
            <v>5</v>
          </cell>
          <cell r="E32" t="str">
            <v>MED</v>
          </cell>
          <cell r="F32">
            <v>0.67130000000000001</v>
          </cell>
          <cell r="G32">
            <v>2.5</v>
          </cell>
          <cell r="H32">
            <v>3.1</v>
          </cell>
        </row>
        <row r="33">
          <cell r="A33" t="str">
            <v>ATHEROSCLEROSIS W/O CC</v>
          </cell>
          <cell r="B33">
            <v>133</v>
          </cell>
          <cell r="C33" t="str">
            <v>133</v>
          </cell>
          <cell r="D33">
            <v>5</v>
          </cell>
          <cell r="E33" t="str">
            <v>MED</v>
          </cell>
          <cell r="F33">
            <v>0.5675</v>
          </cell>
          <cell r="G33">
            <v>1.9</v>
          </cell>
          <cell r="H33">
            <v>2.4</v>
          </cell>
        </row>
        <row r="34">
          <cell r="A34" t="str">
            <v>BACK &amp; NECK PROCEDURES EXCEPT SPINAL FUSION W</v>
          </cell>
          <cell r="B34">
            <v>499</v>
          </cell>
          <cell r="C34" t="str">
            <v>499</v>
          </cell>
          <cell r="D34">
            <v>8</v>
          </cell>
          <cell r="E34" t="str">
            <v>SURG</v>
          </cell>
          <cell r="F34">
            <v>1.4487000000000001</v>
          </cell>
          <cell r="G34">
            <v>3.6</v>
          </cell>
          <cell r="H34">
            <v>4.8</v>
          </cell>
        </row>
        <row r="35">
          <cell r="A35" t="str">
            <v>BACK &amp; NECK PROCEDURES EXCEPT SPINAL FUSION W</v>
          </cell>
          <cell r="B35">
            <v>500</v>
          </cell>
          <cell r="C35" t="str">
            <v>500</v>
          </cell>
          <cell r="D35">
            <v>8</v>
          </cell>
          <cell r="E35" t="str">
            <v>SURG</v>
          </cell>
          <cell r="F35">
            <v>0.98360000000000003</v>
          </cell>
          <cell r="G35">
            <v>2.2999999999999998</v>
          </cell>
          <cell r="H35">
            <v>2.8</v>
          </cell>
        </row>
        <row r="36">
          <cell r="A36" t="str">
            <v>BENIGN PROSTATIC HYPERTROPHY W CC</v>
          </cell>
          <cell r="B36">
            <v>348</v>
          </cell>
          <cell r="C36" t="str">
            <v>348</v>
          </cell>
          <cell r="D36">
            <v>12</v>
          </cell>
          <cell r="E36" t="str">
            <v>MED</v>
          </cell>
          <cell r="F36">
            <v>0.69830000000000003</v>
          </cell>
          <cell r="G36">
            <v>3.2</v>
          </cell>
          <cell r="H36">
            <v>4.2</v>
          </cell>
        </row>
        <row r="37">
          <cell r="A37" t="str">
            <v>BENIGN PROSTATIC HYPERTROPHY W/O CC</v>
          </cell>
          <cell r="B37">
            <v>349</v>
          </cell>
          <cell r="C37" t="str">
            <v>349</v>
          </cell>
          <cell r="D37">
            <v>12</v>
          </cell>
          <cell r="E37" t="str">
            <v>MED</v>
          </cell>
          <cell r="F37">
            <v>0.4345</v>
          </cell>
          <cell r="G37">
            <v>2</v>
          </cell>
          <cell r="H37">
            <v>2.5</v>
          </cell>
        </row>
        <row r="38">
          <cell r="A38" t="str">
            <v>BILATERAL OR MULTIPLE MAJOR JOINT PROCS OF LO</v>
          </cell>
          <cell r="B38">
            <v>471</v>
          </cell>
          <cell r="C38" t="str">
            <v>471</v>
          </cell>
          <cell r="D38">
            <v>8</v>
          </cell>
          <cell r="E38" t="str">
            <v>SURG</v>
          </cell>
          <cell r="F38">
            <v>3.2204999999999999</v>
          </cell>
          <cell r="G38">
            <v>4.9000000000000004</v>
          </cell>
          <cell r="H38">
            <v>5.6</v>
          </cell>
        </row>
        <row r="39">
          <cell r="A39" t="str">
            <v>BILIARY TRACT PROC EXCEPT ONLY CHOLECYST W OR</v>
          </cell>
          <cell r="B39">
            <v>193</v>
          </cell>
          <cell r="C39" t="str">
            <v>193</v>
          </cell>
          <cell r="D39">
            <v>7</v>
          </cell>
          <cell r="E39" t="str">
            <v>SURG</v>
          </cell>
          <cell r="F39">
            <v>3.4161000000000001</v>
          </cell>
          <cell r="G39">
            <v>10.3</v>
          </cell>
          <cell r="H39">
            <v>12.6</v>
          </cell>
        </row>
        <row r="40">
          <cell r="A40" t="str">
            <v>BILIARY TRACT PROC EXCEPT ONLY CHOLECYST W OR</v>
          </cell>
          <cell r="B40">
            <v>194</v>
          </cell>
          <cell r="C40" t="str">
            <v>194</v>
          </cell>
          <cell r="D40">
            <v>7</v>
          </cell>
          <cell r="E40" t="str">
            <v>SURG</v>
          </cell>
          <cell r="F40">
            <v>1.6400999999999999</v>
          </cell>
          <cell r="G40">
            <v>5.4</v>
          </cell>
          <cell r="H40">
            <v>6.6</v>
          </cell>
        </row>
        <row r="41">
          <cell r="A41" t="str">
            <v>BIOPSIES OF MUSCULOSKELETAL SYSTEM &amp; CONNECTI</v>
          </cell>
          <cell r="B41">
            <v>216</v>
          </cell>
          <cell r="C41" t="str">
            <v>216</v>
          </cell>
          <cell r="D41">
            <v>8</v>
          </cell>
          <cell r="E41" t="str">
            <v>SURG</v>
          </cell>
          <cell r="F41">
            <v>2.14</v>
          </cell>
          <cell r="G41">
            <v>6.9</v>
          </cell>
          <cell r="H41">
            <v>9.6</v>
          </cell>
        </row>
        <row r="42">
          <cell r="A42" t="str">
            <v>BONE DISEASES &amp; SPECIFIC ARTHROPATHIES W CC</v>
          </cell>
          <cell r="B42">
            <v>244</v>
          </cell>
          <cell r="C42" t="str">
            <v>244</v>
          </cell>
          <cell r="D42">
            <v>8</v>
          </cell>
          <cell r="E42" t="str">
            <v>MED</v>
          </cell>
          <cell r="F42">
            <v>0.70240000000000002</v>
          </cell>
          <cell r="G42">
            <v>3.8</v>
          </cell>
          <cell r="H42">
            <v>4.8</v>
          </cell>
        </row>
        <row r="43">
          <cell r="A43" t="str">
            <v>BONE DISEASES &amp; SPECIFIC ARTHROPATHIES W/O CC</v>
          </cell>
          <cell r="B43">
            <v>245</v>
          </cell>
          <cell r="C43" t="str">
            <v>245</v>
          </cell>
          <cell r="D43">
            <v>8</v>
          </cell>
          <cell r="E43" t="str">
            <v>MED</v>
          </cell>
          <cell r="F43">
            <v>0.48010000000000003</v>
          </cell>
          <cell r="G43">
            <v>2.8</v>
          </cell>
          <cell r="H43">
            <v>3.6</v>
          </cell>
        </row>
        <row r="44">
          <cell r="A44" t="str">
            <v>BONE MARROW TRANSPLANT</v>
          </cell>
          <cell r="B44">
            <v>481</v>
          </cell>
          <cell r="C44" t="str">
            <v>481</v>
          </cell>
          <cell r="E44" t="str">
            <v>TR</v>
          </cell>
          <cell r="F44">
            <v>8.7285000000000004</v>
          </cell>
          <cell r="G44">
            <v>21.9</v>
          </cell>
          <cell r="H44">
            <v>24.9</v>
          </cell>
        </row>
        <row r="45">
          <cell r="A45" t="str">
            <v>BREAST BIOPSY &amp; LOCAL EXCISION FOR NON-MALIGN</v>
          </cell>
          <cell r="B45">
            <v>262</v>
          </cell>
          <cell r="C45" t="str">
            <v>262</v>
          </cell>
          <cell r="D45">
            <v>9</v>
          </cell>
          <cell r="E45" t="str">
            <v>SURG</v>
          </cell>
          <cell r="F45">
            <v>0.83919999999999995</v>
          </cell>
          <cell r="G45">
            <v>2.7</v>
          </cell>
          <cell r="H45">
            <v>3.9</v>
          </cell>
        </row>
        <row r="46">
          <cell r="A46" t="str">
            <v>BREAST PROC FOR NON-MALIGNANCY EXCEPT BIOPSY</v>
          </cell>
          <cell r="B46">
            <v>261</v>
          </cell>
          <cell r="C46" t="str">
            <v>261</v>
          </cell>
          <cell r="D46">
            <v>9</v>
          </cell>
          <cell r="E46" t="str">
            <v>SURG</v>
          </cell>
          <cell r="F46">
            <v>0.91879999999999995</v>
          </cell>
          <cell r="G46">
            <v>1.7</v>
          </cell>
          <cell r="H46">
            <v>2.2000000000000002</v>
          </cell>
        </row>
        <row r="47">
          <cell r="A47" t="str">
            <v>BRONCHITIS &amp; ASTHMA AGE &gt;17 W CC</v>
          </cell>
          <cell r="B47">
            <v>96</v>
          </cell>
          <cell r="C47" t="str">
            <v>096</v>
          </cell>
          <cell r="D47">
            <v>4</v>
          </cell>
          <cell r="E47" t="str">
            <v>MED</v>
          </cell>
          <cell r="F47">
            <v>0.79430000000000001</v>
          </cell>
          <cell r="G47">
            <v>3.9</v>
          </cell>
          <cell r="H47">
            <v>4.8</v>
          </cell>
        </row>
        <row r="48">
          <cell r="A48" t="str">
            <v>BRONCHITIS &amp; ASTHMA AGE &gt;17 W/O CC</v>
          </cell>
          <cell r="B48">
            <v>97</v>
          </cell>
          <cell r="C48" t="str">
            <v>097</v>
          </cell>
          <cell r="D48">
            <v>4</v>
          </cell>
          <cell r="E48" t="str">
            <v>MED</v>
          </cell>
          <cell r="F48">
            <v>0.59540000000000004</v>
          </cell>
          <cell r="G48">
            <v>3.1</v>
          </cell>
          <cell r="H48">
            <v>3.7</v>
          </cell>
        </row>
        <row r="49">
          <cell r="A49" t="str">
            <v>BRONCHITIS &amp; ASTHMA AGE 0-17</v>
          </cell>
          <cell r="B49">
            <v>98</v>
          </cell>
          <cell r="C49" t="str">
            <v>098</v>
          </cell>
          <cell r="D49">
            <v>4</v>
          </cell>
          <cell r="E49" t="str">
            <v>MED</v>
          </cell>
          <cell r="F49">
            <v>0.68589999999999995</v>
          </cell>
          <cell r="G49">
            <v>3.3</v>
          </cell>
          <cell r="H49">
            <v>4.5</v>
          </cell>
        </row>
        <row r="50">
          <cell r="A50" t="str">
            <v>CARDIAC ARREST, UNEXPLAINED</v>
          </cell>
          <cell r="B50">
            <v>129</v>
          </cell>
          <cell r="C50" t="str">
            <v>129</v>
          </cell>
          <cell r="D50">
            <v>5</v>
          </cell>
          <cell r="E50" t="str">
            <v>MED</v>
          </cell>
          <cell r="F50">
            <v>1.077</v>
          </cell>
          <cell r="G50">
            <v>1.8</v>
          </cell>
          <cell r="H50">
            <v>2.8</v>
          </cell>
        </row>
        <row r="51">
          <cell r="A51" t="str">
            <v>CARDIAC ARRHYTHMIA &amp; CONDUCTION DISORDERS W C</v>
          </cell>
          <cell r="B51">
            <v>138</v>
          </cell>
          <cell r="C51" t="str">
            <v>138</v>
          </cell>
          <cell r="D51">
            <v>5</v>
          </cell>
          <cell r="E51" t="str">
            <v>MED</v>
          </cell>
          <cell r="F51">
            <v>0.81540000000000001</v>
          </cell>
          <cell r="G51">
            <v>3.1</v>
          </cell>
          <cell r="H51">
            <v>4</v>
          </cell>
        </row>
        <row r="52">
          <cell r="A52" t="str">
            <v>CARDIAC ARRHYTHMIA &amp; CONDUCTION DISORDERS W/O</v>
          </cell>
          <cell r="B52">
            <v>139</v>
          </cell>
          <cell r="C52" t="str">
            <v>139</v>
          </cell>
          <cell r="D52">
            <v>5</v>
          </cell>
          <cell r="E52" t="str">
            <v>MED</v>
          </cell>
          <cell r="F52">
            <v>0.50790000000000002</v>
          </cell>
          <cell r="G52">
            <v>2.1</v>
          </cell>
          <cell r="H52">
            <v>2.5</v>
          </cell>
        </row>
        <row r="53">
          <cell r="A53" t="str">
            <v>CARDIAC CONGENITAL &amp; VALVULAR DISORDERS AGE &gt;</v>
          </cell>
          <cell r="B53">
            <v>135</v>
          </cell>
          <cell r="C53" t="str">
            <v>135</v>
          </cell>
          <cell r="D53">
            <v>5</v>
          </cell>
          <cell r="E53" t="str">
            <v>MED</v>
          </cell>
          <cell r="F53">
            <v>0.87039999999999995</v>
          </cell>
          <cell r="G53">
            <v>3.3</v>
          </cell>
          <cell r="H53">
            <v>4.4000000000000004</v>
          </cell>
        </row>
        <row r="54">
          <cell r="A54" t="str">
            <v>CARDIAC CONGENITAL &amp; VALVULAR DISORDERS AGE &gt;</v>
          </cell>
          <cell r="B54">
            <v>136</v>
          </cell>
          <cell r="C54" t="str">
            <v>136</v>
          </cell>
          <cell r="D54">
            <v>5</v>
          </cell>
          <cell r="E54" t="str">
            <v>MED</v>
          </cell>
          <cell r="F54">
            <v>0.60040000000000004</v>
          </cell>
          <cell r="G54">
            <v>2.2999999999999998</v>
          </cell>
          <cell r="H54">
            <v>2.9</v>
          </cell>
        </row>
        <row r="55">
          <cell r="A55" t="str">
            <v>CARDIAC CONGENITAL &amp; VALVULAR DISORDERS AGE 0</v>
          </cell>
          <cell r="B55">
            <v>137</v>
          </cell>
          <cell r="C55" t="str">
            <v>137</v>
          </cell>
          <cell r="D55">
            <v>5</v>
          </cell>
          <cell r="E55" t="str">
            <v xml:space="preserve">MED  </v>
          </cell>
          <cell r="F55">
            <v>0.81879999999999997</v>
          </cell>
          <cell r="G55">
            <v>3.3</v>
          </cell>
          <cell r="H55">
            <v>3.3</v>
          </cell>
        </row>
        <row r="56">
          <cell r="A56" t="str">
            <v>CARDIAC PACEMAKER DEVICE REPLACEMENT</v>
          </cell>
          <cell r="B56">
            <v>118</v>
          </cell>
          <cell r="C56" t="str">
            <v>118</v>
          </cell>
          <cell r="D56">
            <v>5</v>
          </cell>
          <cell r="E56" t="str">
            <v>SURG</v>
          </cell>
          <cell r="F56">
            <v>1.548</v>
          </cell>
          <cell r="G56">
            <v>2</v>
          </cell>
          <cell r="H56">
            <v>2.9</v>
          </cell>
        </row>
        <row r="57">
          <cell r="A57" t="str">
            <v>CARDIAC PACEMAKER REVISION EXCEPT DEVICE REPL</v>
          </cell>
          <cell r="B57">
            <v>117</v>
          </cell>
          <cell r="C57" t="str">
            <v>117</v>
          </cell>
          <cell r="D57">
            <v>5</v>
          </cell>
          <cell r="E57" t="str">
            <v>SURG</v>
          </cell>
          <cell r="F57">
            <v>1.2930999999999999</v>
          </cell>
          <cell r="G57">
            <v>2.7</v>
          </cell>
          <cell r="H57">
            <v>4.0999999999999996</v>
          </cell>
        </row>
        <row r="58">
          <cell r="A58" t="str">
            <v>CARDIAC VALVE &amp; OTHER MAJOR CARDIOTHORACIC PR</v>
          </cell>
          <cell r="B58">
            <v>104</v>
          </cell>
          <cell r="C58" t="str">
            <v>104</v>
          </cell>
          <cell r="D58">
            <v>5</v>
          </cell>
          <cell r="E58" t="str">
            <v>SURG</v>
          </cell>
          <cell r="F58">
            <v>7.2361000000000004</v>
          </cell>
          <cell r="G58">
            <v>9.3000000000000007</v>
          </cell>
          <cell r="H58">
            <v>11.9</v>
          </cell>
        </row>
        <row r="59">
          <cell r="A59" t="str">
            <v>CARDIAC VALVE &amp; OTHER MAJOR CARDIOTHORACIC PR</v>
          </cell>
          <cell r="B59">
            <v>105</v>
          </cell>
          <cell r="C59" t="str">
            <v>105</v>
          </cell>
          <cell r="D59">
            <v>5</v>
          </cell>
          <cell r="E59" t="str">
            <v>SURG</v>
          </cell>
          <cell r="F59">
            <v>5.6607000000000003</v>
          </cell>
          <cell r="G59">
            <v>7.6</v>
          </cell>
          <cell r="H59">
            <v>9.4</v>
          </cell>
        </row>
        <row r="60">
          <cell r="A60" t="str">
            <v>CARPAL TUNNEL RELEASE</v>
          </cell>
          <cell r="B60">
            <v>6</v>
          </cell>
          <cell r="C60" t="str">
            <v>006</v>
          </cell>
          <cell r="D60">
            <v>1</v>
          </cell>
          <cell r="E60" t="str">
            <v>SURG</v>
          </cell>
          <cell r="F60">
            <v>0.81189999999999996</v>
          </cell>
          <cell r="G60">
            <v>2.2000000000000002</v>
          </cell>
          <cell r="H60">
            <v>3.1</v>
          </cell>
        </row>
        <row r="61">
          <cell r="A61" t="str">
            <v>CELLULITIS AGE &gt;17 W CC</v>
          </cell>
          <cell r="B61">
            <v>277</v>
          </cell>
          <cell r="C61" t="str">
            <v>277</v>
          </cell>
          <cell r="D61">
            <v>9</v>
          </cell>
          <cell r="E61" t="str">
            <v>MED</v>
          </cell>
          <cell r="F61">
            <v>0.83120000000000005</v>
          </cell>
          <cell r="G61">
            <v>4.7</v>
          </cell>
          <cell r="H61">
            <v>5.8</v>
          </cell>
        </row>
        <row r="62">
          <cell r="A62" t="str">
            <v>CELLULITIS AGE &gt;17 W/O CC</v>
          </cell>
          <cell r="B62">
            <v>278</v>
          </cell>
          <cell r="C62" t="str">
            <v>278</v>
          </cell>
          <cell r="D62">
            <v>9</v>
          </cell>
          <cell r="E62" t="str">
            <v>MED</v>
          </cell>
          <cell r="F62">
            <v>0.56210000000000004</v>
          </cell>
          <cell r="G62">
            <v>3.7</v>
          </cell>
          <cell r="H62">
            <v>4.4000000000000004</v>
          </cell>
        </row>
        <row r="63">
          <cell r="A63" t="str">
            <v>CELLULITIS AGE 0-17</v>
          </cell>
          <cell r="B63">
            <v>279</v>
          </cell>
          <cell r="C63" t="str">
            <v>279</v>
          </cell>
          <cell r="D63">
            <v>9</v>
          </cell>
          <cell r="E63" t="str">
            <v>MED</v>
          </cell>
          <cell r="F63">
            <v>0.66410000000000002</v>
          </cell>
          <cell r="G63">
            <v>4.0999999999999996</v>
          </cell>
          <cell r="H63">
            <v>5.0999999999999996</v>
          </cell>
        </row>
        <row r="64">
          <cell r="A64" t="str">
            <v>CESAREAN SECTION W CC</v>
          </cell>
          <cell r="B64">
            <v>370</v>
          </cell>
          <cell r="C64" t="str">
            <v>370</v>
          </cell>
          <cell r="D64">
            <v>14</v>
          </cell>
          <cell r="E64" t="str">
            <v>MAT-C</v>
          </cell>
          <cell r="F64">
            <v>1.0973999999999999</v>
          </cell>
          <cell r="G64">
            <v>4.4000000000000004</v>
          </cell>
          <cell r="H64">
            <v>5.9</v>
          </cell>
        </row>
        <row r="65">
          <cell r="A65" t="str">
            <v>CESAREAN SECTION W/O CC</v>
          </cell>
          <cell r="B65">
            <v>371</v>
          </cell>
          <cell r="C65" t="str">
            <v>371</v>
          </cell>
          <cell r="D65">
            <v>14</v>
          </cell>
          <cell r="E65" t="str">
            <v>MAT-C</v>
          </cell>
          <cell r="F65">
            <v>0.72119999999999995</v>
          </cell>
          <cell r="G65">
            <v>3.3</v>
          </cell>
          <cell r="H65">
            <v>3.6</v>
          </cell>
        </row>
        <row r="66">
          <cell r="A66" t="str">
            <v>CHEMOTHERAPY W ACUTE LEUKEMIA AS SECONDARY DI</v>
          </cell>
          <cell r="B66">
            <v>492</v>
          </cell>
          <cell r="C66" t="str">
            <v>492</v>
          </cell>
          <cell r="D66">
            <v>17</v>
          </cell>
          <cell r="E66" t="str">
            <v>MED</v>
          </cell>
          <cell r="F66">
            <v>4.4470000000000001</v>
          </cell>
          <cell r="G66">
            <v>11.4</v>
          </cell>
          <cell r="H66">
            <v>16.8</v>
          </cell>
        </row>
        <row r="67">
          <cell r="A67" t="str">
            <v>CHEMOTHERAPY W/O ACUTE LEUKEMIA AS SECONDARY</v>
          </cell>
          <cell r="B67">
            <v>410</v>
          </cell>
          <cell r="C67" t="str">
            <v>410</v>
          </cell>
          <cell r="D67">
            <v>17</v>
          </cell>
          <cell r="E67" t="str">
            <v>MED</v>
          </cell>
          <cell r="F67">
            <v>0.90149999999999997</v>
          </cell>
          <cell r="G67">
            <v>2.8</v>
          </cell>
          <cell r="H67">
            <v>3.6</v>
          </cell>
        </row>
        <row r="68">
          <cell r="A68" t="str">
            <v>CHEST PAIN</v>
          </cell>
          <cell r="B68">
            <v>143</v>
          </cell>
          <cell r="C68" t="str">
            <v>143</v>
          </cell>
          <cell r="D68">
            <v>5</v>
          </cell>
          <cell r="E68" t="str">
            <v>MED</v>
          </cell>
          <cell r="F68">
            <v>0.53420000000000001</v>
          </cell>
          <cell r="G68">
            <v>1.8</v>
          </cell>
          <cell r="H68">
            <v>2.2000000000000002</v>
          </cell>
        </row>
        <row r="69">
          <cell r="A69" t="str">
            <v>CHILDHOOD MENTAL DISORDERS</v>
          </cell>
          <cell r="B69">
            <v>431</v>
          </cell>
          <cell r="C69" t="str">
            <v>431</v>
          </cell>
          <cell r="D69">
            <v>19</v>
          </cell>
          <cell r="E69" t="str">
            <v>MHSA</v>
          </cell>
          <cell r="F69">
            <v>0.75319999999999998</v>
          </cell>
          <cell r="G69">
            <v>4.7</v>
          </cell>
          <cell r="H69">
            <v>7.1</v>
          </cell>
        </row>
        <row r="70">
          <cell r="A70" t="str">
            <v>CHOLECYSTECTOMY EXCEPT BY LAPAROSCOPE W/O C.D</v>
          </cell>
          <cell r="B70">
            <v>197</v>
          </cell>
          <cell r="C70" t="str">
            <v>197</v>
          </cell>
          <cell r="D70">
            <v>7</v>
          </cell>
          <cell r="E70" t="str">
            <v>SURG</v>
          </cell>
          <cell r="F70">
            <v>2.4182999999999999</v>
          </cell>
          <cell r="G70">
            <v>7.1</v>
          </cell>
          <cell r="H70">
            <v>8.6</v>
          </cell>
        </row>
        <row r="71">
          <cell r="A71" t="str">
            <v>CHOLECYSTECTOMY EXCEPT BY LAPAROSCOPE W/O C.D</v>
          </cell>
          <cell r="B71">
            <v>198</v>
          </cell>
          <cell r="C71" t="str">
            <v>198</v>
          </cell>
          <cell r="D71">
            <v>7</v>
          </cell>
          <cell r="E71" t="str">
            <v>SURG</v>
          </cell>
          <cell r="F71">
            <v>1.2323999999999999</v>
          </cell>
          <cell r="G71">
            <v>3.9</v>
          </cell>
          <cell r="H71">
            <v>4.5</v>
          </cell>
        </row>
        <row r="72">
          <cell r="A72" t="str">
            <v>CHOLECYSTECTOMY W C.D.E. W CC</v>
          </cell>
          <cell r="B72">
            <v>195</v>
          </cell>
          <cell r="C72" t="str">
            <v>195</v>
          </cell>
          <cell r="D72">
            <v>7</v>
          </cell>
          <cell r="E72" t="str">
            <v>SURG</v>
          </cell>
          <cell r="F72">
            <v>2.9359000000000002</v>
          </cell>
          <cell r="G72">
            <v>8.4</v>
          </cell>
          <cell r="H72">
            <v>10</v>
          </cell>
        </row>
        <row r="73">
          <cell r="A73" t="str">
            <v>CHOLECYSTECTOMY W C.D.E. W/O CC</v>
          </cell>
          <cell r="B73">
            <v>196</v>
          </cell>
          <cell r="C73" t="str">
            <v>196</v>
          </cell>
          <cell r="D73">
            <v>7</v>
          </cell>
          <cell r="E73" t="str">
            <v>SURG</v>
          </cell>
          <cell r="F73">
            <v>1.6554</v>
          </cell>
          <cell r="G73">
            <v>4.9000000000000004</v>
          </cell>
          <cell r="H73">
            <v>5.7</v>
          </cell>
        </row>
        <row r="74">
          <cell r="A74" t="str">
            <v>CHRONIC OBSTRUCTIVE PULMONARY DISEASE</v>
          </cell>
          <cell r="B74">
            <v>88</v>
          </cell>
          <cell r="C74" t="str">
            <v>088</v>
          </cell>
          <cell r="D74">
            <v>4</v>
          </cell>
          <cell r="E74" t="str">
            <v>MED</v>
          </cell>
          <cell r="F74">
            <v>0.94059999999999999</v>
          </cell>
          <cell r="G74">
            <v>4.3</v>
          </cell>
          <cell r="H74">
            <v>5.3</v>
          </cell>
        </row>
        <row r="75">
          <cell r="A75" t="str">
            <v>CIRCULATORY DISORDERS EXCEPT AMI, W CARD CATH</v>
          </cell>
          <cell r="B75">
            <v>124</v>
          </cell>
          <cell r="C75" t="str">
            <v>124</v>
          </cell>
          <cell r="D75">
            <v>5</v>
          </cell>
          <cell r="E75" t="str">
            <v>MED</v>
          </cell>
          <cell r="F75">
            <v>1.4019999999999999</v>
          </cell>
          <cell r="G75">
            <v>3.4</v>
          </cell>
          <cell r="H75">
            <v>4.5</v>
          </cell>
        </row>
        <row r="76">
          <cell r="A76" t="str">
            <v>CIRCULATORY DISORDERS EXCEPT AMI, W CARD CATH</v>
          </cell>
          <cell r="B76">
            <v>125</v>
          </cell>
          <cell r="C76" t="str">
            <v>125</v>
          </cell>
          <cell r="D76">
            <v>5</v>
          </cell>
          <cell r="E76" t="str">
            <v>MED</v>
          </cell>
          <cell r="F76">
            <v>1.0436000000000001</v>
          </cell>
          <cell r="G76">
            <v>2.2000000000000002</v>
          </cell>
          <cell r="H76">
            <v>2.8</v>
          </cell>
        </row>
        <row r="77">
          <cell r="A77" t="str">
            <v>CIRCULATORY DISORDERS W AMI &amp; MAJOR COMP, DIS</v>
          </cell>
          <cell r="B77">
            <v>121</v>
          </cell>
          <cell r="C77" t="str">
            <v>121</v>
          </cell>
          <cell r="D77">
            <v>5</v>
          </cell>
          <cell r="E77" t="str">
            <v>MED</v>
          </cell>
          <cell r="F77">
            <v>1.6294999999999999</v>
          </cell>
          <cell r="G77">
            <v>5.6</v>
          </cell>
          <cell r="H77">
            <v>6.8</v>
          </cell>
        </row>
        <row r="78">
          <cell r="A78" t="str">
            <v>CIRCULATORY DISORDERS W AMI W/O MAJOR COMP, D</v>
          </cell>
          <cell r="B78">
            <v>122</v>
          </cell>
          <cell r="C78" t="str">
            <v>122</v>
          </cell>
          <cell r="D78">
            <v>5</v>
          </cell>
          <cell r="E78" t="str">
            <v>MED</v>
          </cell>
          <cell r="F78">
            <v>1.1063000000000001</v>
          </cell>
          <cell r="G78">
            <v>3.4</v>
          </cell>
          <cell r="H78">
            <v>4.2</v>
          </cell>
        </row>
        <row r="79">
          <cell r="A79" t="str">
            <v>CIRCULATORY DISORDERS W AMI, EXPIRED</v>
          </cell>
          <cell r="B79">
            <v>123</v>
          </cell>
          <cell r="C79" t="str">
            <v>123</v>
          </cell>
          <cell r="D79">
            <v>5</v>
          </cell>
          <cell r="E79" t="str">
            <v>MED</v>
          </cell>
          <cell r="F79">
            <v>1.5107999999999999</v>
          </cell>
          <cell r="G79">
            <v>2.7</v>
          </cell>
          <cell r="H79">
            <v>4.4000000000000004</v>
          </cell>
        </row>
        <row r="80">
          <cell r="A80" t="str">
            <v>CIRCUMCISION AGE &gt;17</v>
          </cell>
          <cell r="B80">
            <v>342</v>
          </cell>
          <cell r="C80" t="str">
            <v>342</v>
          </cell>
          <cell r="D80">
            <v>12</v>
          </cell>
          <cell r="E80" t="str">
            <v>SURG</v>
          </cell>
          <cell r="F80">
            <v>0.86009999999999998</v>
          </cell>
          <cell r="G80">
            <v>2.6</v>
          </cell>
          <cell r="H80">
            <v>3.5</v>
          </cell>
        </row>
        <row r="81">
          <cell r="A81" t="str">
            <v>CIRCUMCISION AGE 0-17</v>
          </cell>
          <cell r="B81">
            <v>343</v>
          </cell>
          <cell r="C81" t="str">
            <v>343</v>
          </cell>
          <cell r="D81">
            <v>12</v>
          </cell>
          <cell r="E81" t="str">
            <v xml:space="preserve">SURG </v>
          </cell>
          <cell r="F81">
            <v>0.154</v>
          </cell>
          <cell r="G81">
            <v>1.7</v>
          </cell>
          <cell r="H81">
            <v>1.7</v>
          </cell>
        </row>
        <row r="82">
          <cell r="A82" t="str">
            <v>CIRRHOSIS &amp; ALCOHOLIC HEPATITIS</v>
          </cell>
          <cell r="B82">
            <v>202</v>
          </cell>
          <cell r="C82" t="str">
            <v>202</v>
          </cell>
          <cell r="D82">
            <v>7</v>
          </cell>
          <cell r="E82" t="str">
            <v>MED</v>
          </cell>
          <cell r="F82">
            <v>1.3188</v>
          </cell>
          <cell r="G82">
            <v>5</v>
          </cell>
          <cell r="H82">
            <v>6.6</v>
          </cell>
        </row>
        <row r="83">
          <cell r="A83" t="str">
            <v>CLEFT LIP &amp; PALATE REPAIR</v>
          </cell>
          <cell r="B83">
            <v>52</v>
          </cell>
          <cell r="C83" t="str">
            <v>052</v>
          </cell>
          <cell r="D83">
            <v>3</v>
          </cell>
          <cell r="E83" t="str">
            <v>SURG</v>
          </cell>
          <cell r="F83">
            <v>0.76959999999999995</v>
          </cell>
          <cell r="G83">
            <v>1.5</v>
          </cell>
          <cell r="H83">
            <v>1.9</v>
          </cell>
        </row>
        <row r="84">
          <cell r="A84" t="str">
            <v>COAGULATION DISORDERS</v>
          </cell>
          <cell r="B84">
            <v>397</v>
          </cell>
          <cell r="C84" t="str">
            <v>397</v>
          </cell>
          <cell r="D84">
            <v>16</v>
          </cell>
          <cell r="E84" t="str">
            <v>MED</v>
          </cell>
          <cell r="F84">
            <v>1.2154</v>
          </cell>
          <cell r="G84">
            <v>3.9</v>
          </cell>
          <cell r="H84">
            <v>5.4</v>
          </cell>
        </row>
        <row r="85">
          <cell r="A85" t="str">
            <v>COMBINED ANTERIOR/POSTERIOR SPINAL FUSION</v>
          </cell>
          <cell r="B85">
            <v>496</v>
          </cell>
          <cell r="C85" t="str">
            <v>496</v>
          </cell>
          <cell r="D85">
            <v>8</v>
          </cell>
          <cell r="E85" t="str">
            <v>SURG</v>
          </cell>
          <cell r="F85">
            <v>5.6871</v>
          </cell>
          <cell r="G85">
            <v>8.4</v>
          </cell>
          <cell r="H85">
            <v>10.8</v>
          </cell>
        </row>
        <row r="86">
          <cell r="A86" t="str">
            <v>COMPLICATED PEPTIC ULCER</v>
          </cell>
          <cell r="B86">
            <v>176</v>
          </cell>
          <cell r="C86" t="str">
            <v>176</v>
          </cell>
          <cell r="D86">
            <v>6</v>
          </cell>
          <cell r="E86" t="str">
            <v>MED</v>
          </cell>
          <cell r="F86">
            <v>1.0968</v>
          </cell>
          <cell r="G86">
            <v>4.0999999999999996</v>
          </cell>
          <cell r="H86">
            <v>5.3</v>
          </cell>
        </row>
        <row r="87">
          <cell r="A87" t="str">
            <v>COMPLICATIONS OF TREATMENT W CC</v>
          </cell>
          <cell r="B87">
            <v>452</v>
          </cell>
          <cell r="C87" t="str">
            <v>452</v>
          </cell>
          <cell r="D87">
            <v>21</v>
          </cell>
          <cell r="E87" t="str">
            <v>MED</v>
          </cell>
          <cell r="F87">
            <v>0.99199999999999999</v>
          </cell>
          <cell r="G87">
            <v>3.5</v>
          </cell>
          <cell r="H87">
            <v>4.9000000000000004</v>
          </cell>
        </row>
        <row r="88">
          <cell r="A88" t="str">
            <v>COMPLICATIONS OF TREATMENT W/O CC</v>
          </cell>
          <cell r="B88">
            <v>453</v>
          </cell>
          <cell r="C88" t="str">
            <v>453</v>
          </cell>
          <cell r="D88">
            <v>21</v>
          </cell>
          <cell r="E88" t="str">
            <v>MED</v>
          </cell>
          <cell r="F88">
            <v>0.50600000000000001</v>
          </cell>
          <cell r="G88">
            <v>2.2000000000000002</v>
          </cell>
          <cell r="H88">
            <v>2.9</v>
          </cell>
        </row>
        <row r="89">
          <cell r="A89" t="str">
            <v>CONCUSSION AGE &gt;17 W CC</v>
          </cell>
          <cell r="B89">
            <v>31</v>
          </cell>
          <cell r="C89" t="str">
            <v>031</v>
          </cell>
          <cell r="D89">
            <v>1</v>
          </cell>
          <cell r="E89" t="str">
            <v>MED</v>
          </cell>
          <cell r="F89">
            <v>0.84970000000000001</v>
          </cell>
          <cell r="G89">
            <v>3.2</v>
          </cell>
          <cell r="H89">
            <v>4.3</v>
          </cell>
        </row>
        <row r="90">
          <cell r="A90" t="str">
            <v>CONCUSSION AGE &gt;17 W/O CC</v>
          </cell>
          <cell r="B90">
            <v>32</v>
          </cell>
          <cell r="C90" t="str">
            <v>032</v>
          </cell>
          <cell r="D90">
            <v>1</v>
          </cell>
          <cell r="E90" t="str">
            <v>MED</v>
          </cell>
          <cell r="F90">
            <v>0.52949999999999997</v>
          </cell>
          <cell r="G90">
            <v>2.1</v>
          </cell>
          <cell r="H90">
            <v>2.7</v>
          </cell>
        </row>
        <row r="91">
          <cell r="A91" t="str">
            <v>CONCUSSION AGE 0-17</v>
          </cell>
          <cell r="B91">
            <v>33</v>
          </cell>
          <cell r="C91" t="str">
            <v>033</v>
          </cell>
          <cell r="D91">
            <v>1</v>
          </cell>
          <cell r="E91" t="str">
            <v xml:space="preserve">MED  </v>
          </cell>
          <cell r="F91">
            <v>0.20849999999999999</v>
          </cell>
          <cell r="G91">
            <v>1.6</v>
          </cell>
          <cell r="H91">
            <v>1.6</v>
          </cell>
        </row>
        <row r="92">
          <cell r="A92" t="str">
            <v>CONNECTIVE TISSUE DISORDERS W CC</v>
          </cell>
          <cell r="B92">
            <v>240</v>
          </cell>
          <cell r="C92" t="str">
            <v>240</v>
          </cell>
          <cell r="D92">
            <v>8</v>
          </cell>
          <cell r="E92" t="str">
            <v>MED</v>
          </cell>
          <cell r="F92">
            <v>1.2327999999999999</v>
          </cell>
          <cell r="G92">
            <v>5</v>
          </cell>
          <cell r="H92">
            <v>6.7</v>
          </cell>
        </row>
        <row r="93">
          <cell r="A93" t="str">
            <v>CONNECTIVE TISSUE DISORDERS W/O CC</v>
          </cell>
          <cell r="B93">
            <v>241</v>
          </cell>
          <cell r="C93" t="str">
            <v>241</v>
          </cell>
          <cell r="D93">
            <v>8</v>
          </cell>
          <cell r="E93" t="str">
            <v>MED</v>
          </cell>
          <cell r="F93">
            <v>0.6089</v>
          </cell>
          <cell r="G93">
            <v>3.2</v>
          </cell>
          <cell r="H93">
            <v>4</v>
          </cell>
        </row>
        <row r="94">
          <cell r="A94" t="str">
            <v>CORONARY BYPASS W CARDIAC CATH</v>
          </cell>
          <cell r="B94">
            <v>107</v>
          </cell>
          <cell r="C94" t="str">
            <v>107</v>
          </cell>
          <cell r="D94">
            <v>5</v>
          </cell>
          <cell r="E94" t="str">
            <v>SURG</v>
          </cell>
          <cell r="F94">
            <v>5.4638999999999998</v>
          </cell>
          <cell r="G94">
            <v>9.3000000000000007</v>
          </cell>
          <cell r="H94">
            <v>10.5</v>
          </cell>
        </row>
        <row r="95">
          <cell r="A95" t="str">
            <v>CORONARY BYPASS W PTCA</v>
          </cell>
          <cell r="B95">
            <v>106</v>
          </cell>
          <cell r="C95" t="str">
            <v>106</v>
          </cell>
          <cell r="D95">
            <v>5</v>
          </cell>
          <cell r="E95" t="str">
            <v>SURG</v>
          </cell>
          <cell r="F95">
            <v>7.3334000000000001</v>
          </cell>
          <cell r="G95">
            <v>9.1</v>
          </cell>
          <cell r="H95">
            <v>10.9</v>
          </cell>
        </row>
        <row r="96">
          <cell r="A96" t="str">
            <v>CORONARY BYPASS W/O PTCA OR CARDIAC CATH</v>
          </cell>
          <cell r="B96">
            <v>109</v>
          </cell>
          <cell r="C96" t="str">
            <v>109</v>
          </cell>
          <cell r="D96">
            <v>5</v>
          </cell>
          <cell r="E96" t="str">
            <v>SURG</v>
          </cell>
          <cell r="F96">
            <v>4.0403000000000002</v>
          </cell>
          <cell r="G96">
            <v>6.9</v>
          </cell>
          <cell r="H96">
            <v>7.8</v>
          </cell>
        </row>
        <row r="97">
          <cell r="A97" t="str">
            <v>CRANIAL &amp; PERIPHERAL NERVE DISORDERS W CC</v>
          </cell>
          <cell r="B97">
            <v>18</v>
          </cell>
          <cell r="C97" t="str">
            <v>018</v>
          </cell>
          <cell r="D97">
            <v>1</v>
          </cell>
          <cell r="E97" t="str">
            <v>MED</v>
          </cell>
          <cell r="F97">
            <v>0.93530000000000002</v>
          </cell>
          <cell r="G97">
            <v>4.2</v>
          </cell>
          <cell r="H97">
            <v>5.5</v>
          </cell>
        </row>
        <row r="98">
          <cell r="A98" t="str">
            <v>CRANIAL &amp; PERIPHERAL NERVE DISORDERS W/O CC</v>
          </cell>
          <cell r="B98">
            <v>19</v>
          </cell>
          <cell r="C98" t="str">
            <v>019</v>
          </cell>
          <cell r="D98">
            <v>1</v>
          </cell>
          <cell r="E98" t="str">
            <v>MED</v>
          </cell>
          <cell r="F98">
            <v>0.65029999999999999</v>
          </cell>
          <cell r="G98">
            <v>3</v>
          </cell>
          <cell r="H98">
            <v>3.8</v>
          </cell>
        </row>
        <row r="99">
          <cell r="A99" t="str">
            <v>CRANIOTOMY AGE &gt;17 EXCEPT FOR TRAUMA</v>
          </cell>
          <cell r="B99">
            <v>1</v>
          </cell>
          <cell r="C99" t="str">
            <v>001</v>
          </cell>
          <cell r="D99">
            <v>1</v>
          </cell>
          <cell r="E99" t="str">
            <v>SURG</v>
          </cell>
          <cell r="F99">
            <v>3.0956999999999999</v>
          </cell>
          <cell r="G99">
            <v>6.5</v>
          </cell>
          <cell r="H99">
            <v>9.3000000000000007</v>
          </cell>
        </row>
        <row r="100">
          <cell r="A100" t="str">
            <v>CRANIOTOMY AGE 0-17</v>
          </cell>
          <cell r="B100">
            <v>3</v>
          </cell>
          <cell r="C100" t="str">
            <v>003</v>
          </cell>
          <cell r="D100">
            <v>1</v>
          </cell>
          <cell r="E100" t="str">
            <v>SURG</v>
          </cell>
          <cell r="F100">
            <v>1.9619</v>
          </cell>
          <cell r="G100">
            <v>12.7</v>
          </cell>
          <cell r="H100">
            <v>12.7</v>
          </cell>
        </row>
        <row r="101">
          <cell r="A101" t="str">
            <v>CRANIOTOMY FOR MULTIPLE SIGNIFICANT TRAUMA</v>
          </cell>
          <cell r="B101">
            <v>484</v>
          </cell>
          <cell r="C101" t="str">
            <v>484</v>
          </cell>
          <cell r="D101">
            <v>24</v>
          </cell>
          <cell r="E101" t="str">
            <v>SURG</v>
          </cell>
          <cell r="F101">
            <v>5.5420999999999996</v>
          </cell>
          <cell r="G101">
            <v>8.9</v>
          </cell>
          <cell r="H101">
            <v>13.3</v>
          </cell>
        </row>
        <row r="102">
          <cell r="A102" t="str">
            <v>CRANIOTOMY FOR TRAUMA AGE &gt;17</v>
          </cell>
          <cell r="B102">
            <v>2</v>
          </cell>
          <cell r="C102" t="str">
            <v>002</v>
          </cell>
          <cell r="D102">
            <v>1</v>
          </cell>
          <cell r="E102" t="str">
            <v>SURG</v>
          </cell>
          <cell r="F102">
            <v>3.1046999999999998</v>
          </cell>
          <cell r="G102">
            <v>7.4</v>
          </cell>
          <cell r="H102">
            <v>9.9</v>
          </cell>
        </row>
        <row r="103">
          <cell r="A103" t="str">
            <v>D&amp;C, CONIZATION &amp; RADIO-IMPLANT, FOR MALIGNAN</v>
          </cell>
          <cell r="B103">
            <v>363</v>
          </cell>
          <cell r="C103" t="str">
            <v>363</v>
          </cell>
          <cell r="D103">
            <v>13</v>
          </cell>
          <cell r="E103" t="str">
            <v>SURG</v>
          </cell>
          <cell r="F103">
            <v>0.78069999999999995</v>
          </cell>
          <cell r="G103">
            <v>2.5</v>
          </cell>
          <cell r="H103">
            <v>3.3</v>
          </cell>
        </row>
        <row r="104">
          <cell r="A104" t="str">
            <v>D&amp;C, CONIZATION EXCEPT FOR MALIGNANCY</v>
          </cell>
          <cell r="B104">
            <v>364</v>
          </cell>
          <cell r="C104" t="str">
            <v>364</v>
          </cell>
          <cell r="D104">
            <v>13</v>
          </cell>
          <cell r="E104" t="str">
            <v>SURG</v>
          </cell>
          <cell r="F104">
            <v>0.7601</v>
          </cell>
          <cell r="G104">
            <v>2.6</v>
          </cell>
          <cell r="H104">
            <v>3.5</v>
          </cell>
        </row>
        <row r="105">
          <cell r="A105" t="str">
            <v>DEEP VEIN THROMBOPHLEBITIS</v>
          </cell>
          <cell r="B105">
            <v>128</v>
          </cell>
          <cell r="C105" t="str">
            <v>128</v>
          </cell>
          <cell r="D105">
            <v>5</v>
          </cell>
          <cell r="E105" t="str">
            <v>MED</v>
          </cell>
          <cell r="F105">
            <v>0.76449999999999996</v>
          </cell>
          <cell r="G105">
            <v>5.0999999999999996</v>
          </cell>
          <cell r="H105">
            <v>5.9</v>
          </cell>
        </row>
        <row r="106">
          <cell r="A106" t="str">
            <v>DEGENERATIVE NERVOUS SYSTEM DISORDERS</v>
          </cell>
          <cell r="B106">
            <v>12</v>
          </cell>
          <cell r="C106" t="str">
            <v>012</v>
          </cell>
          <cell r="D106">
            <v>1</v>
          </cell>
          <cell r="E106" t="str">
            <v>MED</v>
          </cell>
          <cell r="F106">
            <v>0.89039999999999997</v>
          </cell>
          <cell r="G106">
            <v>4.5999999999999996</v>
          </cell>
          <cell r="H106">
            <v>6.3</v>
          </cell>
        </row>
        <row r="107">
          <cell r="A107" t="str">
            <v>DENTAL &amp; ORAL DIS EXCEPT EXTRACTIONS &amp; RESTOR</v>
          </cell>
          <cell r="B107">
            <v>185</v>
          </cell>
          <cell r="C107" t="str">
            <v>185</v>
          </cell>
          <cell r="D107">
            <v>3</v>
          </cell>
          <cell r="E107" t="str">
            <v>MED</v>
          </cell>
          <cell r="F107">
            <v>0.85929999999999995</v>
          </cell>
          <cell r="G107">
            <v>3.3</v>
          </cell>
          <cell r="H107">
            <v>4.5</v>
          </cell>
        </row>
        <row r="108">
          <cell r="A108" t="str">
            <v>DENTAL &amp; ORAL DIS EXCEPT EXTRACTIONS &amp; RESTOR</v>
          </cell>
          <cell r="B108">
            <v>186</v>
          </cell>
          <cell r="C108" t="str">
            <v>186</v>
          </cell>
          <cell r="D108">
            <v>3</v>
          </cell>
          <cell r="E108" t="str">
            <v xml:space="preserve">MED  </v>
          </cell>
          <cell r="F108">
            <v>0.32140000000000002</v>
          </cell>
          <cell r="G108">
            <v>2.9</v>
          </cell>
          <cell r="H108">
            <v>2.9</v>
          </cell>
        </row>
        <row r="109">
          <cell r="A109" t="str">
            <v>DENTAL EXTRACTIONS &amp; RESTORATIONS</v>
          </cell>
          <cell r="B109">
            <v>187</v>
          </cell>
          <cell r="C109" t="str">
            <v>187</v>
          </cell>
          <cell r="D109">
            <v>3</v>
          </cell>
          <cell r="E109" t="str">
            <v>MED</v>
          </cell>
          <cell r="F109">
            <v>0.77900000000000003</v>
          </cell>
          <cell r="G109">
            <v>2.9</v>
          </cell>
          <cell r="H109">
            <v>3.9</v>
          </cell>
        </row>
        <row r="110">
          <cell r="A110" t="str">
            <v>DEPRESSIVE NEUROSES</v>
          </cell>
          <cell r="B110">
            <v>426</v>
          </cell>
          <cell r="C110" t="str">
            <v>426</v>
          </cell>
          <cell r="D110">
            <v>19</v>
          </cell>
          <cell r="E110" t="str">
            <v>MHSA</v>
          </cell>
          <cell r="F110">
            <v>0.5363</v>
          </cell>
          <cell r="G110">
            <v>3.4</v>
          </cell>
          <cell r="H110">
            <v>4.7</v>
          </cell>
        </row>
        <row r="111">
          <cell r="A111" t="str">
            <v>DIABETES AGE &gt;35</v>
          </cell>
          <cell r="B111">
            <v>294</v>
          </cell>
          <cell r="C111" t="str">
            <v>294</v>
          </cell>
          <cell r="D111">
            <v>10</v>
          </cell>
          <cell r="E111" t="str">
            <v>MED</v>
          </cell>
          <cell r="F111">
            <v>0.75180000000000002</v>
          </cell>
          <cell r="G111">
            <v>3.7</v>
          </cell>
          <cell r="H111">
            <v>4.7</v>
          </cell>
        </row>
        <row r="112">
          <cell r="A112" t="str">
            <v>DIABETES AGE 0-35</v>
          </cell>
          <cell r="B112">
            <v>295</v>
          </cell>
          <cell r="C112" t="str">
            <v>295</v>
          </cell>
          <cell r="D112">
            <v>10</v>
          </cell>
          <cell r="E112" t="str">
            <v>MED</v>
          </cell>
          <cell r="F112">
            <v>0.74639999999999995</v>
          </cell>
          <cell r="G112">
            <v>3</v>
          </cell>
          <cell r="H112">
            <v>3.9</v>
          </cell>
        </row>
        <row r="113">
          <cell r="A113" t="str">
            <v>DIGESTIVE MALIGNANCY W CC</v>
          </cell>
          <cell r="B113">
            <v>172</v>
          </cell>
          <cell r="C113" t="str">
            <v>172</v>
          </cell>
          <cell r="D113">
            <v>6</v>
          </cell>
          <cell r="E113" t="str">
            <v>MED</v>
          </cell>
          <cell r="F113">
            <v>1.3144</v>
          </cell>
          <cell r="G113">
            <v>5.0999999999999996</v>
          </cell>
          <cell r="H113">
            <v>6.9</v>
          </cell>
        </row>
        <row r="114">
          <cell r="A114" t="str">
            <v>DIGESTIVE MALIGNANCY W/O CC</v>
          </cell>
          <cell r="B114">
            <v>173</v>
          </cell>
          <cell r="C114" t="str">
            <v>173</v>
          </cell>
          <cell r="D114">
            <v>6</v>
          </cell>
          <cell r="E114" t="str">
            <v>MED</v>
          </cell>
          <cell r="F114">
            <v>0.71230000000000004</v>
          </cell>
          <cell r="G114">
            <v>2.7</v>
          </cell>
          <cell r="H114">
            <v>3.8</v>
          </cell>
        </row>
        <row r="115">
          <cell r="A115" t="str">
            <v>DISORDERS OF LIVER EXCEPT MALIG,CIRR,ALC HEPA</v>
          </cell>
          <cell r="B115">
            <v>205</v>
          </cell>
          <cell r="C115" t="str">
            <v>205</v>
          </cell>
          <cell r="D115">
            <v>7</v>
          </cell>
          <cell r="E115" t="str">
            <v>MED</v>
          </cell>
          <cell r="F115">
            <v>1.1816</v>
          </cell>
          <cell r="G115">
            <v>4.7</v>
          </cell>
          <cell r="H115">
            <v>6.4</v>
          </cell>
        </row>
        <row r="116">
          <cell r="A116" t="str">
            <v>DISORDERS OF LIVER EXCEPT MALIG,CIRR,ALC HEPA</v>
          </cell>
          <cell r="B116">
            <v>206</v>
          </cell>
          <cell r="C116" t="str">
            <v>206</v>
          </cell>
          <cell r="D116">
            <v>7</v>
          </cell>
          <cell r="E116" t="str">
            <v>MED</v>
          </cell>
          <cell r="F116">
            <v>0.71630000000000005</v>
          </cell>
          <cell r="G116">
            <v>3.1</v>
          </cell>
          <cell r="H116">
            <v>4.0999999999999996</v>
          </cell>
        </row>
        <row r="117">
          <cell r="A117" t="str">
            <v>DISORDERS OF PANCREAS EXCEPT MALIGNANCY</v>
          </cell>
          <cell r="B117">
            <v>204</v>
          </cell>
          <cell r="C117" t="str">
            <v>204</v>
          </cell>
          <cell r="D117">
            <v>7</v>
          </cell>
          <cell r="E117" t="str">
            <v>MED</v>
          </cell>
          <cell r="F117">
            <v>1.2161</v>
          </cell>
          <cell r="G117">
            <v>4.5999999999999996</v>
          </cell>
          <cell r="H117">
            <v>6</v>
          </cell>
        </row>
        <row r="118">
          <cell r="A118" t="str">
            <v>DISORDERS OF PERSONALITY &amp; IMPULSE CONTROL</v>
          </cell>
          <cell r="B118">
            <v>428</v>
          </cell>
          <cell r="C118" t="str">
            <v>428</v>
          </cell>
          <cell r="D118">
            <v>19</v>
          </cell>
          <cell r="E118" t="str">
            <v>MHSA</v>
          </cell>
          <cell r="F118">
            <v>0.69820000000000004</v>
          </cell>
          <cell r="G118">
            <v>4.4000000000000004</v>
          </cell>
          <cell r="H118">
            <v>6.9</v>
          </cell>
        </row>
        <row r="119">
          <cell r="A119" t="str">
            <v>DISORDERS OF THE BILIARY TRACT W CC</v>
          </cell>
          <cell r="B119">
            <v>207</v>
          </cell>
          <cell r="C119" t="str">
            <v>207</v>
          </cell>
          <cell r="D119">
            <v>7</v>
          </cell>
          <cell r="E119" t="str">
            <v>MED</v>
          </cell>
          <cell r="F119">
            <v>1.1012999999999999</v>
          </cell>
          <cell r="G119">
            <v>4</v>
          </cell>
          <cell r="H119">
            <v>5.2</v>
          </cell>
        </row>
        <row r="120">
          <cell r="A120" t="str">
            <v>DISORDERS OF THE BILIARY TRACT W/O CC</v>
          </cell>
          <cell r="B120">
            <v>208</v>
          </cell>
          <cell r="C120" t="str">
            <v>208</v>
          </cell>
          <cell r="D120">
            <v>7</v>
          </cell>
          <cell r="E120" t="str">
            <v>MED</v>
          </cell>
          <cell r="F120">
            <v>0.64549999999999996</v>
          </cell>
          <cell r="G120">
            <v>2.2999999999999998</v>
          </cell>
          <cell r="H120">
            <v>2.9</v>
          </cell>
        </row>
        <row r="121">
          <cell r="A121" t="str">
            <v>DYSEQUILIBRIUM</v>
          </cell>
          <cell r="B121">
            <v>65</v>
          </cell>
          <cell r="C121" t="str">
            <v>065</v>
          </cell>
          <cell r="D121">
            <v>3</v>
          </cell>
          <cell r="E121" t="str">
            <v>MED</v>
          </cell>
          <cell r="F121">
            <v>0.52610000000000001</v>
          </cell>
          <cell r="G121">
            <v>2.2999999999999998</v>
          </cell>
          <cell r="H121">
            <v>2.9</v>
          </cell>
        </row>
        <row r="122">
          <cell r="A122" t="str">
            <v>EAR, NOSE, MOUTH &amp; THROAT MALIGNANCY</v>
          </cell>
          <cell r="B122">
            <v>64</v>
          </cell>
          <cell r="C122" t="str">
            <v>064</v>
          </cell>
          <cell r="D122">
            <v>3</v>
          </cell>
          <cell r="E122" t="str">
            <v>MED</v>
          </cell>
          <cell r="F122">
            <v>1.2464</v>
          </cell>
          <cell r="G122">
            <v>4.3</v>
          </cell>
          <cell r="H122">
            <v>6.6</v>
          </cell>
        </row>
        <row r="123">
          <cell r="A123" t="str">
            <v>ECTOPIC PREGNANCY</v>
          </cell>
          <cell r="B123">
            <v>378</v>
          </cell>
          <cell r="C123" t="str">
            <v>378</v>
          </cell>
          <cell r="D123">
            <v>14</v>
          </cell>
          <cell r="E123" t="str">
            <v>MED</v>
          </cell>
          <cell r="F123">
            <v>0.93940000000000001</v>
          </cell>
          <cell r="G123">
            <v>2.2000000000000002</v>
          </cell>
          <cell r="H123">
            <v>2.8</v>
          </cell>
        </row>
        <row r="124">
          <cell r="A124" t="str">
            <v>ENDOCRINE DISORDERS W CC</v>
          </cell>
          <cell r="B124">
            <v>300</v>
          </cell>
          <cell r="C124" t="str">
            <v>300</v>
          </cell>
          <cell r="D124">
            <v>10</v>
          </cell>
          <cell r="E124" t="str">
            <v>MED</v>
          </cell>
          <cell r="F124">
            <v>1.0779000000000001</v>
          </cell>
          <cell r="G124">
            <v>4.8</v>
          </cell>
          <cell r="H124">
            <v>6.2</v>
          </cell>
        </row>
        <row r="125">
          <cell r="A125" t="str">
            <v>ENDOCRINE DISORDERS W/O CC</v>
          </cell>
          <cell r="B125">
            <v>301</v>
          </cell>
          <cell r="C125" t="str">
            <v>301</v>
          </cell>
          <cell r="D125">
            <v>10</v>
          </cell>
          <cell r="E125" t="str">
            <v>MED</v>
          </cell>
          <cell r="F125">
            <v>0.58889999999999998</v>
          </cell>
          <cell r="G125">
            <v>2.8</v>
          </cell>
          <cell r="H125">
            <v>3.6</v>
          </cell>
        </row>
        <row r="126">
          <cell r="A126" t="str">
            <v>ENDOSCOPIC TUBAL INTERRUPTION</v>
          </cell>
          <cell r="B126">
            <v>362</v>
          </cell>
          <cell r="C126" t="str">
            <v>362</v>
          </cell>
          <cell r="D126">
            <v>13</v>
          </cell>
          <cell r="E126" t="str">
            <v xml:space="preserve">SURG </v>
          </cell>
          <cell r="F126">
            <v>0.30199999999999999</v>
          </cell>
          <cell r="G126">
            <v>1.4</v>
          </cell>
          <cell r="H126">
            <v>1.4</v>
          </cell>
        </row>
        <row r="127">
          <cell r="A127" t="str">
            <v>EPIGLOTTITIS</v>
          </cell>
          <cell r="B127">
            <v>67</v>
          </cell>
          <cell r="C127" t="str">
            <v>067</v>
          </cell>
          <cell r="D127">
            <v>3</v>
          </cell>
          <cell r="E127" t="str">
            <v>MED</v>
          </cell>
          <cell r="F127">
            <v>0.80310000000000004</v>
          </cell>
          <cell r="G127">
            <v>2.9</v>
          </cell>
          <cell r="H127">
            <v>3.7</v>
          </cell>
        </row>
        <row r="128">
          <cell r="A128" t="str">
            <v>EPISTAXIS</v>
          </cell>
          <cell r="B128">
            <v>66</v>
          </cell>
          <cell r="C128" t="str">
            <v>066</v>
          </cell>
          <cell r="D128">
            <v>3</v>
          </cell>
          <cell r="E128" t="str">
            <v>MED</v>
          </cell>
          <cell r="F128">
            <v>0.55479999999999996</v>
          </cell>
          <cell r="G128">
            <v>2.6</v>
          </cell>
          <cell r="H128">
            <v>3.2</v>
          </cell>
        </row>
        <row r="129">
          <cell r="A129" t="str">
            <v>ESOPHAGITIS, GASTROENT &amp; MISC DIGEST DISORDER</v>
          </cell>
          <cell r="B129">
            <v>182</v>
          </cell>
          <cell r="C129" t="str">
            <v>182</v>
          </cell>
          <cell r="D129">
            <v>6</v>
          </cell>
          <cell r="E129" t="str">
            <v>MED</v>
          </cell>
          <cell r="F129">
            <v>0.78210000000000002</v>
          </cell>
          <cell r="G129">
            <v>3.4</v>
          </cell>
          <cell r="H129">
            <v>4.3</v>
          </cell>
        </row>
        <row r="130">
          <cell r="A130" t="str">
            <v>ESOPHAGITIS, GASTROENT &amp; MISC DIGEST DISORDER</v>
          </cell>
          <cell r="B130">
            <v>183</v>
          </cell>
          <cell r="C130" t="str">
            <v>183</v>
          </cell>
          <cell r="D130">
            <v>6</v>
          </cell>
          <cell r="E130" t="str">
            <v>MED</v>
          </cell>
          <cell r="F130">
            <v>0.57099999999999995</v>
          </cell>
          <cell r="G130">
            <v>2.4</v>
          </cell>
          <cell r="H130">
            <v>3</v>
          </cell>
        </row>
        <row r="131">
          <cell r="A131" t="str">
            <v>ESOPHAGITIS, GASTROENT &amp; MISC DIGEST DISORDER</v>
          </cell>
          <cell r="B131">
            <v>184</v>
          </cell>
          <cell r="C131" t="str">
            <v>184</v>
          </cell>
          <cell r="D131">
            <v>6</v>
          </cell>
          <cell r="E131" t="str">
            <v>MED</v>
          </cell>
          <cell r="F131">
            <v>0.52859999999999996</v>
          </cell>
          <cell r="G131">
            <v>2.2999999999999998</v>
          </cell>
          <cell r="H131">
            <v>3</v>
          </cell>
        </row>
        <row r="132">
          <cell r="A132" t="str">
            <v>EXTENSIVE 3RD DEGREE BURNS W SKIN GRAFT</v>
          </cell>
          <cell r="B132">
            <v>504</v>
          </cell>
          <cell r="C132" t="str">
            <v>504</v>
          </cell>
          <cell r="D132">
            <v>22</v>
          </cell>
          <cell r="E132" t="str">
            <v>SURG</v>
          </cell>
          <cell r="F132">
            <v>13.292999999999999</v>
          </cell>
          <cell r="G132">
            <v>24</v>
          </cell>
          <cell r="H132">
            <v>31.6</v>
          </cell>
        </row>
        <row r="133">
          <cell r="A133" t="str">
            <v>EXTENSIVE 3RD DEGREE BURNS W/O SKIN GRAFT</v>
          </cell>
          <cell r="B133">
            <v>505</v>
          </cell>
          <cell r="C133" t="str">
            <v>505</v>
          </cell>
          <cell r="D133">
            <v>22</v>
          </cell>
          <cell r="E133" t="str">
            <v>SURG</v>
          </cell>
          <cell r="F133">
            <v>2.2593000000000001</v>
          </cell>
          <cell r="G133">
            <v>2.6</v>
          </cell>
          <cell r="H133">
            <v>5.2</v>
          </cell>
        </row>
        <row r="134">
          <cell r="A134" t="str">
            <v>EXTENSIVE O.R. PROCEDURE UNRELATED TO PRINCIP</v>
          </cell>
          <cell r="B134">
            <v>468</v>
          </cell>
          <cell r="C134" t="str">
            <v>468</v>
          </cell>
          <cell r="E134" t="str">
            <v>OTHER</v>
          </cell>
          <cell r="F134">
            <v>3.64</v>
          </cell>
          <cell r="G134">
            <v>9.3000000000000007</v>
          </cell>
          <cell r="H134">
            <v>13.2</v>
          </cell>
        </row>
        <row r="135">
          <cell r="A135" t="str">
            <v>EXTRACRANIAL VASCULAR PROCEDURES</v>
          </cell>
          <cell r="B135">
            <v>5</v>
          </cell>
          <cell r="C135" t="str">
            <v>005</v>
          </cell>
          <cell r="D135">
            <v>1</v>
          </cell>
          <cell r="E135" t="str">
            <v>SURG</v>
          </cell>
          <cell r="F135">
            <v>1.4466000000000001</v>
          </cell>
          <cell r="G135">
            <v>2.5</v>
          </cell>
          <cell r="H135">
            <v>3.4</v>
          </cell>
        </row>
        <row r="136">
          <cell r="A136" t="str">
            <v>EXTRAOCULAR PROCEDURES EXCEPT ORBIT AGE &gt;17</v>
          </cell>
          <cell r="B136">
            <v>40</v>
          </cell>
          <cell r="C136" t="str">
            <v>040</v>
          </cell>
          <cell r="D136">
            <v>2</v>
          </cell>
          <cell r="E136" t="str">
            <v>SURG</v>
          </cell>
          <cell r="F136">
            <v>0.81699999999999995</v>
          </cell>
          <cell r="G136">
            <v>2.2000000000000002</v>
          </cell>
          <cell r="H136">
            <v>3.3</v>
          </cell>
        </row>
        <row r="137">
          <cell r="A137" t="str">
            <v>EXTRAOCULAR PROCEDURES EXCEPT ORBIT AGE 0-17</v>
          </cell>
          <cell r="B137">
            <v>41</v>
          </cell>
          <cell r="C137" t="str">
            <v>041</v>
          </cell>
          <cell r="D137">
            <v>2</v>
          </cell>
          <cell r="E137" t="str">
            <v xml:space="preserve">SURG </v>
          </cell>
          <cell r="F137">
            <v>0.33779999999999999</v>
          </cell>
          <cell r="G137">
            <v>1.6</v>
          </cell>
          <cell r="H137">
            <v>1.6</v>
          </cell>
        </row>
        <row r="138">
          <cell r="A138" t="str">
            <v>EXTREME IMMATURITY OR RESPIRATORY DISTRESS SY</v>
          </cell>
          <cell r="B138">
            <v>386</v>
          </cell>
          <cell r="C138" t="str">
            <v>386</v>
          </cell>
          <cell r="D138">
            <v>15</v>
          </cell>
          <cell r="E138" t="str">
            <v>BABY</v>
          </cell>
          <cell r="F138">
            <v>4.5376000000000003</v>
          </cell>
          <cell r="G138">
            <v>17.899999999999999</v>
          </cell>
          <cell r="H138">
            <v>17.899999999999999</v>
          </cell>
        </row>
        <row r="139">
          <cell r="A139" t="str">
            <v>FALSE LABOR</v>
          </cell>
          <cell r="B139">
            <v>382</v>
          </cell>
          <cell r="C139" t="str">
            <v>382</v>
          </cell>
          <cell r="D139">
            <v>14</v>
          </cell>
          <cell r="E139" t="str">
            <v>MED</v>
          </cell>
          <cell r="F139">
            <v>0.20449999999999999</v>
          </cell>
          <cell r="G139">
            <v>1.2</v>
          </cell>
          <cell r="H139">
            <v>1.3</v>
          </cell>
        </row>
        <row r="140">
          <cell r="A140" t="str">
            <v>FEMALE REPRODUCTIVE SYSTEM RECONSTRUCTIVE PRO</v>
          </cell>
          <cell r="B140">
            <v>356</v>
          </cell>
          <cell r="C140" t="str">
            <v>356</v>
          </cell>
          <cell r="D140">
            <v>13</v>
          </cell>
          <cell r="E140" t="str">
            <v>SURG</v>
          </cell>
          <cell r="F140">
            <v>0.79159999999999997</v>
          </cell>
          <cell r="G140">
            <v>2.2000000000000002</v>
          </cell>
          <cell r="H140">
            <v>2.6</v>
          </cell>
        </row>
        <row r="141">
          <cell r="A141" t="str">
            <v>FEVER OF UNKNOWN ORIGIN AGE &gt;17 W CC</v>
          </cell>
          <cell r="B141">
            <v>419</v>
          </cell>
          <cell r="C141" t="str">
            <v>419</v>
          </cell>
          <cell r="D141">
            <v>18</v>
          </cell>
          <cell r="E141" t="str">
            <v>MED</v>
          </cell>
          <cell r="F141">
            <v>0.88849999999999996</v>
          </cell>
          <cell r="G141">
            <v>3.9</v>
          </cell>
          <cell r="H141">
            <v>4.9000000000000004</v>
          </cell>
        </row>
        <row r="142">
          <cell r="A142" t="str">
            <v>FEVER OF UNKNOWN ORIGIN AGE &gt;17 W/O CC</v>
          </cell>
          <cell r="B142">
            <v>420</v>
          </cell>
          <cell r="C142" t="str">
            <v>420</v>
          </cell>
          <cell r="D142">
            <v>18</v>
          </cell>
          <cell r="E142" t="str">
            <v>MED</v>
          </cell>
          <cell r="F142">
            <v>0.61360000000000003</v>
          </cell>
          <cell r="G142">
            <v>3</v>
          </cell>
          <cell r="H142">
            <v>3.7</v>
          </cell>
        </row>
        <row r="143">
          <cell r="A143" t="str">
            <v>FOOT PROCEDURES</v>
          </cell>
          <cell r="B143">
            <v>225</v>
          </cell>
          <cell r="C143" t="str">
            <v>225</v>
          </cell>
          <cell r="D143">
            <v>8</v>
          </cell>
          <cell r="E143" t="str">
            <v>SURG</v>
          </cell>
          <cell r="F143">
            <v>1.0518000000000001</v>
          </cell>
          <cell r="G143">
            <v>3.2</v>
          </cell>
          <cell r="H143">
            <v>4.5</v>
          </cell>
        </row>
        <row r="144">
          <cell r="A144" t="str">
            <v>FRACTURES OF FEMUR</v>
          </cell>
          <cell r="B144">
            <v>235</v>
          </cell>
          <cell r="C144" t="str">
            <v>235</v>
          </cell>
          <cell r="D144">
            <v>8</v>
          </cell>
          <cell r="E144" t="str">
            <v>MED</v>
          </cell>
          <cell r="F144">
            <v>0.74790000000000001</v>
          </cell>
          <cell r="G144">
            <v>3.8</v>
          </cell>
          <cell r="H144">
            <v>5.0999999999999996</v>
          </cell>
        </row>
        <row r="145">
          <cell r="A145" t="str">
            <v>FRACTURES OF HIP &amp; PELVIS</v>
          </cell>
          <cell r="B145">
            <v>236</v>
          </cell>
          <cell r="C145" t="str">
            <v>236</v>
          </cell>
          <cell r="D145">
            <v>8</v>
          </cell>
          <cell r="E145" t="str">
            <v>MED</v>
          </cell>
          <cell r="F145">
            <v>0.7157</v>
          </cell>
          <cell r="G145">
            <v>3.9</v>
          </cell>
          <cell r="H145">
            <v>5</v>
          </cell>
        </row>
        <row r="146">
          <cell r="A146" t="str">
            <v>FULL TERM NEONATE W MAJOR PROBLEMS</v>
          </cell>
          <cell r="B146">
            <v>389</v>
          </cell>
          <cell r="C146" t="str">
            <v>389</v>
          </cell>
          <cell r="D146">
            <v>15</v>
          </cell>
          <cell r="E146" t="str">
            <v>BABY</v>
          </cell>
          <cell r="F146">
            <v>1.8398000000000001</v>
          </cell>
          <cell r="G146">
            <v>4.7</v>
          </cell>
          <cell r="H146">
            <v>4.7</v>
          </cell>
        </row>
        <row r="147">
          <cell r="A147" t="str">
            <v>FULL THICKNESS BURN W SKIN GRAFT OR INHAL INJ</v>
          </cell>
          <cell r="B147">
            <v>506</v>
          </cell>
          <cell r="C147" t="str">
            <v>506</v>
          </cell>
          <cell r="D147">
            <v>22</v>
          </cell>
          <cell r="E147" t="str">
            <v>SURG</v>
          </cell>
          <cell r="F147">
            <v>4.2007000000000003</v>
          </cell>
          <cell r="G147">
            <v>12.5</v>
          </cell>
          <cell r="H147">
            <v>16.8</v>
          </cell>
        </row>
        <row r="148">
          <cell r="A148" t="str">
            <v>FULL THICKNESS BURN W SKIN GRFT OR INHAL INJ</v>
          </cell>
          <cell r="B148">
            <v>507</v>
          </cell>
          <cell r="C148" t="str">
            <v>507</v>
          </cell>
          <cell r="D148">
            <v>22</v>
          </cell>
          <cell r="E148" t="str">
            <v>SURG</v>
          </cell>
          <cell r="F148">
            <v>1.8942000000000001</v>
          </cell>
          <cell r="G148">
            <v>6.8</v>
          </cell>
          <cell r="H148">
            <v>9.5</v>
          </cell>
        </row>
        <row r="149">
          <cell r="A149" t="str">
            <v>FULL THICKNESS BURN W/O SKIN GRFT OR INH INJ</v>
          </cell>
          <cell r="B149">
            <v>509</v>
          </cell>
          <cell r="C149" t="str">
            <v>509</v>
          </cell>
          <cell r="D149">
            <v>22</v>
          </cell>
          <cell r="E149" t="str">
            <v>SURG</v>
          </cell>
          <cell r="F149">
            <v>0.85540000000000005</v>
          </cell>
          <cell r="G149">
            <v>3.9</v>
          </cell>
          <cell r="H149">
            <v>5.4</v>
          </cell>
        </row>
        <row r="150">
          <cell r="A150" t="str">
            <v>FULL THICKNESS BURN W/O SKIN GRFT OR INHAL IN</v>
          </cell>
          <cell r="B150">
            <v>508</v>
          </cell>
          <cell r="C150" t="str">
            <v>508</v>
          </cell>
          <cell r="D150">
            <v>22</v>
          </cell>
          <cell r="E150" t="str">
            <v>SURG</v>
          </cell>
          <cell r="F150">
            <v>1.5971</v>
          </cell>
          <cell r="G150">
            <v>5.8</v>
          </cell>
          <cell r="H150">
            <v>8.6</v>
          </cell>
        </row>
        <row r="151">
          <cell r="A151" t="str">
            <v>FX, SPRN, STRN &amp; DISL OF FOREARM, HAND, FOOT</v>
          </cell>
          <cell r="B151">
            <v>250</v>
          </cell>
          <cell r="C151" t="str">
            <v>250</v>
          </cell>
          <cell r="D151">
            <v>8</v>
          </cell>
          <cell r="E151" t="str">
            <v>MED</v>
          </cell>
          <cell r="F151">
            <v>0.67</v>
          </cell>
          <cell r="G151">
            <v>3.2</v>
          </cell>
          <cell r="H151">
            <v>4.0999999999999996</v>
          </cell>
        </row>
        <row r="152">
          <cell r="A152" t="str">
            <v>FX, SPRN, STRN &amp; DISL OF FOREARM, HAND, FOOT</v>
          </cell>
          <cell r="B152">
            <v>251</v>
          </cell>
          <cell r="C152" t="str">
            <v>251</v>
          </cell>
          <cell r="D152">
            <v>8</v>
          </cell>
          <cell r="E152" t="str">
            <v>MED</v>
          </cell>
          <cell r="F152">
            <v>0.46079999999999999</v>
          </cell>
          <cell r="G152">
            <v>2.2999999999999998</v>
          </cell>
          <cell r="H152">
            <v>2.9</v>
          </cell>
        </row>
        <row r="153">
          <cell r="A153" t="str">
            <v>FX, SPRN, STRN &amp; DISL OF FOREARM, HAND, FOOT</v>
          </cell>
          <cell r="B153">
            <v>252</v>
          </cell>
          <cell r="C153" t="str">
            <v>252</v>
          </cell>
          <cell r="D153">
            <v>8</v>
          </cell>
          <cell r="E153" t="str">
            <v xml:space="preserve">MED  </v>
          </cell>
          <cell r="F153">
            <v>0.25369999999999998</v>
          </cell>
          <cell r="G153">
            <v>1.8</v>
          </cell>
          <cell r="H153">
            <v>1.8</v>
          </cell>
        </row>
        <row r="154">
          <cell r="A154" t="str">
            <v>FX, SPRN, STRN &amp; DISL OF UPARM,LOWLEG EX FOOT</v>
          </cell>
          <cell r="B154">
            <v>253</v>
          </cell>
          <cell r="C154" t="str">
            <v>253</v>
          </cell>
          <cell r="D154">
            <v>8</v>
          </cell>
          <cell r="E154" t="str">
            <v>MED</v>
          </cell>
          <cell r="F154">
            <v>0.72609999999999997</v>
          </cell>
          <cell r="G154">
            <v>3.7</v>
          </cell>
          <cell r="H154">
            <v>4.8</v>
          </cell>
        </row>
        <row r="155">
          <cell r="A155" t="str">
            <v>FX, SPRN, STRN &amp; DISL OF UPARM,LOWLEG EX FOOT</v>
          </cell>
          <cell r="B155">
            <v>254</v>
          </cell>
          <cell r="C155" t="str">
            <v>254</v>
          </cell>
          <cell r="D155">
            <v>8</v>
          </cell>
          <cell r="E155" t="str">
            <v>MED</v>
          </cell>
          <cell r="F155">
            <v>0.43390000000000001</v>
          </cell>
          <cell r="G155">
            <v>2.6</v>
          </cell>
          <cell r="H155">
            <v>3.2</v>
          </cell>
        </row>
        <row r="156">
          <cell r="A156" t="str">
            <v>FX, SPRN, STRN &amp; DISL OF UPARM,LOWLEG EX FOOT</v>
          </cell>
          <cell r="B156">
            <v>255</v>
          </cell>
          <cell r="C156" t="str">
            <v>255</v>
          </cell>
          <cell r="D156">
            <v>8</v>
          </cell>
          <cell r="E156" t="str">
            <v xml:space="preserve">MED  </v>
          </cell>
          <cell r="F156">
            <v>0.2954</v>
          </cell>
          <cell r="G156">
            <v>2.9</v>
          </cell>
          <cell r="H156">
            <v>2.9</v>
          </cell>
        </row>
        <row r="157">
          <cell r="A157" t="str">
            <v>G.I. HEMORRHAGE W CC</v>
          </cell>
          <cell r="B157">
            <v>174</v>
          </cell>
          <cell r="C157" t="str">
            <v>174</v>
          </cell>
          <cell r="D157">
            <v>6</v>
          </cell>
          <cell r="E157" t="str">
            <v>MED</v>
          </cell>
          <cell r="F157">
            <v>0.99809999999999999</v>
          </cell>
          <cell r="G157">
            <v>3.9</v>
          </cell>
          <cell r="H157">
            <v>4.9000000000000004</v>
          </cell>
        </row>
        <row r="158">
          <cell r="A158" t="str">
            <v>G.I. HEMORRHAGE W/O CC</v>
          </cell>
          <cell r="B158">
            <v>175</v>
          </cell>
          <cell r="C158" t="str">
            <v>175</v>
          </cell>
          <cell r="D158">
            <v>6</v>
          </cell>
          <cell r="E158" t="str">
            <v>MED</v>
          </cell>
          <cell r="F158">
            <v>0.54559999999999997</v>
          </cell>
          <cell r="G158">
            <v>2.5</v>
          </cell>
          <cell r="H158">
            <v>2.9</v>
          </cell>
        </row>
        <row r="159">
          <cell r="A159" t="str">
            <v>G.I. OBSTRUCTION W CC</v>
          </cell>
          <cell r="B159">
            <v>180</v>
          </cell>
          <cell r="C159" t="str">
            <v>180</v>
          </cell>
          <cell r="D159">
            <v>6</v>
          </cell>
          <cell r="E159" t="str">
            <v>MED</v>
          </cell>
          <cell r="F159">
            <v>0.92059999999999997</v>
          </cell>
          <cell r="G159">
            <v>4.2</v>
          </cell>
          <cell r="H159">
            <v>5.4</v>
          </cell>
        </row>
        <row r="160">
          <cell r="A160" t="str">
            <v>G.I. OBSTRUCTION W/O CC</v>
          </cell>
          <cell r="B160">
            <v>181</v>
          </cell>
          <cell r="C160" t="str">
            <v>181</v>
          </cell>
          <cell r="D160">
            <v>6</v>
          </cell>
          <cell r="E160" t="str">
            <v>MED</v>
          </cell>
          <cell r="F160">
            <v>0.52769999999999995</v>
          </cell>
          <cell r="G160">
            <v>2.8</v>
          </cell>
          <cell r="H160">
            <v>3.4</v>
          </cell>
        </row>
        <row r="161">
          <cell r="A161" t="str">
            <v>HAND OR WRIST PROC, EXCEPT MAJOR JOINT PROC,</v>
          </cell>
          <cell r="B161">
            <v>229</v>
          </cell>
          <cell r="C161" t="str">
            <v>229</v>
          </cell>
          <cell r="D161">
            <v>8</v>
          </cell>
          <cell r="E161" t="str">
            <v>SURG</v>
          </cell>
          <cell r="F161">
            <v>0.73480000000000001</v>
          </cell>
          <cell r="G161">
            <v>1.9</v>
          </cell>
          <cell r="H161">
            <v>2.4</v>
          </cell>
        </row>
        <row r="162">
          <cell r="A162" t="str">
            <v>HAND PROCEDURES FOR INJURIES</v>
          </cell>
          <cell r="B162">
            <v>441</v>
          </cell>
          <cell r="C162" t="str">
            <v>441</v>
          </cell>
          <cell r="D162">
            <v>21</v>
          </cell>
          <cell r="E162" t="str">
            <v>SURG</v>
          </cell>
          <cell r="F162">
            <v>0.91790000000000005</v>
          </cell>
          <cell r="G162">
            <v>2.2000000000000002</v>
          </cell>
          <cell r="H162">
            <v>3.1</v>
          </cell>
        </row>
        <row r="163">
          <cell r="A163" t="str">
            <v>HEART FAILURE &amp; SHOCK</v>
          </cell>
          <cell r="B163">
            <v>127</v>
          </cell>
          <cell r="C163" t="str">
            <v>127</v>
          </cell>
          <cell r="D163">
            <v>5</v>
          </cell>
          <cell r="E163" t="str">
            <v>MED</v>
          </cell>
          <cell r="F163">
            <v>1.0144</v>
          </cell>
          <cell r="G163">
            <v>4.2</v>
          </cell>
          <cell r="H163">
            <v>5.4</v>
          </cell>
        </row>
        <row r="164">
          <cell r="A164" t="str">
            <v>HEART TRANSPLANT</v>
          </cell>
          <cell r="B164">
            <v>103</v>
          </cell>
          <cell r="C164" t="str">
            <v>103</v>
          </cell>
          <cell r="D164">
            <v>5</v>
          </cell>
          <cell r="E164" t="str">
            <v>TR</v>
          </cell>
          <cell r="F164">
            <v>19.510000000000002</v>
          </cell>
          <cell r="G164">
            <v>35.700000000000003</v>
          </cell>
          <cell r="H164">
            <v>56.5</v>
          </cell>
        </row>
        <row r="165">
          <cell r="A165" t="str">
            <v>HEPATOBILIARY DIAGNOSTIC PROCEDURE FOR MALIGN</v>
          </cell>
          <cell r="B165">
            <v>199</v>
          </cell>
          <cell r="C165" t="str">
            <v>199</v>
          </cell>
          <cell r="D165">
            <v>7</v>
          </cell>
          <cell r="E165" t="str">
            <v>SURG</v>
          </cell>
          <cell r="F165">
            <v>2.3317000000000001</v>
          </cell>
          <cell r="G165">
            <v>7.1</v>
          </cell>
          <cell r="H165">
            <v>9.6</v>
          </cell>
        </row>
        <row r="166">
          <cell r="A166" t="str">
            <v>HEPATOBILIARY DIAGNOSTIC PROCEDURE FOR NON-MA</v>
          </cell>
          <cell r="B166">
            <v>200</v>
          </cell>
          <cell r="C166" t="str">
            <v>200</v>
          </cell>
          <cell r="D166">
            <v>7</v>
          </cell>
          <cell r="E166" t="str">
            <v>SURG</v>
          </cell>
          <cell r="F166">
            <v>3.0708000000000002</v>
          </cell>
          <cell r="G166">
            <v>7.2</v>
          </cell>
          <cell r="H166">
            <v>11.1</v>
          </cell>
        </row>
        <row r="167">
          <cell r="A167" t="str">
            <v>HERNIA PROCEDURES AGE 0-17</v>
          </cell>
          <cell r="B167">
            <v>163</v>
          </cell>
          <cell r="C167" t="str">
            <v>163</v>
          </cell>
          <cell r="D167">
            <v>6</v>
          </cell>
          <cell r="E167" t="str">
            <v xml:space="preserve">SURG </v>
          </cell>
          <cell r="F167">
            <v>0.872</v>
          </cell>
          <cell r="G167">
            <v>2.1</v>
          </cell>
          <cell r="H167">
            <v>2.1</v>
          </cell>
        </row>
        <row r="168">
          <cell r="A168" t="str">
            <v>HERNIA PROCEDURES EXCEPT INGUINAL &amp; FEMORAL A</v>
          </cell>
          <cell r="B168">
            <v>159</v>
          </cell>
          <cell r="C168" t="str">
            <v>159</v>
          </cell>
          <cell r="D168">
            <v>6</v>
          </cell>
          <cell r="E168" t="str">
            <v>SURG</v>
          </cell>
          <cell r="F168">
            <v>1.3097000000000001</v>
          </cell>
          <cell r="G168">
            <v>3.7</v>
          </cell>
          <cell r="H168">
            <v>5</v>
          </cell>
        </row>
        <row r="169">
          <cell r="A169" t="str">
            <v>HERNIA PROCEDURES EXCEPT INGUINAL &amp; FEMORAL A</v>
          </cell>
          <cell r="B169">
            <v>160</v>
          </cell>
          <cell r="C169" t="str">
            <v>160</v>
          </cell>
          <cell r="D169">
            <v>6</v>
          </cell>
          <cell r="E169" t="str">
            <v>SURG</v>
          </cell>
          <cell r="F169">
            <v>0.78010000000000002</v>
          </cell>
          <cell r="G169">
            <v>2.2000000000000002</v>
          </cell>
          <cell r="H169">
            <v>2.7</v>
          </cell>
        </row>
        <row r="170">
          <cell r="A170" t="str">
            <v>HIP &amp; FEMUR PROCEDURES EXCEPT MAJOR JOINT AGE</v>
          </cell>
          <cell r="B170">
            <v>210</v>
          </cell>
          <cell r="C170" t="str">
            <v>210</v>
          </cell>
          <cell r="D170">
            <v>8</v>
          </cell>
          <cell r="E170" t="str">
            <v>SURG</v>
          </cell>
          <cell r="F170">
            <v>1.8028</v>
          </cell>
          <cell r="G170">
            <v>5.9</v>
          </cell>
          <cell r="H170">
            <v>6.8</v>
          </cell>
        </row>
        <row r="171">
          <cell r="A171" t="str">
            <v>HIP &amp; FEMUR PROCEDURES EXCEPT MAJOR JOINT AGE</v>
          </cell>
          <cell r="B171">
            <v>211</v>
          </cell>
          <cell r="C171" t="str">
            <v>211</v>
          </cell>
          <cell r="D171">
            <v>8</v>
          </cell>
          <cell r="E171" t="str">
            <v>SURG</v>
          </cell>
          <cell r="F171">
            <v>1.2608999999999999</v>
          </cell>
          <cell r="G171">
            <v>4.5</v>
          </cell>
          <cell r="H171">
            <v>4.9000000000000004</v>
          </cell>
        </row>
        <row r="172">
          <cell r="A172" t="str">
            <v>HIP &amp; FEMUR PROCEDURES EXCEPT MAJOR JOINT AGE</v>
          </cell>
          <cell r="B172">
            <v>212</v>
          </cell>
          <cell r="C172" t="str">
            <v>212</v>
          </cell>
          <cell r="D172">
            <v>8</v>
          </cell>
          <cell r="E172" t="str">
            <v xml:space="preserve">SURG </v>
          </cell>
          <cell r="F172">
            <v>0.8468</v>
          </cell>
          <cell r="G172">
            <v>11.1</v>
          </cell>
          <cell r="H172">
            <v>11.1</v>
          </cell>
        </row>
        <row r="173">
          <cell r="A173" t="str">
            <v>HISTORY OF MALIGNANCY W ENDOSCOPY</v>
          </cell>
          <cell r="B173">
            <v>412</v>
          </cell>
          <cell r="C173" t="str">
            <v>412</v>
          </cell>
          <cell r="D173">
            <v>17</v>
          </cell>
          <cell r="E173" t="str">
            <v>MED</v>
          </cell>
          <cell r="F173">
            <v>0.40699999999999997</v>
          </cell>
          <cell r="G173">
            <v>1.5</v>
          </cell>
          <cell r="H173">
            <v>2</v>
          </cell>
        </row>
        <row r="174">
          <cell r="A174" t="str">
            <v>HISTORY OF MALIGNANCY W/O ENDOSCOPY</v>
          </cell>
          <cell r="B174">
            <v>411</v>
          </cell>
          <cell r="C174" t="str">
            <v>411</v>
          </cell>
          <cell r="D174">
            <v>17</v>
          </cell>
          <cell r="E174" t="str">
            <v>MED</v>
          </cell>
          <cell r="F174">
            <v>0.4335</v>
          </cell>
          <cell r="G174">
            <v>1.9</v>
          </cell>
          <cell r="H174">
            <v>2.4</v>
          </cell>
        </row>
        <row r="175">
          <cell r="A175" t="str">
            <v>HIV W EXTENSIVE O.R. PROCEDURE</v>
          </cell>
          <cell r="B175">
            <v>488</v>
          </cell>
          <cell r="C175" t="str">
            <v>488</v>
          </cell>
          <cell r="D175">
            <v>25</v>
          </cell>
          <cell r="E175" t="str">
            <v>SURG</v>
          </cell>
          <cell r="F175">
            <v>4.7891000000000004</v>
          </cell>
          <cell r="G175">
            <v>12</v>
          </cell>
          <cell r="H175">
            <v>18.100000000000001</v>
          </cell>
        </row>
        <row r="176">
          <cell r="A176" t="str">
            <v>HIV W MAJOR RELATED CONDITION</v>
          </cell>
          <cell r="B176">
            <v>489</v>
          </cell>
          <cell r="C176" t="str">
            <v>489</v>
          </cell>
          <cell r="D176">
            <v>25</v>
          </cell>
          <cell r="E176" t="str">
            <v>MED</v>
          </cell>
          <cell r="F176">
            <v>1.7912999999999999</v>
          </cell>
          <cell r="G176">
            <v>6.1</v>
          </cell>
          <cell r="H176">
            <v>8.8000000000000007</v>
          </cell>
        </row>
        <row r="177">
          <cell r="A177" t="str">
            <v>HIV W OR W/O OTHER RELATED CONDITION</v>
          </cell>
          <cell r="B177">
            <v>490</v>
          </cell>
          <cell r="C177" t="str">
            <v>490</v>
          </cell>
          <cell r="D177">
            <v>25</v>
          </cell>
          <cell r="E177" t="str">
            <v>MED</v>
          </cell>
          <cell r="F177">
            <v>0.96509999999999996</v>
          </cell>
          <cell r="G177">
            <v>3.8</v>
          </cell>
          <cell r="H177">
            <v>5.3</v>
          </cell>
        </row>
        <row r="178">
          <cell r="A178" t="str">
            <v>HYPERTENSION</v>
          </cell>
          <cell r="B178">
            <v>134</v>
          </cell>
          <cell r="C178" t="str">
            <v>134</v>
          </cell>
          <cell r="D178">
            <v>5</v>
          </cell>
          <cell r="E178" t="str">
            <v>MED</v>
          </cell>
          <cell r="F178">
            <v>0.58460000000000001</v>
          </cell>
          <cell r="G178">
            <v>2.6</v>
          </cell>
          <cell r="H178">
            <v>3.3</v>
          </cell>
        </row>
        <row r="179">
          <cell r="A179" t="str">
            <v>HYPERTENSIVE ENCEPHALOPATHY</v>
          </cell>
          <cell r="B179">
            <v>22</v>
          </cell>
          <cell r="C179" t="str">
            <v>022</v>
          </cell>
          <cell r="D179">
            <v>1</v>
          </cell>
          <cell r="E179" t="str">
            <v>MED</v>
          </cell>
          <cell r="F179">
            <v>0.96209999999999996</v>
          </cell>
          <cell r="G179">
            <v>3.8</v>
          </cell>
          <cell r="H179">
            <v>4.9000000000000004</v>
          </cell>
        </row>
        <row r="180">
          <cell r="A180" t="str">
            <v>HYPHEMA</v>
          </cell>
          <cell r="B180">
            <v>43</v>
          </cell>
          <cell r="C180" t="str">
            <v>043</v>
          </cell>
          <cell r="D180">
            <v>2</v>
          </cell>
          <cell r="E180" t="str">
            <v>MED</v>
          </cell>
          <cell r="F180">
            <v>0.45150000000000001</v>
          </cell>
          <cell r="G180">
            <v>2.6</v>
          </cell>
          <cell r="H180">
            <v>4.0999999999999996</v>
          </cell>
        </row>
        <row r="181">
          <cell r="A181" t="str">
            <v>INBORN ERRORS OF METABOLISM</v>
          </cell>
          <cell r="B181">
            <v>299</v>
          </cell>
          <cell r="C181" t="str">
            <v>299</v>
          </cell>
          <cell r="D181">
            <v>10</v>
          </cell>
          <cell r="E181" t="str">
            <v>MED</v>
          </cell>
          <cell r="F181">
            <v>0.94750000000000001</v>
          </cell>
          <cell r="G181">
            <v>3.8</v>
          </cell>
          <cell r="H181">
            <v>5.4</v>
          </cell>
        </row>
        <row r="182">
          <cell r="A182" t="str">
            <v>INFECTIONS, FEMALE REPRODUCTIVE SYSTEM</v>
          </cell>
          <cell r="B182">
            <v>368</v>
          </cell>
          <cell r="C182" t="str">
            <v>368</v>
          </cell>
          <cell r="D182">
            <v>13</v>
          </cell>
          <cell r="E182" t="str">
            <v>MED</v>
          </cell>
          <cell r="F182">
            <v>1.0499000000000001</v>
          </cell>
          <cell r="G182">
            <v>4.8</v>
          </cell>
          <cell r="H182">
            <v>6.2</v>
          </cell>
        </row>
        <row r="183">
          <cell r="A183" t="str">
            <v>INFLAMMATION OF THE MALE REPRODUCTIVE SYSTEM</v>
          </cell>
          <cell r="B183">
            <v>350</v>
          </cell>
          <cell r="C183" t="str">
            <v>350</v>
          </cell>
          <cell r="D183">
            <v>12</v>
          </cell>
          <cell r="E183" t="str">
            <v>MED</v>
          </cell>
          <cell r="F183">
            <v>0.69569999999999999</v>
          </cell>
          <cell r="G183">
            <v>3.6</v>
          </cell>
          <cell r="H183">
            <v>4.4000000000000004</v>
          </cell>
        </row>
        <row r="184">
          <cell r="A184" t="str">
            <v>INFLAMMATORY BOWEL DISEASE</v>
          </cell>
          <cell r="B184">
            <v>179</v>
          </cell>
          <cell r="C184" t="str">
            <v>179</v>
          </cell>
          <cell r="D184">
            <v>6</v>
          </cell>
          <cell r="E184" t="str">
            <v>MED</v>
          </cell>
          <cell r="F184">
            <v>1.0869</v>
          </cell>
          <cell r="G184">
            <v>4.8</v>
          </cell>
          <cell r="H184">
            <v>6.2</v>
          </cell>
        </row>
        <row r="185">
          <cell r="A185" t="str">
            <v>INGUINAL &amp; FEMORAL HERNIA PROCEDURES AGE &gt;17</v>
          </cell>
          <cell r="B185">
            <v>161</v>
          </cell>
          <cell r="C185" t="str">
            <v>161</v>
          </cell>
          <cell r="D185">
            <v>6</v>
          </cell>
          <cell r="E185" t="str">
            <v>SURG</v>
          </cell>
          <cell r="F185">
            <v>1.0975999999999999</v>
          </cell>
          <cell r="G185">
            <v>2.9</v>
          </cell>
          <cell r="H185">
            <v>4.2</v>
          </cell>
        </row>
        <row r="186">
          <cell r="A186" t="str">
            <v>INGUINAL &amp; FEMORAL HERNIA PROCEDURES AGE &gt;17</v>
          </cell>
          <cell r="B186">
            <v>162</v>
          </cell>
          <cell r="C186" t="str">
            <v>162</v>
          </cell>
          <cell r="D186">
            <v>6</v>
          </cell>
          <cell r="E186" t="str">
            <v>SURG</v>
          </cell>
          <cell r="F186">
            <v>0.62829999999999997</v>
          </cell>
          <cell r="G186">
            <v>1.6</v>
          </cell>
          <cell r="H186">
            <v>2</v>
          </cell>
        </row>
        <row r="187">
          <cell r="A187" t="str">
            <v>INTERSTITIAL LUNG DISEASE W CC</v>
          </cell>
          <cell r="B187">
            <v>92</v>
          </cell>
          <cell r="C187" t="str">
            <v>092</v>
          </cell>
          <cell r="D187">
            <v>4</v>
          </cell>
          <cell r="E187" t="str">
            <v>MED</v>
          </cell>
          <cell r="F187">
            <v>1.1786000000000001</v>
          </cell>
          <cell r="G187">
            <v>5</v>
          </cell>
          <cell r="H187">
            <v>6.3</v>
          </cell>
        </row>
        <row r="188">
          <cell r="A188" t="str">
            <v>INTERSTITIAL LUNG DISEASE W/O CC</v>
          </cell>
          <cell r="B188">
            <v>93</v>
          </cell>
          <cell r="C188" t="str">
            <v>093</v>
          </cell>
          <cell r="D188">
            <v>4</v>
          </cell>
          <cell r="E188" t="str">
            <v>MED</v>
          </cell>
          <cell r="F188">
            <v>0.76439999999999997</v>
          </cell>
          <cell r="G188">
            <v>3.5</v>
          </cell>
          <cell r="H188">
            <v>4.3</v>
          </cell>
        </row>
        <row r="189">
          <cell r="A189" t="str">
            <v>INTRAOCULAR PROCEDURES EXCEPT RETINA, IRIS &amp;</v>
          </cell>
          <cell r="B189">
            <v>42</v>
          </cell>
          <cell r="C189" t="str">
            <v>042</v>
          </cell>
          <cell r="D189">
            <v>2</v>
          </cell>
          <cell r="E189" t="str">
            <v>SURG</v>
          </cell>
          <cell r="F189">
            <v>0.62360000000000004</v>
          </cell>
          <cell r="G189">
            <v>1.6</v>
          </cell>
          <cell r="H189">
            <v>2.1</v>
          </cell>
        </row>
        <row r="190">
          <cell r="A190" t="str">
            <v>KIDNEY &amp; URINARY TRACT INFECTIONS AGE &gt;17 W C</v>
          </cell>
          <cell r="B190">
            <v>320</v>
          </cell>
          <cell r="C190" t="str">
            <v>320</v>
          </cell>
          <cell r="D190">
            <v>11</v>
          </cell>
          <cell r="E190" t="str">
            <v>MED</v>
          </cell>
          <cell r="F190">
            <v>0.86470000000000002</v>
          </cell>
          <cell r="G190">
            <v>4.4000000000000004</v>
          </cell>
          <cell r="H190">
            <v>5.4</v>
          </cell>
        </row>
        <row r="191">
          <cell r="A191" t="str">
            <v>KIDNEY &amp; URINARY TRACT INFECTIONS AGE &gt;17 W/O</v>
          </cell>
          <cell r="B191">
            <v>321</v>
          </cell>
          <cell r="C191" t="str">
            <v>321</v>
          </cell>
          <cell r="D191">
            <v>11</v>
          </cell>
          <cell r="E191" t="str">
            <v>MED</v>
          </cell>
          <cell r="F191">
            <v>0.57850000000000001</v>
          </cell>
          <cell r="G191">
            <v>3.3</v>
          </cell>
          <cell r="H191">
            <v>3.9</v>
          </cell>
        </row>
        <row r="192">
          <cell r="A192" t="str">
            <v>KIDNEY &amp; URINARY TRACT INFECTIONS AGE 0-17</v>
          </cell>
          <cell r="B192">
            <v>322</v>
          </cell>
          <cell r="C192" t="str">
            <v>322</v>
          </cell>
          <cell r="D192">
            <v>11</v>
          </cell>
          <cell r="E192" t="str">
            <v>MED</v>
          </cell>
          <cell r="F192">
            <v>0.56059999999999999</v>
          </cell>
          <cell r="G192">
            <v>3</v>
          </cell>
          <cell r="H192">
            <v>3.7</v>
          </cell>
        </row>
        <row r="193">
          <cell r="A193" t="str">
            <v>KIDNEY &amp; URINARY TRACT NEOPLASMS W CC</v>
          </cell>
          <cell r="B193">
            <v>318</v>
          </cell>
          <cell r="C193" t="str">
            <v>318</v>
          </cell>
          <cell r="D193">
            <v>11</v>
          </cell>
          <cell r="E193" t="str">
            <v>MED</v>
          </cell>
          <cell r="F193">
            <v>1.1413</v>
          </cell>
          <cell r="G193">
            <v>4.4000000000000004</v>
          </cell>
          <cell r="H193">
            <v>6</v>
          </cell>
        </row>
        <row r="194">
          <cell r="A194" t="str">
            <v>KIDNEY &amp; URINARY TRACT NEOPLASMS W/O CC</v>
          </cell>
          <cell r="B194">
            <v>319</v>
          </cell>
          <cell r="C194" t="str">
            <v>319</v>
          </cell>
          <cell r="D194">
            <v>11</v>
          </cell>
          <cell r="E194" t="str">
            <v>MED</v>
          </cell>
          <cell r="F194">
            <v>0.61870000000000003</v>
          </cell>
          <cell r="G194">
            <v>2.1</v>
          </cell>
          <cell r="H194">
            <v>2.9</v>
          </cell>
        </row>
        <row r="195">
          <cell r="A195" t="str">
            <v>KIDNEY &amp; URINARY TRACT SIGNS &amp; SYMPTOMS AGE &gt;</v>
          </cell>
          <cell r="B195">
            <v>325</v>
          </cell>
          <cell r="C195" t="str">
            <v>325</v>
          </cell>
          <cell r="D195">
            <v>11</v>
          </cell>
          <cell r="E195" t="str">
            <v>MED</v>
          </cell>
          <cell r="F195">
            <v>0.62870000000000004</v>
          </cell>
          <cell r="G195">
            <v>3</v>
          </cell>
          <cell r="H195">
            <v>3.9</v>
          </cell>
        </row>
        <row r="196">
          <cell r="A196" t="str">
            <v>KIDNEY &amp; URINARY TRACT SIGNS &amp; SYMPTOMS AGE &gt;</v>
          </cell>
          <cell r="B196">
            <v>326</v>
          </cell>
          <cell r="C196" t="str">
            <v>326</v>
          </cell>
          <cell r="D196">
            <v>11</v>
          </cell>
          <cell r="E196" t="str">
            <v>MED</v>
          </cell>
          <cell r="F196">
            <v>0.42030000000000001</v>
          </cell>
          <cell r="G196">
            <v>2.2000000000000002</v>
          </cell>
          <cell r="H196">
            <v>2.7</v>
          </cell>
        </row>
        <row r="197">
          <cell r="A197" t="str">
            <v>KIDNEY &amp; URINARY TRACT SIGNS &amp; SYMPTOMS AGE 0</v>
          </cell>
          <cell r="B197">
            <v>327</v>
          </cell>
          <cell r="C197" t="str">
            <v>327</v>
          </cell>
          <cell r="D197">
            <v>11</v>
          </cell>
          <cell r="E197" t="str">
            <v xml:space="preserve">MED  </v>
          </cell>
          <cell r="F197">
            <v>0.35410000000000003</v>
          </cell>
          <cell r="G197">
            <v>3.1</v>
          </cell>
          <cell r="H197">
            <v>3.1</v>
          </cell>
        </row>
        <row r="198">
          <cell r="A198" t="str">
            <v>KIDNEY TRANSPLANT</v>
          </cell>
          <cell r="B198">
            <v>302</v>
          </cell>
          <cell r="C198" t="str">
            <v>302</v>
          </cell>
          <cell r="D198">
            <v>11</v>
          </cell>
          <cell r="E198" t="str">
            <v>TR</v>
          </cell>
          <cell r="F198">
            <v>3.5669</v>
          </cell>
          <cell r="G198">
            <v>8.1999999999999993</v>
          </cell>
          <cell r="H198">
            <v>9.6999999999999993</v>
          </cell>
        </row>
        <row r="199">
          <cell r="A199" t="str">
            <v>KIDNEY,URETER &amp; MAJOR BLADDER PROC FOR NON-NE</v>
          </cell>
          <cell r="B199">
            <v>304</v>
          </cell>
          <cell r="C199" t="str">
            <v>304</v>
          </cell>
          <cell r="D199">
            <v>11</v>
          </cell>
          <cell r="E199" t="str">
            <v>SURG</v>
          </cell>
          <cell r="F199">
            <v>2.3458000000000001</v>
          </cell>
          <cell r="G199">
            <v>6.5</v>
          </cell>
          <cell r="H199">
            <v>8.9</v>
          </cell>
        </row>
        <row r="200">
          <cell r="A200" t="str">
            <v>KIDNEY,URETER &amp; MAJOR BLADDER PROC FOR NON-NE</v>
          </cell>
          <cell r="B200">
            <v>305</v>
          </cell>
          <cell r="C200" t="str">
            <v>305</v>
          </cell>
          <cell r="D200">
            <v>11</v>
          </cell>
          <cell r="E200" t="str">
            <v>SURG</v>
          </cell>
          <cell r="F200">
            <v>1.1857</v>
          </cell>
          <cell r="G200">
            <v>3.2</v>
          </cell>
          <cell r="H200">
            <v>3.9</v>
          </cell>
        </row>
        <row r="201">
          <cell r="A201" t="str">
            <v>KIDNEY,URETER &amp; MAJOR BLADDER PROCEDURES FOR</v>
          </cell>
          <cell r="B201">
            <v>303</v>
          </cell>
          <cell r="C201" t="str">
            <v>303</v>
          </cell>
          <cell r="D201">
            <v>11</v>
          </cell>
          <cell r="E201" t="str">
            <v>SURG</v>
          </cell>
          <cell r="F201">
            <v>2.5400999999999998</v>
          </cell>
          <cell r="G201">
            <v>7.2</v>
          </cell>
          <cell r="H201">
            <v>8.8000000000000007</v>
          </cell>
        </row>
        <row r="202">
          <cell r="A202" t="str">
            <v>KNEE PROCEDURES W PDX OF INFECTION W CC</v>
          </cell>
          <cell r="B202">
            <v>501</v>
          </cell>
          <cell r="C202" t="str">
            <v>501</v>
          </cell>
          <cell r="D202">
            <v>8</v>
          </cell>
          <cell r="E202" t="str">
            <v>SURG</v>
          </cell>
          <cell r="F202">
            <v>2.5305</v>
          </cell>
          <cell r="G202">
            <v>8</v>
          </cell>
          <cell r="H202">
            <v>10</v>
          </cell>
        </row>
        <row r="203">
          <cell r="A203" t="str">
            <v>KNEE PROCEDURES W PDX OF INFECTION W/O CC</v>
          </cell>
          <cell r="B203">
            <v>502</v>
          </cell>
          <cell r="C203" t="str">
            <v>502</v>
          </cell>
          <cell r="D203">
            <v>8</v>
          </cell>
          <cell r="E203" t="str">
            <v>SURG</v>
          </cell>
          <cell r="F203">
            <v>1.5559000000000001</v>
          </cell>
          <cell r="G203">
            <v>5.2</v>
          </cell>
          <cell r="H203">
            <v>6.3</v>
          </cell>
        </row>
        <row r="204">
          <cell r="A204" t="str">
            <v>KNEE PROCEDURES W/O PDX OF INFECTION</v>
          </cell>
          <cell r="B204">
            <v>503</v>
          </cell>
          <cell r="C204" t="str">
            <v>503</v>
          </cell>
          <cell r="D204">
            <v>8</v>
          </cell>
          <cell r="E204" t="str">
            <v>SURG</v>
          </cell>
          <cell r="F204">
            <v>1.2029000000000001</v>
          </cell>
          <cell r="G204">
            <v>3.1</v>
          </cell>
          <cell r="H204">
            <v>4</v>
          </cell>
        </row>
        <row r="205">
          <cell r="A205" t="str">
            <v>LAPAROSCOPIC CHOLECYSTECTOMY W/O C.D.E. W CC</v>
          </cell>
          <cell r="B205">
            <v>493</v>
          </cell>
          <cell r="C205" t="str">
            <v>493</v>
          </cell>
          <cell r="D205">
            <v>7</v>
          </cell>
          <cell r="E205" t="str">
            <v>SURG</v>
          </cell>
          <cell r="F205">
            <v>1.829</v>
          </cell>
          <cell r="G205">
            <v>4.3</v>
          </cell>
          <cell r="H205">
            <v>5.7</v>
          </cell>
        </row>
        <row r="206">
          <cell r="A206" t="str">
            <v>LAPAROSCOPIC CHOLECYSTECTOMY W/O C.D.E. W/O C</v>
          </cell>
          <cell r="B206">
            <v>494</v>
          </cell>
          <cell r="C206" t="str">
            <v>494</v>
          </cell>
          <cell r="D206">
            <v>7</v>
          </cell>
          <cell r="E206" t="str">
            <v>SURG</v>
          </cell>
          <cell r="F206">
            <v>1.0246</v>
          </cell>
          <cell r="G206">
            <v>2</v>
          </cell>
          <cell r="H206">
            <v>2.5</v>
          </cell>
        </row>
        <row r="207">
          <cell r="A207" t="str">
            <v>LAPAROSCOPY &amp; INCISIONAL TUBAL INTERRUPTION</v>
          </cell>
          <cell r="B207">
            <v>361</v>
          </cell>
          <cell r="C207" t="str">
            <v>361</v>
          </cell>
          <cell r="D207">
            <v>13</v>
          </cell>
          <cell r="E207" t="str">
            <v>SURG</v>
          </cell>
          <cell r="F207">
            <v>1.1894</v>
          </cell>
          <cell r="G207">
            <v>2.4</v>
          </cell>
          <cell r="H207">
            <v>3.4</v>
          </cell>
        </row>
        <row r="208">
          <cell r="A208" t="str">
            <v>LARYNGOTRACHEITIS</v>
          </cell>
          <cell r="B208">
            <v>71</v>
          </cell>
          <cell r="C208" t="str">
            <v>071</v>
          </cell>
          <cell r="D208">
            <v>3</v>
          </cell>
          <cell r="E208" t="str">
            <v>MED</v>
          </cell>
          <cell r="F208">
            <v>0.61360000000000003</v>
          </cell>
          <cell r="G208">
            <v>2.7</v>
          </cell>
          <cell r="H208">
            <v>3.4</v>
          </cell>
        </row>
        <row r="209">
          <cell r="A209" t="str">
            <v>LENS PROCEDURES WITH OR WITHOUT VITRECTOMY</v>
          </cell>
          <cell r="B209">
            <v>39</v>
          </cell>
          <cell r="C209" t="str">
            <v>039</v>
          </cell>
          <cell r="D209">
            <v>2</v>
          </cell>
          <cell r="E209" t="str">
            <v>SURG</v>
          </cell>
          <cell r="F209">
            <v>0.57040000000000002</v>
          </cell>
          <cell r="G209">
            <v>1.4</v>
          </cell>
          <cell r="H209">
            <v>1.9</v>
          </cell>
        </row>
        <row r="210">
          <cell r="A210" t="str">
            <v>LIMB REATTACHMENT, HIP AND FEMUR PROC FOR MUL</v>
          </cell>
          <cell r="B210">
            <v>485</v>
          </cell>
          <cell r="C210" t="str">
            <v>485</v>
          </cell>
          <cell r="D210">
            <v>24</v>
          </cell>
          <cell r="E210" t="str">
            <v>SURG</v>
          </cell>
          <cell r="F210">
            <v>3.0756999999999999</v>
          </cell>
          <cell r="G210">
            <v>7.4</v>
          </cell>
          <cell r="H210">
            <v>9.1999999999999993</v>
          </cell>
        </row>
        <row r="211">
          <cell r="A211" t="str">
            <v>LIVER TRANSPLANT</v>
          </cell>
          <cell r="B211">
            <v>480</v>
          </cell>
          <cell r="C211" t="str">
            <v>480</v>
          </cell>
          <cell r="E211" t="str">
            <v>TR</v>
          </cell>
          <cell r="F211">
            <v>10.7834</v>
          </cell>
          <cell r="G211">
            <v>17.5</v>
          </cell>
          <cell r="H211">
            <v>23.1</v>
          </cell>
        </row>
        <row r="212">
          <cell r="A212" t="str">
            <v>LOCAL EXCISION &amp; REMOVAL OF INT FIX DEVICES E</v>
          </cell>
          <cell r="B212">
            <v>231</v>
          </cell>
          <cell r="C212" t="str">
            <v>231</v>
          </cell>
          <cell r="D212">
            <v>8</v>
          </cell>
          <cell r="E212" t="str">
            <v>SURG</v>
          </cell>
          <cell r="F212">
            <v>1.3623000000000001</v>
          </cell>
          <cell r="G212">
            <v>3.1</v>
          </cell>
          <cell r="H212">
            <v>4.5999999999999996</v>
          </cell>
        </row>
        <row r="213">
          <cell r="A213" t="str">
            <v>LOCAL EXCISION &amp; REMOVAL OF INT FIX DEVICES O</v>
          </cell>
          <cell r="B213">
            <v>230</v>
          </cell>
          <cell r="C213" t="str">
            <v>230</v>
          </cell>
          <cell r="D213">
            <v>8</v>
          </cell>
          <cell r="E213" t="str">
            <v>SURG</v>
          </cell>
          <cell r="F213">
            <v>1.1721999999999999</v>
          </cell>
          <cell r="G213">
            <v>3.2</v>
          </cell>
          <cell r="H213">
            <v>4.8</v>
          </cell>
        </row>
        <row r="214">
          <cell r="A214" t="str">
            <v>LOWER EXTREM &amp; HUMER PROC EXCEPT HIP,FOOT,FEM</v>
          </cell>
          <cell r="B214">
            <v>218</v>
          </cell>
          <cell r="C214" t="str">
            <v>218</v>
          </cell>
          <cell r="D214">
            <v>8</v>
          </cell>
          <cell r="E214" t="str">
            <v>SURG</v>
          </cell>
          <cell r="F214">
            <v>1.49</v>
          </cell>
          <cell r="G214">
            <v>4.2</v>
          </cell>
          <cell r="H214">
            <v>5.3</v>
          </cell>
        </row>
        <row r="215">
          <cell r="A215" t="str">
            <v>LOWER EXTREM &amp; HUMER PROC EXCEPT HIP,FOOT,FEM</v>
          </cell>
          <cell r="B215">
            <v>219</v>
          </cell>
          <cell r="C215" t="str">
            <v>219</v>
          </cell>
          <cell r="D215">
            <v>8</v>
          </cell>
          <cell r="E215" t="str">
            <v>SURG</v>
          </cell>
          <cell r="F215">
            <v>1.0117</v>
          </cell>
          <cell r="G215">
            <v>2.7</v>
          </cell>
          <cell r="H215">
            <v>3.2</v>
          </cell>
        </row>
        <row r="216">
          <cell r="A216" t="str">
            <v>LOWER EXTREM &amp; HUMER PROC EXCEPT HIP,FOOT,FEM</v>
          </cell>
          <cell r="B216">
            <v>220</v>
          </cell>
          <cell r="C216" t="str">
            <v>220</v>
          </cell>
          <cell r="D216">
            <v>8</v>
          </cell>
          <cell r="E216" t="str">
            <v xml:space="preserve">SURG </v>
          </cell>
          <cell r="F216">
            <v>0.58409999999999995</v>
          </cell>
          <cell r="G216">
            <v>5.3</v>
          </cell>
          <cell r="H216">
            <v>5.3</v>
          </cell>
        </row>
        <row r="217">
          <cell r="A217" t="str">
            <v>LUNG TRANSPLANT</v>
          </cell>
          <cell r="B217">
            <v>495</v>
          </cell>
          <cell r="C217" t="str">
            <v>495</v>
          </cell>
          <cell r="E217" t="str">
            <v>TR</v>
          </cell>
          <cell r="F217">
            <v>8.8331999999999997</v>
          </cell>
          <cell r="G217">
            <v>12.9</v>
          </cell>
          <cell r="H217">
            <v>15.6</v>
          </cell>
        </row>
        <row r="218">
          <cell r="A218" t="str">
            <v>LYMPHOMA &amp; LEUKEMIA W MAJOR O.R. PROCEDURE</v>
          </cell>
          <cell r="B218">
            <v>400</v>
          </cell>
          <cell r="C218" t="str">
            <v>400</v>
          </cell>
          <cell r="D218">
            <v>17</v>
          </cell>
          <cell r="E218" t="str">
            <v>SURG</v>
          </cell>
          <cell r="F218">
            <v>2.661</v>
          </cell>
          <cell r="G218">
            <v>5.9</v>
          </cell>
          <cell r="H218">
            <v>9.1</v>
          </cell>
        </row>
        <row r="219">
          <cell r="A219" t="str">
            <v>LYMPHOMA &amp; NON-ACUTE LEUKEMIA W CC</v>
          </cell>
          <cell r="B219">
            <v>403</v>
          </cell>
          <cell r="C219" t="str">
            <v>403</v>
          </cell>
          <cell r="D219">
            <v>17</v>
          </cell>
          <cell r="E219" t="str">
            <v>MED</v>
          </cell>
          <cell r="F219">
            <v>1.7181</v>
          </cell>
          <cell r="G219">
            <v>5.7</v>
          </cell>
          <cell r="H219">
            <v>8.1</v>
          </cell>
        </row>
        <row r="220">
          <cell r="A220" t="str">
            <v>LYMPHOMA &amp; NON-ACUTE LEUKEMIA W OTHER O.R. PR</v>
          </cell>
          <cell r="B220">
            <v>401</v>
          </cell>
          <cell r="C220" t="str">
            <v>401</v>
          </cell>
          <cell r="D220">
            <v>17</v>
          </cell>
          <cell r="E220" t="str">
            <v>SURG</v>
          </cell>
          <cell r="F220">
            <v>2.6191</v>
          </cell>
          <cell r="G220">
            <v>7.8</v>
          </cell>
          <cell r="H220">
            <v>11.1</v>
          </cell>
        </row>
        <row r="221">
          <cell r="A221" t="str">
            <v>LYMPHOMA &amp; NON-ACUTE LEUKEMIA W OTHER O.R. PR</v>
          </cell>
          <cell r="B221">
            <v>402</v>
          </cell>
          <cell r="C221" t="str">
            <v>402</v>
          </cell>
          <cell r="D221">
            <v>17</v>
          </cell>
          <cell r="E221" t="str">
            <v>SURG</v>
          </cell>
          <cell r="F221">
            <v>1.0641</v>
          </cell>
          <cell r="G221">
            <v>2.8</v>
          </cell>
          <cell r="H221">
            <v>4.2</v>
          </cell>
        </row>
        <row r="222">
          <cell r="A222" t="str">
            <v>LYMPHOMA &amp; NON-ACUTE LEUKEMIA W/O CC</v>
          </cell>
          <cell r="B222">
            <v>404</v>
          </cell>
          <cell r="C222" t="str">
            <v>404</v>
          </cell>
          <cell r="D222">
            <v>17</v>
          </cell>
          <cell r="E222" t="str">
            <v>MED</v>
          </cell>
          <cell r="F222">
            <v>0.85489999999999999</v>
          </cell>
          <cell r="G222">
            <v>3.2</v>
          </cell>
          <cell r="H222">
            <v>4.3</v>
          </cell>
        </row>
        <row r="223">
          <cell r="A223" t="str">
            <v>MAJOR CARDIOVASCULAR PROCEDURES W CC</v>
          </cell>
          <cell r="B223">
            <v>110</v>
          </cell>
          <cell r="C223" t="str">
            <v>110</v>
          </cell>
          <cell r="D223">
            <v>5</v>
          </cell>
          <cell r="E223" t="str">
            <v>SURG</v>
          </cell>
          <cell r="F223">
            <v>4.16</v>
          </cell>
          <cell r="G223">
            <v>7.2</v>
          </cell>
          <cell r="H223">
            <v>9.6</v>
          </cell>
        </row>
        <row r="224">
          <cell r="A224" t="str">
            <v>MAJOR CARDIOVASCULAR PROCEDURES W/O CC</v>
          </cell>
          <cell r="B224">
            <v>111</v>
          </cell>
          <cell r="C224" t="str">
            <v>111</v>
          </cell>
          <cell r="D224">
            <v>5</v>
          </cell>
          <cell r="E224" t="str">
            <v>SURG</v>
          </cell>
          <cell r="F224">
            <v>2.2267000000000001</v>
          </cell>
          <cell r="G224">
            <v>4.9000000000000004</v>
          </cell>
          <cell r="H224">
            <v>5.7</v>
          </cell>
        </row>
        <row r="225">
          <cell r="A225" t="str">
            <v>MAJOR CHEST PROCEDURES</v>
          </cell>
          <cell r="B225">
            <v>75</v>
          </cell>
          <cell r="C225" t="str">
            <v>075</v>
          </cell>
          <cell r="D225">
            <v>4</v>
          </cell>
          <cell r="E225" t="str">
            <v>SURG</v>
          </cell>
          <cell r="F225">
            <v>3.1107</v>
          </cell>
          <cell r="G225">
            <v>7.8</v>
          </cell>
          <cell r="H225">
            <v>9.9</v>
          </cell>
        </row>
        <row r="226">
          <cell r="A226" t="str">
            <v>MAJOR CHEST TRAUMA W CC</v>
          </cell>
          <cell r="B226">
            <v>83</v>
          </cell>
          <cell r="C226" t="str">
            <v>083</v>
          </cell>
          <cell r="D226">
            <v>4</v>
          </cell>
          <cell r="E226" t="str">
            <v>MED</v>
          </cell>
          <cell r="F226">
            <v>0.97960000000000003</v>
          </cell>
          <cell r="G226">
            <v>4.3</v>
          </cell>
          <cell r="H226">
            <v>5.5</v>
          </cell>
        </row>
        <row r="227">
          <cell r="A227" t="str">
            <v>MAJOR CHEST TRAUMA W/O CC</v>
          </cell>
          <cell r="B227">
            <v>84</v>
          </cell>
          <cell r="C227" t="str">
            <v>084</v>
          </cell>
          <cell r="D227">
            <v>4</v>
          </cell>
          <cell r="E227" t="str">
            <v>MED</v>
          </cell>
          <cell r="F227">
            <v>0.52780000000000005</v>
          </cell>
          <cell r="G227">
            <v>2.6</v>
          </cell>
          <cell r="H227">
            <v>3.2</v>
          </cell>
        </row>
        <row r="228">
          <cell r="A228" t="str">
            <v>MAJOR HEAD &amp; NECK PROCEDURES</v>
          </cell>
          <cell r="B228">
            <v>49</v>
          </cell>
          <cell r="C228" t="str">
            <v>049</v>
          </cell>
          <cell r="D228">
            <v>3</v>
          </cell>
          <cell r="E228" t="str">
            <v>SURG</v>
          </cell>
          <cell r="F228">
            <v>1.8556999999999999</v>
          </cell>
          <cell r="G228">
            <v>3.7</v>
          </cell>
          <cell r="H228">
            <v>5</v>
          </cell>
        </row>
        <row r="229">
          <cell r="A229" t="str">
            <v>MAJOR JOINT &amp; LIMB REATTACHMENT PROCEDURES OF</v>
          </cell>
          <cell r="B229">
            <v>209</v>
          </cell>
          <cell r="C229" t="str">
            <v>209</v>
          </cell>
          <cell r="D229">
            <v>8</v>
          </cell>
          <cell r="E229" t="str">
            <v>SURG</v>
          </cell>
          <cell r="F229">
            <v>2.1175000000000002</v>
          </cell>
          <cell r="G229">
            <v>4.5999999999999996</v>
          </cell>
          <cell r="H229">
            <v>5.2</v>
          </cell>
        </row>
        <row r="230">
          <cell r="A230" t="str">
            <v>MAJOR JOINT &amp; LIMB REATTACHMENT PROCEDURES OF</v>
          </cell>
          <cell r="B230">
            <v>491</v>
          </cell>
          <cell r="C230" t="str">
            <v>491</v>
          </cell>
          <cell r="D230">
            <v>8</v>
          </cell>
          <cell r="E230" t="str">
            <v>SURG</v>
          </cell>
          <cell r="F230">
            <v>1.6673</v>
          </cell>
          <cell r="G230">
            <v>3</v>
          </cell>
          <cell r="H230">
            <v>3.5</v>
          </cell>
        </row>
        <row r="231">
          <cell r="A231" t="str">
            <v>MAJOR MALE PELVIC PROCEDURES W CC</v>
          </cell>
          <cell r="B231">
            <v>334</v>
          </cell>
          <cell r="C231" t="str">
            <v>334</v>
          </cell>
          <cell r="D231">
            <v>12</v>
          </cell>
          <cell r="E231" t="str">
            <v>SURG</v>
          </cell>
          <cell r="F231">
            <v>1.5864</v>
          </cell>
          <cell r="G231">
            <v>4.3</v>
          </cell>
          <cell r="H231">
            <v>5</v>
          </cell>
        </row>
        <row r="232">
          <cell r="A232" t="str">
            <v>MAJOR MALE PELVIC PROCEDURES W/O CC</v>
          </cell>
          <cell r="B232">
            <v>335</v>
          </cell>
          <cell r="C232" t="str">
            <v>335</v>
          </cell>
          <cell r="D232">
            <v>12</v>
          </cell>
          <cell r="E232" t="str">
            <v>SURG</v>
          </cell>
          <cell r="F232">
            <v>1.1911</v>
          </cell>
          <cell r="G232">
            <v>3.3</v>
          </cell>
          <cell r="H232">
            <v>3.5</v>
          </cell>
        </row>
        <row r="233">
          <cell r="A233" t="str">
            <v>MAJOR SHOULDER/ELBOW PROC, OR OTHER UPPER EXT</v>
          </cell>
          <cell r="B233">
            <v>223</v>
          </cell>
          <cell r="C233" t="str">
            <v>223</v>
          </cell>
          <cell r="D233">
            <v>8</v>
          </cell>
          <cell r="E233" t="str">
            <v>SURG</v>
          </cell>
          <cell r="F233">
            <v>0.93779999999999997</v>
          </cell>
          <cell r="G233">
            <v>2</v>
          </cell>
          <cell r="H233">
            <v>2.6</v>
          </cell>
        </row>
        <row r="234">
          <cell r="A234" t="str">
            <v>MAJOR SKIN DISORDERS W CC</v>
          </cell>
          <cell r="B234">
            <v>272</v>
          </cell>
          <cell r="C234" t="str">
            <v>272</v>
          </cell>
          <cell r="D234">
            <v>9</v>
          </cell>
          <cell r="E234" t="str">
            <v>MED</v>
          </cell>
          <cell r="F234">
            <v>1.0003</v>
          </cell>
          <cell r="G234">
            <v>4.8</v>
          </cell>
          <cell r="H234">
            <v>6.3</v>
          </cell>
        </row>
        <row r="235">
          <cell r="A235" t="str">
            <v>MAJOR SKIN DISORDERS W/O CC</v>
          </cell>
          <cell r="B235">
            <v>273</v>
          </cell>
          <cell r="C235" t="str">
            <v>273</v>
          </cell>
          <cell r="D235">
            <v>9</v>
          </cell>
          <cell r="E235" t="str">
            <v>MED</v>
          </cell>
          <cell r="F235">
            <v>0.62749999999999995</v>
          </cell>
          <cell r="G235">
            <v>3.3</v>
          </cell>
          <cell r="H235">
            <v>4.4000000000000004</v>
          </cell>
        </row>
        <row r="236">
          <cell r="A236" t="str">
            <v>MAJOR SMALL &amp; LARGE BOWEL PROCEDURES W CC</v>
          </cell>
          <cell r="B236">
            <v>148</v>
          </cell>
          <cell r="C236" t="str">
            <v>148</v>
          </cell>
          <cell r="D236">
            <v>6</v>
          </cell>
          <cell r="E236" t="str">
            <v>SURG</v>
          </cell>
          <cell r="F236">
            <v>3.4289000000000001</v>
          </cell>
          <cell r="G236">
            <v>10.1</v>
          </cell>
          <cell r="H236">
            <v>12.1</v>
          </cell>
        </row>
        <row r="237">
          <cell r="A237" t="str">
            <v>MAJOR SMALL &amp; LARGE BOWEL PROCEDURES W/O CC</v>
          </cell>
          <cell r="B237">
            <v>149</v>
          </cell>
          <cell r="C237" t="str">
            <v>149</v>
          </cell>
          <cell r="D237">
            <v>6</v>
          </cell>
          <cell r="E237" t="str">
            <v>SURG</v>
          </cell>
          <cell r="F237">
            <v>1.5723</v>
          </cell>
          <cell r="G237">
            <v>6.2</v>
          </cell>
          <cell r="H237">
            <v>6.7</v>
          </cell>
        </row>
        <row r="238">
          <cell r="A238" t="str">
            <v>MAJOR THUMB OR JOINT PROC,OR OTH HAND OR WRIS</v>
          </cell>
          <cell r="B238">
            <v>228</v>
          </cell>
          <cell r="C238" t="str">
            <v>228</v>
          </cell>
          <cell r="D238">
            <v>8</v>
          </cell>
          <cell r="E238" t="str">
            <v>SURG</v>
          </cell>
          <cell r="F238">
            <v>1.0516000000000001</v>
          </cell>
          <cell r="G238">
            <v>2.4</v>
          </cell>
          <cell r="H238">
            <v>3.6</v>
          </cell>
        </row>
        <row r="239">
          <cell r="A239" t="str">
            <v>MALIGNANCY OF HEPATOBILIARY SYSTEM OR PANCREA</v>
          </cell>
          <cell r="B239">
            <v>203</v>
          </cell>
          <cell r="C239" t="str">
            <v>203</v>
          </cell>
          <cell r="D239">
            <v>7</v>
          </cell>
          <cell r="E239" t="str">
            <v>MED</v>
          </cell>
          <cell r="F239">
            <v>1.3046</v>
          </cell>
          <cell r="G239">
            <v>5</v>
          </cell>
          <cell r="H239">
            <v>6.7</v>
          </cell>
        </row>
        <row r="240">
          <cell r="A240" t="str">
            <v>MALIGNANCY, FEMALE REPRODUCTIVE SYSTEM W CC</v>
          </cell>
          <cell r="B240">
            <v>366</v>
          </cell>
          <cell r="C240" t="str">
            <v>366</v>
          </cell>
          <cell r="D240">
            <v>13</v>
          </cell>
          <cell r="E240" t="str">
            <v>MED</v>
          </cell>
          <cell r="F240">
            <v>1.2474000000000001</v>
          </cell>
          <cell r="G240">
            <v>4.7</v>
          </cell>
          <cell r="H240">
            <v>6.8</v>
          </cell>
        </row>
        <row r="241">
          <cell r="A241" t="str">
            <v>MALIGNANCY, FEMALE REPRODUCTIVE SYSTEM W/O CC</v>
          </cell>
          <cell r="B241">
            <v>367</v>
          </cell>
          <cell r="C241" t="str">
            <v>367</v>
          </cell>
          <cell r="D241">
            <v>13</v>
          </cell>
          <cell r="E241" t="str">
            <v>MED</v>
          </cell>
          <cell r="F241">
            <v>0.55089999999999995</v>
          </cell>
          <cell r="G241">
            <v>2.2000000000000002</v>
          </cell>
          <cell r="H241">
            <v>3</v>
          </cell>
        </row>
        <row r="242">
          <cell r="A242" t="str">
            <v>MALIGNANCY, MALE REPRODUCTIVE SYSTEM, W CC</v>
          </cell>
          <cell r="B242">
            <v>346</v>
          </cell>
          <cell r="C242" t="str">
            <v>346</v>
          </cell>
          <cell r="D242">
            <v>12</v>
          </cell>
          <cell r="E242" t="str">
            <v>MED</v>
          </cell>
          <cell r="F242">
            <v>0.96450000000000002</v>
          </cell>
          <cell r="G242">
            <v>4.2</v>
          </cell>
          <cell r="H242">
            <v>5.7</v>
          </cell>
        </row>
        <row r="243">
          <cell r="A243" t="str">
            <v>MALIGNANCY, MALE REPRODUCTIVE SYSTEM, W/O CC</v>
          </cell>
          <cell r="B243">
            <v>347</v>
          </cell>
          <cell r="C243" t="str">
            <v>347</v>
          </cell>
          <cell r="D243">
            <v>12</v>
          </cell>
          <cell r="E243" t="str">
            <v>MED</v>
          </cell>
          <cell r="F243">
            <v>0.58279999999999998</v>
          </cell>
          <cell r="G243">
            <v>2.2999999999999998</v>
          </cell>
          <cell r="H243">
            <v>3.1</v>
          </cell>
        </row>
        <row r="244">
          <cell r="A244" t="str">
            <v>MALIGNANT BREAST DISORDERS W CC</v>
          </cell>
          <cell r="B244">
            <v>274</v>
          </cell>
          <cell r="C244" t="str">
            <v>274</v>
          </cell>
          <cell r="D244">
            <v>9</v>
          </cell>
          <cell r="E244" t="str">
            <v>MED</v>
          </cell>
          <cell r="F244">
            <v>1.1335</v>
          </cell>
          <cell r="G244">
            <v>4.7</v>
          </cell>
          <cell r="H244">
            <v>6.6</v>
          </cell>
        </row>
        <row r="245">
          <cell r="A245" t="str">
            <v>MALIGNANT BREAST DISORDERS W/O CC</v>
          </cell>
          <cell r="B245">
            <v>275</v>
          </cell>
          <cell r="C245" t="str">
            <v>275</v>
          </cell>
          <cell r="D245">
            <v>9</v>
          </cell>
          <cell r="E245" t="str">
            <v>MED</v>
          </cell>
          <cell r="F245">
            <v>0.63219999999999998</v>
          </cell>
          <cell r="G245">
            <v>2.6</v>
          </cell>
          <cell r="H245">
            <v>3.9</v>
          </cell>
        </row>
        <row r="246">
          <cell r="A246" t="str">
            <v>MEDICAL BACK PROBLEMS</v>
          </cell>
          <cell r="B246">
            <v>243</v>
          </cell>
          <cell r="C246" t="str">
            <v>243</v>
          </cell>
          <cell r="D246">
            <v>8</v>
          </cell>
          <cell r="E246" t="str">
            <v>MED</v>
          </cell>
          <cell r="F246">
            <v>0.71640000000000004</v>
          </cell>
          <cell r="G246">
            <v>3.7</v>
          </cell>
          <cell r="H246">
            <v>4.7</v>
          </cell>
        </row>
        <row r="247">
          <cell r="A247" t="str">
            <v>MENSTRUAL &amp; OTHER FEMALE REPRODUCTIVE SYSTEM</v>
          </cell>
          <cell r="B247">
            <v>369</v>
          </cell>
          <cell r="C247" t="str">
            <v>369</v>
          </cell>
          <cell r="D247">
            <v>13</v>
          </cell>
          <cell r="E247" t="str">
            <v>MED</v>
          </cell>
          <cell r="F247">
            <v>0.55259999999999998</v>
          </cell>
          <cell r="G247">
            <v>2.4</v>
          </cell>
          <cell r="H247">
            <v>3.2</v>
          </cell>
        </row>
        <row r="248">
          <cell r="A248" t="str">
            <v>MINOR BLADDER PROCEDURES W CC</v>
          </cell>
          <cell r="B248">
            <v>308</v>
          </cell>
          <cell r="C248" t="str">
            <v>308</v>
          </cell>
          <cell r="D248">
            <v>11</v>
          </cell>
          <cell r="E248" t="str">
            <v>SURG</v>
          </cell>
          <cell r="F248">
            <v>1.5907</v>
          </cell>
          <cell r="G248">
            <v>4.0999999999999996</v>
          </cell>
          <cell r="H248">
            <v>6.1</v>
          </cell>
        </row>
        <row r="249">
          <cell r="A249" t="str">
            <v>MINOR BLADDER PROCEDURES W/O CC</v>
          </cell>
          <cell r="B249">
            <v>309</v>
          </cell>
          <cell r="C249" t="str">
            <v>309</v>
          </cell>
          <cell r="D249">
            <v>11</v>
          </cell>
          <cell r="E249" t="str">
            <v>SURG</v>
          </cell>
          <cell r="F249">
            <v>0.94420000000000004</v>
          </cell>
          <cell r="G249">
            <v>2</v>
          </cell>
          <cell r="H249">
            <v>2.5</v>
          </cell>
        </row>
        <row r="250">
          <cell r="A250" t="str">
            <v>MINOR SKIN DISORDERS W CC</v>
          </cell>
          <cell r="B250">
            <v>283</v>
          </cell>
          <cell r="C250" t="str">
            <v>283</v>
          </cell>
          <cell r="D250">
            <v>9</v>
          </cell>
          <cell r="E250" t="str">
            <v>MED</v>
          </cell>
          <cell r="F250">
            <v>0.71289999999999998</v>
          </cell>
          <cell r="G250">
            <v>3.6</v>
          </cell>
          <cell r="H250">
            <v>4.7</v>
          </cell>
        </row>
        <row r="251">
          <cell r="A251" t="str">
            <v>MINOR SKIN DISORDERS W/O CC</v>
          </cell>
          <cell r="B251">
            <v>284</v>
          </cell>
          <cell r="C251" t="str">
            <v>284</v>
          </cell>
          <cell r="D251">
            <v>9</v>
          </cell>
          <cell r="E251" t="str">
            <v>MED</v>
          </cell>
          <cell r="F251">
            <v>0.43730000000000002</v>
          </cell>
          <cell r="G251">
            <v>2.5</v>
          </cell>
          <cell r="H251">
            <v>3.2</v>
          </cell>
        </row>
        <row r="252">
          <cell r="A252" t="str">
            <v>MINOR SMALL &amp; LARGE BOWEL PROCEDURES W CC</v>
          </cell>
          <cell r="B252">
            <v>152</v>
          </cell>
          <cell r="C252" t="str">
            <v>152</v>
          </cell>
          <cell r="D252">
            <v>6</v>
          </cell>
          <cell r="E252" t="str">
            <v>SURG</v>
          </cell>
          <cell r="F252">
            <v>1.9605999999999999</v>
          </cell>
          <cell r="G252">
            <v>6.9</v>
          </cell>
          <cell r="H252">
            <v>8.3000000000000007</v>
          </cell>
        </row>
        <row r="253">
          <cell r="A253" t="str">
            <v>MINOR SMALL &amp; LARGE BOWEL PROCEDURES W/O CC</v>
          </cell>
          <cell r="B253">
            <v>153</v>
          </cell>
          <cell r="C253" t="str">
            <v>153</v>
          </cell>
          <cell r="D253">
            <v>6</v>
          </cell>
          <cell r="E253" t="str">
            <v>SURG</v>
          </cell>
          <cell r="F253">
            <v>1.2170000000000001</v>
          </cell>
          <cell r="G253">
            <v>5</v>
          </cell>
          <cell r="H253">
            <v>5.6</v>
          </cell>
        </row>
        <row r="254">
          <cell r="A254" t="str">
            <v>MISCELLANEOUS EAR, NOSE, MOUTH &amp; THROAT PROCE</v>
          </cell>
          <cell r="B254">
            <v>55</v>
          </cell>
          <cell r="C254" t="str">
            <v>055</v>
          </cell>
          <cell r="D254">
            <v>3</v>
          </cell>
          <cell r="E254" t="str">
            <v>SURG</v>
          </cell>
          <cell r="F254">
            <v>0.86860000000000004</v>
          </cell>
          <cell r="G254">
            <v>1.9</v>
          </cell>
          <cell r="H254">
            <v>2.9</v>
          </cell>
        </row>
        <row r="255">
          <cell r="A255" t="str">
            <v>MOUTH PROCEDURES W CC</v>
          </cell>
          <cell r="B255">
            <v>168</v>
          </cell>
          <cell r="C255" t="str">
            <v>168</v>
          </cell>
          <cell r="D255">
            <v>3</v>
          </cell>
          <cell r="E255" t="str">
            <v>SURG</v>
          </cell>
          <cell r="F255">
            <v>1.2039</v>
          </cell>
          <cell r="G255">
            <v>3.3</v>
          </cell>
          <cell r="H255">
            <v>4.5999999999999996</v>
          </cell>
        </row>
        <row r="256">
          <cell r="A256" t="str">
            <v>MOUTH PROCEDURES W/O CC</v>
          </cell>
          <cell r="B256">
            <v>169</v>
          </cell>
          <cell r="C256" t="str">
            <v>169</v>
          </cell>
          <cell r="D256">
            <v>3</v>
          </cell>
          <cell r="E256" t="str">
            <v>SURG</v>
          </cell>
          <cell r="F256">
            <v>0.74919999999999998</v>
          </cell>
          <cell r="G256">
            <v>1.9</v>
          </cell>
          <cell r="H256">
            <v>2.5</v>
          </cell>
        </row>
        <row r="257">
          <cell r="A257" t="str">
            <v>MULTIPLE SCLEROSIS &amp; CEREBELLAR ATAXIA</v>
          </cell>
          <cell r="B257">
            <v>13</v>
          </cell>
          <cell r="C257" t="str">
            <v>013</v>
          </cell>
          <cell r="D257">
            <v>1</v>
          </cell>
          <cell r="E257" t="str">
            <v>MED</v>
          </cell>
          <cell r="F257">
            <v>0.75990000000000002</v>
          </cell>
          <cell r="G257">
            <v>4.2</v>
          </cell>
          <cell r="H257">
            <v>5.2</v>
          </cell>
        </row>
        <row r="258">
          <cell r="A258" t="str">
            <v>MYELOPROLIF DISORD OR POORLY DIFF NEOPL W MAJ</v>
          </cell>
          <cell r="B258">
            <v>406</v>
          </cell>
          <cell r="C258" t="str">
            <v>406</v>
          </cell>
          <cell r="D258">
            <v>17</v>
          </cell>
          <cell r="E258" t="str">
            <v>SURG</v>
          </cell>
          <cell r="F258">
            <v>2.7833000000000001</v>
          </cell>
          <cell r="G258">
            <v>7.5</v>
          </cell>
          <cell r="H258">
            <v>10.1</v>
          </cell>
        </row>
        <row r="259">
          <cell r="A259" t="str">
            <v>MYELOPROLIF DISORD OR POORLY DIFF NEOPL W MAJ</v>
          </cell>
          <cell r="B259">
            <v>407</v>
          </cell>
          <cell r="C259" t="str">
            <v>407</v>
          </cell>
          <cell r="D259">
            <v>17</v>
          </cell>
          <cell r="E259" t="str">
            <v>SURG</v>
          </cell>
          <cell r="F259">
            <v>1.2463</v>
          </cell>
          <cell r="G259">
            <v>3.4</v>
          </cell>
          <cell r="H259">
            <v>4.2</v>
          </cell>
        </row>
        <row r="260">
          <cell r="A260" t="str">
            <v>MYELOPROLIF DISORD OR POORLY DIFF NEOPL W OTH</v>
          </cell>
          <cell r="B260">
            <v>408</v>
          </cell>
          <cell r="C260" t="str">
            <v>408</v>
          </cell>
          <cell r="D260">
            <v>17</v>
          </cell>
          <cell r="E260" t="str">
            <v>SURG</v>
          </cell>
          <cell r="F260">
            <v>1.9990000000000001</v>
          </cell>
          <cell r="G260">
            <v>4.7</v>
          </cell>
          <cell r="H260">
            <v>7.7</v>
          </cell>
        </row>
        <row r="261">
          <cell r="A261" t="str">
            <v>MYRINGOTOMY W TUBE INSERTION AGE &gt;17</v>
          </cell>
          <cell r="B261">
            <v>61</v>
          </cell>
          <cell r="C261" t="str">
            <v>061</v>
          </cell>
          <cell r="D261">
            <v>3</v>
          </cell>
          <cell r="E261" t="str">
            <v>SURG</v>
          </cell>
          <cell r="F261">
            <v>1.2597</v>
          </cell>
          <cell r="G261">
            <v>2.9</v>
          </cell>
          <cell r="H261">
            <v>4.8</v>
          </cell>
        </row>
        <row r="262">
          <cell r="A262" t="str">
            <v>MYRINGOTOMY W TUBE INSERTION AGE 0-17</v>
          </cell>
          <cell r="B262">
            <v>62</v>
          </cell>
          <cell r="C262" t="str">
            <v>062</v>
          </cell>
          <cell r="D262">
            <v>3</v>
          </cell>
          <cell r="E262" t="str">
            <v xml:space="preserve">SURG </v>
          </cell>
          <cell r="F262">
            <v>0.29530000000000001</v>
          </cell>
          <cell r="G262">
            <v>1.3</v>
          </cell>
          <cell r="H262">
            <v>1.3</v>
          </cell>
        </row>
        <row r="263">
          <cell r="A263" t="str">
            <v>NASAL TRAUMA &amp; DEFORMITY</v>
          </cell>
          <cell r="B263">
            <v>72</v>
          </cell>
          <cell r="C263" t="str">
            <v>072</v>
          </cell>
          <cell r="D263">
            <v>3</v>
          </cell>
          <cell r="E263" t="str">
            <v>MED</v>
          </cell>
          <cell r="F263">
            <v>0.6462</v>
          </cell>
          <cell r="G263">
            <v>2.6</v>
          </cell>
          <cell r="H263">
            <v>3.4</v>
          </cell>
        </row>
        <row r="264">
          <cell r="A264" t="str">
            <v>NEONATE W OTHER SIGNIFICANT PROBLEMS</v>
          </cell>
          <cell r="B264">
            <v>390</v>
          </cell>
          <cell r="C264" t="str">
            <v>390</v>
          </cell>
          <cell r="D264">
            <v>15</v>
          </cell>
          <cell r="E264" t="str">
            <v>BABY</v>
          </cell>
          <cell r="F264">
            <v>1.6011</v>
          </cell>
          <cell r="G264">
            <v>3.4</v>
          </cell>
          <cell r="H264">
            <v>3.4</v>
          </cell>
        </row>
        <row r="265">
          <cell r="A265" t="str">
            <v>NEONATES, DIED OR TRANSFERRED TO ANOTHER ACUT</v>
          </cell>
          <cell r="B265">
            <v>385</v>
          </cell>
          <cell r="C265" t="str">
            <v>385</v>
          </cell>
          <cell r="D265">
            <v>15</v>
          </cell>
          <cell r="E265" t="str">
            <v>BABY</v>
          </cell>
          <cell r="F265">
            <v>1.3759999999999999</v>
          </cell>
          <cell r="G265">
            <v>1.8</v>
          </cell>
          <cell r="H265">
            <v>1.8</v>
          </cell>
        </row>
        <row r="266">
          <cell r="A266" t="str">
            <v>NERVOUS SYSTEM INFECTION EXCEPT VIRAL MENINGI</v>
          </cell>
          <cell r="B266">
            <v>20</v>
          </cell>
          <cell r="C266" t="str">
            <v>020</v>
          </cell>
          <cell r="D266">
            <v>1</v>
          </cell>
          <cell r="E266" t="str">
            <v>MED</v>
          </cell>
          <cell r="F266">
            <v>2.6124999999999998</v>
          </cell>
          <cell r="G266">
            <v>7.7</v>
          </cell>
          <cell r="H266">
            <v>10.199999999999999</v>
          </cell>
        </row>
        <row r="267">
          <cell r="A267" t="str">
            <v>NERVOUS SYSTEM NEOPLASMS W CC</v>
          </cell>
          <cell r="B267">
            <v>10</v>
          </cell>
          <cell r="C267" t="str">
            <v>010</v>
          </cell>
          <cell r="D267">
            <v>1</v>
          </cell>
          <cell r="E267" t="str">
            <v>MED</v>
          </cell>
          <cell r="F267">
            <v>1.2036</v>
          </cell>
          <cell r="G267">
            <v>4.9000000000000004</v>
          </cell>
          <cell r="H267">
            <v>6.6</v>
          </cell>
        </row>
        <row r="268">
          <cell r="A268" t="str">
            <v>NERVOUS SYSTEM NEOPLASMS W/O CC</v>
          </cell>
          <cell r="B268">
            <v>11</v>
          </cell>
          <cell r="C268" t="str">
            <v>011</v>
          </cell>
          <cell r="D268">
            <v>1</v>
          </cell>
          <cell r="E268" t="str">
            <v>MED</v>
          </cell>
          <cell r="F268">
            <v>0.82830000000000004</v>
          </cell>
          <cell r="G268">
            <v>3</v>
          </cell>
          <cell r="H268">
            <v>4.0999999999999996</v>
          </cell>
        </row>
        <row r="269">
          <cell r="A269" t="str">
            <v>NEUROLOGICAL EYE DISORDERS</v>
          </cell>
          <cell r="B269">
            <v>45</v>
          </cell>
          <cell r="C269" t="str">
            <v>045</v>
          </cell>
          <cell r="D269">
            <v>2</v>
          </cell>
          <cell r="E269" t="str">
            <v>MED</v>
          </cell>
          <cell r="F269">
            <v>0.69410000000000005</v>
          </cell>
          <cell r="G269">
            <v>2.7</v>
          </cell>
          <cell r="H269">
            <v>3.4</v>
          </cell>
        </row>
        <row r="270">
          <cell r="A270" t="str">
            <v>NEUROSES EXCEPT DEPRESSIVE</v>
          </cell>
          <cell r="B270">
            <v>427</v>
          </cell>
          <cell r="C270" t="str">
            <v>427</v>
          </cell>
          <cell r="D270">
            <v>19</v>
          </cell>
          <cell r="E270" t="str">
            <v>MHSA</v>
          </cell>
          <cell r="F270">
            <v>0.57140000000000002</v>
          </cell>
          <cell r="G270">
            <v>3.4</v>
          </cell>
          <cell r="H270">
            <v>4.9000000000000004</v>
          </cell>
        </row>
        <row r="271">
          <cell r="A271" t="str">
            <v>NO LONGER VALID</v>
          </cell>
          <cell r="B271">
            <v>214</v>
          </cell>
          <cell r="C271" t="str">
            <v>214</v>
          </cell>
          <cell r="D271">
            <v>8</v>
          </cell>
          <cell r="E271" t="str">
            <v>SURG</v>
          </cell>
          <cell r="F271">
            <v>0</v>
          </cell>
          <cell r="G271">
            <v>0</v>
          </cell>
          <cell r="H271">
            <v>0</v>
          </cell>
        </row>
        <row r="272">
          <cell r="A272" t="str">
            <v>NO LONGER VALID</v>
          </cell>
          <cell r="B272">
            <v>215</v>
          </cell>
          <cell r="C272" t="str">
            <v>215</v>
          </cell>
          <cell r="D272">
            <v>8</v>
          </cell>
          <cell r="E272" t="str">
            <v>SURG</v>
          </cell>
          <cell r="F272">
            <v>0</v>
          </cell>
          <cell r="G272">
            <v>0</v>
          </cell>
          <cell r="H272">
            <v>0</v>
          </cell>
        </row>
        <row r="273">
          <cell r="A273" t="str">
            <v>NO LONGER VALID</v>
          </cell>
          <cell r="B273">
            <v>221</v>
          </cell>
          <cell r="C273" t="str">
            <v>221</v>
          </cell>
          <cell r="D273">
            <v>8</v>
          </cell>
          <cell r="E273" t="str">
            <v>SURG</v>
          </cell>
          <cell r="F273">
            <v>0</v>
          </cell>
          <cell r="G273">
            <v>0</v>
          </cell>
          <cell r="H273">
            <v>0</v>
          </cell>
        </row>
        <row r="274">
          <cell r="A274" t="str">
            <v>NO LONGER VALID</v>
          </cell>
          <cell r="B274">
            <v>222</v>
          </cell>
          <cell r="C274" t="str">
            <v>222</v>
          </cell>
          <cell r="D274">
            <v>8</v>
          </cell>
          <cell r="E274" t="str">
            <v>SURG</v>
          </cell>
          <cell r="F274">
            <v>0</v>
          </cell>
          <cell r="G274">
            <v>0</v>
          </cell>
          <cell r="H274">
            <v>0</v>
          </cell>
        </row>
        <row r="275">
          <cell r="A275" t="str">
            <v>NO LONGER VALID</v>
          </cell>
          <cell r="B275">
            <v>438</v>
          </cell>
          <cell r="C275" t="str">
            <v>438</v>
          </cell>
          <cell r="E275" t="str">
            <v>OTHER</v>
          </cell>
          <cell r="F275">
            <v>0</v>
          </cell>
          <cell r="G275">
            <v>0</v>
          </cell>
          <cell r="H275">
            <v>0</v>
          </cell>
        </row>
        <row r="276">
          <cell r="A276" t="str">
            <v>NO LONGER VALID</v>
          </cell>
          <cell r="B276">
            <v>456</v>
          </cell>
          <cell r="C276" t="str">
            <v>456</v>
          </cell>
          <cell r="E276" t="str">
            <v>MED</v>
          </cell>
          <cell r="F276">
            <v>0</v>
          </cell>
          <cell r="G276">
            <v>0</v>
          </cell>
          <cell r="H276">
            <v>0</v>
          </cell>
        </row>
        <row r="277">
          <cell r="A277" t="str">
            <v>NO LONGER VALID</v>
          </cell>
          <cell r="B277">
            <v>457</v>
          </cell>
          <cell r="C277" t="str">
            <v>457</v>
          </cell>
          <cell r="E277" t="str">
            <v>MED</v>
          </cell>
          <cell r="F277">
            <v>0</v>
          </cell>
          <cell r="G277">
            <v>0</v>
          </cell>
          <cell r="H277">
            <v>0</v>
          </cell>
        </row>
        <row r="278">
          <cell r="A278" t="str">
            <v>NO LONGER VALID</v>
          </cell>
          <cell r="B278">
            <v>458</v>
          </cell>
          <cell r="C278" t="str">
            <v>458</v>
          </cell>
          <cell r="E278" t="str">
            <v>MED</v>
          </cell>
          <cell r="F278">
            <v>0</v>
          </cell>
          <cell r="G278">
            <v>0</v>
          </cell>
          <cell r="H278">
            <v>0</v>
          </cell>
        </row>
        <row r="279">
          <cell r="A279" t="str">
            <v>NO LONGER VALID</v>
          </cell>
          <cell r="B279">
            <v>459</v>
          </cell>
          <cell r="C279" t="str">
            <v>459</v>
          </cell>
          <cell r="E279" t="str">
            <v>MED</v>
          </cell>
          <cell r="F279">
            <v>0</v>
          </cell>
          <cell r="G279">
            <v>0</v>
          </cell>
          <cell r="H279">
            <v>0</v>
          </cell>
        </row>
        <row r="280">
          <cell r="A280" t="str">
            <v>NO LONGER VALID</v>
          </cell>
          <cell r="B280">
            <v>460</v>
          </cell>
          <cell r="C280" t="str">
            <v>460</v>
          </cell>
          <cell r="E280" t="str">
            <v>MED</v>
          </cell>
          <cell r="F280">
            <v>0</v>
          </cell>
          <cell r="G280">
            <v>0</v>
          </cell>
          <cell r="H280">
            <v>0</v>
          </cell>
        </row>
        <row r="281">
          <cell r="A281" t="str">
            <v>NO LONGER VALID</v>
          </cell>
          <cell r="B281">
            <v>472</v>
          </cell>
          <cell r="C281" t="str">
            <v>472</v>
          </cell>
          <cell r="E281" t="str">
            <v>SURG</v>
          </cell>
          <cell r="F281">
            <v>0</v>
          </cell>
          <cell r="G281">
            <v>0</v>
          </cell>
          <cell r="H281">
            <v>0</v>
          </cell>
        </row>
        <row r="282">
          <cell r="A282" t="str">
            <v>NO LONGER VALID</v>
          </cell>
          <cell r="B282">
            <v>474</v>
          </cell>
          <cell r="C282" t="str">
            <v>474</v>
          </cell>
          <cell r="E282" t="str">
            <v>SURG</v>
          </cell>
          <cell r="F282">
            <v>0</v>
          </cell>
          <cell r="G282">
            <v>0</v>
          </cell>
          <cell r="H282">
            <v>0</v>
          </cell>
        </row>
        <row r="283">
          <cell r="A283" t="str">
            <v>NON-EXTENSIVE BURNS W CC OR SIGNIFICANT TRAUM</v>
          </cell>
          <cell r="B283">
            <v>510</v>
          </cell>
          <cell r="C283" t="str">
            <v>510</v>
          </cell>
          <cell r="D283">
            <v>22</v>
          </cell>
          <cell r="E283" t="str">
            <v>SURG</v>
          </cell>
          <cell r="F283">
            <v>1.3334999999999999</v>
          </cell>
          <cell r="G283">
            <v>5.0999999999999996</v>
          </cell>
          <cell r="H283">
            <v>7.3</v>
          </cell>
        </row>
        <row r="284">
          <cell r="A284" t="str">
            <v>NON-EXTENSIVE BURNS W/O CC OR SIGNIFICANT TRA</v>
          </cell>
          <cell r="B284">
            <v>511</v>
          </cell>
          <cell r="C284" t="str">
            <v>511</v>
          </cell>
          <cell r="D284">
            <v>22</v>
          </cell>
          <cell r="E284" t="str">
            <v>SURG</v>
          </cell>
          <cell r="F284">
            <v>0.83120000000000005</v>
          </cell>
          <cell r="G284">
            <v>3.6</v>
          </cell>
          <cell r="H284">
            <v>5.2</v>
          </cell>
        </row>
        <row r="285">
          <cell r="A285" t="str">
            <v>NON-EXTENSIVE O.R. PROCEDURE UNRELATED TO PRI</v>
          </cell>
          <cell r="B285">
            <v>477</v>
          </cell>
          <cell r="C285" t="str">
            <v>477</v>
          </cell>
          <cell r="E285" t="str">
            <v>SURG</v>
          </cell>
          <cell r="F285">
            <v>1.7696000000000001</v>
          </cell>
          <cell r="G285">
            <v>5.3</v>
          </cell>
          <cell r="H285">
            <v>8.1</v>
          </cell>
        </row>
        <row r="286">
          <cell r="A286" t="str">
            <v>NON-MALIGANT BREAST DISORDERS</v>
          </cell>
          <cell r="B286">
            <v>276</v>
          </cell>
          <cell r="C286" t="str">
            <v>276</v>
          </cell>
          <cell r="D286">
            <v>9</v>
          </cell>
          <cell r="E286" t="str">
            <v>MED</v>
          </cell>
          <cell r="F286">
            <v>0.65290000000000004</v>
          </cell>
          <cell r="G286">
            <v>3.5</v>
          </cell>
          <cell r="H286">
            <v>4.4000000000000004</v>
          </cell>
        </row>
        <row r="287">
          <cell r="A287" t="str">
            <v>NON-SPECIFIC ARTHROPATHIES</v>
          </cell>
          <cell r="B287">
            <v>246</v>
          </cell>
          <cell r="C287" t="str">
            <v>246</v>
          </cell>
          <cell r="D287">
            <v>8</v>
          </cell>
          <cell r="E287" t="str">
            <v>MED</v>
          </cell>
          <cell r="F287">
            <v>0.55449999999999999</v>
          </cell>
          <cell r="G287">
            <v>3</v>
          </cell>
          <cell r="H287">
            <v>3.7</v>
          </cell>
        </row>
        <row r="288">
          <cell r="A288" t="str">
            <v>NONSPECIFIC CEREBROVASCULAR DISORDERS W CC</v>
          </cell>
          <cell r="B288">
            <v>16</v>
          </cell>
          <cell r="C288" t="str">
            <v>016</v>
          </cell>
          <cell r="D288">
            <v>1</v>
          </cell>
          <cell r="E288" t="str">
            <v>MED</v>
          </cell>
          <cell r="F288">
            <v>1.0985</v>
          </cell>
          <cell r="G288">
            <v>4.5999999999999996</v>
          </cell>
          <cell r="H288">
            <v>5.9</v>
          </cell>
        </row>
        <row r="289">
          <cell r="A289" t="str">
            <v>NONSPECIFIC CEREBROVASCULAR DISORDERS W/O CC</v>
          </cell>
          <cell r="B289">
            <v>17</v>
          </cell>
          <cell r="C289" t="str">
            <v>017</v>
          </cell>
          <cell r="D289">
            <v>1</v>
          </cell>
          <cell r="E289" t="str">
            <v>MED</v>
          </cell>
          <cell r="F289">
            <v>0.63990000000000002</v>
          </cell>
          <cell r="G289">
            <v>2.6</v>
          </cell>
          <cell r="H289">
            <v>3.4</v>
          </cell>
        </row>
        <row r="290">
          <cell r="A290" t="str">
            <v>NONTRAUMATIC STUPOR &amp; COMA</v>
          </cell>
          <cell r="B290">
            <v>23</v>
          </cell>
          <cell r="C290" t="str">
            <v>023</v>
          </cell>
          <cell r="D290">
            <v>1</v>
          </cell>
          <cell r="E290" t="str">
            <v>MED</v>
          </cell>
          <cell r="F290">
            <v>0.77459999999999996</v>
          </cell>
          <cell r="G290">
            <v>3.1</v>
          </cell>
          <cell r="H290">
            <v>4.2</v>
          </cell>
        </row>
        <row r="291">
          <cell r="A291" t="str">
            <v>NORMAL NEWBORN</v>
          </cell>
          <cell r="B291">
            <v>391</v>
          </cell>
          <cell r="C291" t="str">
            <v>391</v>
          </cell>
          <cell r="D291">
            <v>15</v>
          </cell>
          <cell r="E291" t="str">
            <v>BABY</v>
          </cell>
          <cell r="F291">
            <v>0.15260000000000001</v>
          </cell>
          <cell r="G291">
            <v>3.1</v>
          </cell>
          <cell r="H291">
            <v>3.1</v>
          </cell>
        </row>
        <row r="292">
          <cell r="A292" t="str">
            <v>NUTRITIONAL &amp; MISC METABOLIC DISORDERS AGE &gt;1</v>
          </cell>
          <cell r="B292">
            <v>296</v>
          </cell>
          <cell r="C292" t="str">
            <v>296</v>
          </cell>
          <cell r="D292">
            <v>10</v>
          </cell>
          <cell r="E292" t="str">
            <v>MED</v>
          </cell>
          <cell r="F292">
            <v>0.85560000000000003</v>
          </cell>
          <cell r="G292">
            <v>4</v>
          </cell>
          <cell r="H292">
            <v>5.3</v>
          </cell>
        </row>
        <row r="293">
          <cell r="A293" t="str">
            <v>NUTRITIONAL &amp; MISC METABOLIC DISORDERS AGE &gt;1</v>
          </cell>
          <cell r="B293">
            <v>297</v>
          </cell>
          <cell r="C293" t="str">
            <v>297</v>
          </cell>
          <cell r="D293">
            <v>10</v>
          </cell>
          <cell r="E293" t="str">
            <v>MED</v>
          </cell>
          <cell r="F293">
            <v>0.52039999999999997</v>
          </cell>
          <cell r="G293">
            <v>2.8</v>
          </cell>
          <cell r="H293">
            <v>3.5</v>
          </cell>
        </row>
        <row r="294">
          <cell r="A294" t="str">
            <v>NUTRITIONAL &amp; MISC METABOLIC DISORDERS AGE 0-</v>
          </cell>
          <cell r="B294">
            <v>298</v>
          </cell>
          <cell r="C294" t="str">
            <v>298</v>
          </cell>
          <cell r="D294">
            <v>10</v>
          </cell>
          <cell r="E294" t="str">
            <v>MED</v>
          </cell>
          <cell r="F294">
            <v>0.49540000000000001</v>
          </cell>
          <cell r="G294">
            <v>2.4</v>
          </cell>
          <cell r="H294">
            <v>3.5</v>
          </cell>
        </row>
        <row r="295">
          <cell r="A295" t="str">
            <v>O.R. PROC W DIAGNOSES OF OTHER CONTACT W HEAL</v>
          </cell>
          <cell r="B295">
            <v>461</v>
          </cell>
          <cell r="C295" t="str">
            <v>461</v>
          </cell>
          <cell r="D295">
            <v>23</v>
          </cell>
          <cell r="E295" t="str">
            <v>SURG</v>
          </cell>
          <cell r="F295">
            <v>1.1309</v>
          </cell>
          <cell r="G295">
            <v>2.4</v>
          </cell>
          <cell r="H295">
            <v>4.5</v>
          </cell>
        </row>
        <row r="296">
          <cell r="A296" t="str">
            <v>O.R. PROCEDURE FOR INFECTIOUS &amp; PARASITIC DIS</v>
          </cell>
          <cell r="B296">
            <v>415</v>
          </cell>
          <cell r="C296" t="str">
            <v>415</v>
          </cell>
          <cell r="D296">
            <v>18</v>
          </cell>
          <cell r="E296" t="str">
            <v>SURG</v>
          </cell>
          <cell r="F296">
            <v>3.5541</v>
          </cell>
          <cell r="G296">
            <v>10.3</v>
          </cell>
          <cell r="H296">
            <v>14.1</v>
          </cell>
        </row>
        <row r="297">
          <cell r="A297" t="str">
            <v>O.R. PROCEDURE W PRINCIPAL DIAGNOSES OF MENTA</v>
          </cell>
          <cell r="B297">
            <v>424</v>
          </cell>
          <cell r="C297" t="str">
            <v>424</v>
          </cell>
          <cell r="D297">
            <v>19</v>
          </cell>
          <cell r="E297" t="str">
            <v>MHSA</v>
          </cell>
          <cell r="F297">
            <v>2.3706</v>
          </cell>
          <cell r="G297">
            <v>8.6999999999999993</v>
          </cell>
          <cell r="H297">
            <v>14.1</v>
          </cell>
        </row>
        <row r="298">
          <cell r="A298" t="str">
            <v>O.R. PROCEDURES FOR OBESITY</v>
          </cell>
          <cell r="B298">
            <v>288</v>
          </cell>
          <cell r="C298" t="str">
            <v>288</v>
          </cell>
          <cell r="D298">
            <v>10</v>
          </cell>
          <cell r="E298" t="str">
            <v>SURG</v>
          </cell>
          <cell r="F298">
            <v>2.0665</v>
          </cell>
          <cell r="G298">
            <v>4.5999999999999996</v>
          </cell>
          <cell r="H298">
            <v>5.7</v>
          </cell>
        </row>
        <row r="299">
          <cell r="A299" t="str">
            <v>ORBITAL PROCEDURES</v>
          </cell>
          <cell r="B299">
            <v>37</v>
          </cell>
          <cell r="C299" t="str">
            <v>037</v>
          </cell>
          <cell r="D299">
            <v>2</v>
          </cell>
          <cell r="E299" t="str">
            <v>SURG</v>
          </cell>
          <cell r="F299">
            <v>1.0318000000000001</v>
          </cell>
          <cell r="G299">
            <v>2.6</v>
          </cell>
          <cell r="H299">
            <v>3.8</v>
          </cell>
        </row>
        <row r="300">
          <cell r="A300" t="str">
            <v>ORGANIC DISTURBANCES &amp; MENTAL RETARDATION</v>
          </cell>
          <cell r="B300">
            <v>429</v>
          </cell>
          <cell r="C300" t="str">
            <v>429</v>
          </cell>
          <cell r="D300">
            <v>19</v>
          </cell>
          <cell r="E300" t="str">
            <v>MHSA</v>
          </cell>
          <cell r="F300">
            <v>0.8448</v>
          </cell>
          <cell r="G300">
            <v>4.9000000000000004</v>
          </cell>
          <cell r="H300">
            <v>6.7</v>
          </cell>
        </row>
        <row r="301">
          <cell r="A301" t="str">
            <v>OSTEOMYELITIS</v>
          </cell>
          <cell r="B301">
            <v>238</v>
          </cell>
          <cell r="C301" t="str">
            <v>238</v>
          </cell>
          <cell r="D301">
            <v>8</v>
          </cell>
          <cell r="E301" t="str">
            <v>MED</v>
          </cell>
          <cell r="F301">
            <v>1.2830999999999999</v>
          </cell>
          <cell r="G301">
            <v>6.4</v>
          </cell>
          <cell r="H301">
            <v>8.4</v>
          </cell>
        </row>
        <row r="302">
          <cell r="A302" t="str">
            <v>OTH PERM CARD PACEMAK IMPL OR PTCA W CORONARY</v>
          </cell>
          <cell r="B302">
            <v>116</v>
          </cell>
          <cell r="C302" t="str">
            <v>116</v>
          </cell>
          <cell r="D302">
            <v>5</v>
          </cell>
          <cell r="E302" t="str">
            <v>SURG</v>
          </cell>
          <cell r="F302">
            <v>2.4651000000000001</v>
          </cell>
          <cell r="G302">
            <v>2.8</v>
          </cell>
          <cell r="H302">
            <v>3.9</v>
          </cell>
        </row>
        <row r="303">
          <cell r="A303" t="str">
            <v>OTHER ANTEPARTUM DIAGNOSES W MEDICAL COMPLICA</v>
          </cell>
          <cell r="B303">
            <v>383</v>
          </cell>
          <cell r="C303" t="str">
            <v>383</v>
          </cell>
          <cell r="D303">
            <v>14</v>
          </cell>
          <cell r="E303" t="str">
            <v>MED</v>
          </cell>
          <cell r="F303">
            <v>0.53339999999999999</v>
          </cell>
          <cell r="G303">
            <v>2.8</v>
          </cell>
          <cell r="H303">
            <v>4</v>
          </cell>
        </row>
        <row r="304">
          <cell r="A304" t="str">
            <v>OTHER ANTEPARTUM DIAGNOSES W/O MEDICAL COMPLI</v>
          </cell>
          <cell r="B304">
            <v>384</v>
          </cell>
          <cell r="C304" t="str">
            <v>384</v>
          </cell>
          <cell r="D304">
            <v>14</v>
          </cell>
          <cell r="E304" t="str">
            <v>MED</v>
          </cell>
          <cell r="F304">
            <v>0.34370000000000001</v>
          </cell>
          <cell r="G304">
            <v>1.8</v>
          </cell>
          <cell r="H304">
            <v>2.4</v>
          </cell>
        </row>
        <row r="305">
          <cell r="A305" t="str">
            <v>OTHER CARDIOTHORACIC PROCEDURES</v>
          </cell>
          <cell r="B305">
            <v>108</v>
          </cell>
          <cell r="C305" t="str">
            <v>108</v>
          </cell>
          <cell r="D305">
            <v>5</v>
          </cell>
          <cell r="E305" t="str">
            <v>SURG</v>
          </cell>
          <cell r="F305">
            <v>5.7714999999999996</v>
          </cell>
          <cell r="G305">
            <v>8.3000000000000007</v>
          </cell>
          <cell r="H305">
            <v>11</v>
          </cell>
        </row>
        <row r="306">
          <cell r="A306" t="str">
            <v>OTHER CIRCULATORY SYSTEM DIAGNOSES W CC</v>
          </cell>
          <cell r="B306">
            <v>144</v>
          </cell>
          <cell r="C306" t="str">
            <v>144</v>
          </cell>
          <cell r="D306">
            <v>5</v>
          </cell>
          <cell r="E306" t="str">
            <v>MED</v>
          </cell>
          <cell r="F306">
            <v>1.1526000000000001</v>
          </cell>
          <cell r="G306">
            <v>3.8</v>
          </cell>
          <cell r="H306">
            <v>5.4</v>
          </cell>
        </row>
        <row r="307">
          <cell r="A307" t="str">
            <v>OTHER CIRCULATORY SYSTEM DIAGNOSES W/O CC</v>
          </cell>
          <cell r="B307">
            <v>145</v>
          </cell>
          <cell r="C307" t="str">
            <v>145</v>
          </cell>
          <cell r="D307">
            <v>5</v>
          </cell>
          <cell r="E307" t="str">
            <v>MED</v>
          </cell>
          <cell r="F307">
            <v>0.64970000000000006</v>
          </cell>
          <cell r="G307">
            <v>2.2000000000000002</v>
          </cell>
          <cell r="H307">
            <v>2.8</v>
          </cell>
        </row>
        <row r="308">
          <cell r="A308" t="str">
            <v>OTHER CIRCULATORY SYSTEM O.R. PROCEDURES</v>
          </cell>
          <cell r="B308">
            <v>120</v>
          </cell>
          <cell r="C308" t="str">
            <v>120</v>
          </cell>
          <cell r="D308">
            <v>5</v>
          </cell>
          <cell r="E308" t="str">
            <v>SURG</v>
          </cell>
          <cell r="F308">
            <v>2.0135999999999998</v>
          </cell>
          <cell r="G308">
            <v>5</v>
          </cell>
          <cell r="H308">
            <v>8.1999999999999993</v>
          </cell>
        </row>
        <row r="309">
          <cell r="A309" t="str">
            <v>OTHER DIGESTIVE SYSTEM DIAGNOSES AGE &gt;17 W CC</v>
          </cell>
          <cell r="B309">
            <v>188</v>
          </cell>
          <cell r="C309" t="str">
            <v>188</v>
          </cell>
          <cell r="D309">
            <v>6</v>
          </cell>
          <cell r="E309" t="str">
            <v>MED</v>
          </cell>
          <cell r="F309">
            <v>1.0942000000000001</v>
          </cell>
          <cell r="G309">
            <v>4.0999999999999996</v>
          </cell>
          <cell r="H309">
            <v>5.6</v>
          </cell>
        </row>
        <row r="310">
          <cell r="A310" t="str">
            <v>OTHER DIGESTIVE SYSTEM DIAGNOSES AGE &gt;17 W/O</v>
          </cell>
          <cell r="B310">
            <v>189</v>
          </cell>
          <cell r="C310" t="str">
            <v>189</v>
          </cell>
          <cell r="D310">
            <v>6</v>
          </cell>
          <cell r="E310" t="str">
            <v>MED</v>
          </cell>
          <cell r="F310">
            <v>0.58309999999999995</v>
          </cell>
          <cell r="G310">
            <v>2.4</v>
          </cell>
          <cell r="H310">
            <v>3.2</v>
          </cell>
        </row>
        <row r="311">
          <cell r="A311" t="str">
            <v>OTHER DIGESTIVE SYSTEM DIAGNOSES AGE 0-17</v>
          </cell>
          <cell r="B311">
            <v>190</v>
          </cell>
          <cell r="C311" t="str">
            <v>190</v>
          </cell>
          <cell r="D311">
            <v>6</v>
          </cell>
          <cell r="E311" t="str">
            <v>MED</v>
          </cell>
          <cell r="F311">
            <v>1.0011000000000001</v>
          </cell>
          <cell r="G311">
            <v>3.9</v>
          </cell>
          <cell r="H311">
            <v>5.6</v>
          </cell>
        </row>
        <row r="312">
          <cell r="A312" t="str">
            <v>OTHER DIGESTIVE SYSTEM O.R. PROCEDURES W CC</v>
          </cell>
          <cell r="B312">
            <v>170</v>
          </cell>
          <cell r="C312" t="str">
            <v>170</v>
          </cell>
          <cell r="D312">
            <v>6</v>
          </cell>
          <cell r="E312" t="str">
            <v>SURG</v>
          </cell>
          <cell r="F312">
            <v>2.8435000000000001</v>
          </cell>
          <cell r="G312">
            <v>7.8</v>
          </cell>
          <cell r="H312">
            <v>11.3</v>
          </cell>
        </row>
        <row r="313">
          <cell r="A313" t="str">
            <v>OTHER DIGESTIVE SYSTEM O.R. PROCEDURES W/O CC</v>
          </cell>
          <cell r="B313">
            <v>171</v>
          </cell>
          <cell r="C313" t="str">
            <v>171</v>
          </cell>
          <cell r="D313">
            <v>6</v>
          </cell>
          <cell r="E313" t="str">
            <v>SURG</v>
          </cell>
          <cell r="F313">
            <v>1.2556</v>
          </cell>
          <cell r="G313">
            <v>3.6</v>
          </cell>
          <cell r="H313">
            <v>4.8</v>
          </cell>
        </row>
        <row r="314">
          <cell r="A314" t="str">
            <v>OTHER DISORDERS OF NERVOUS SYSTEM W CC</v>
          </cell>
          <cell r="B314">
            <v>34</v>
          </cell>
          <cell r="C314" t="str">
            <v>034</v>
          </cell>
          <cell r="D314">
            <v>1</v>
          </cell>
          <cell r="E314" t="str">
            <v>MED</v>
          </cell>
          <cell r="F314">
            <v>1.0275000000000001</v>
          </cell>
          <cell r="G314">
            <v>3.9</v>
          </cell>
          <cell r="H314">
            <v>5.3</v>
          </cell>
        </row>
        <row r="315">
          <cell r="A315" t="str">
            <v>OTHER DISORDERS OF NERVOUS SYSTEM W/O CC</v>
          </cell>
          <cell r="B315">
            <v>35</v>
          </cell>
          <cell r="C315" t="str">
            <v>035</v>
          </cell>
          <cell r="D315">
            <v>1</v>
          </cell>
          <cell r="E315" t="str">
            <v>MED</v>
          </cell>
          <cell r="F315">
            <v>0.59370000000000001</v>
          </cell>
          <cell r="G315">
            <v>2.7</v>
          </cell>
          <cell r="H315">
            <v>3.5</v>
          </cell>
        </row>
        <row r="316">
          <cell r="A316" t="str">
            <v>OTHER DISORDERS OF THE EYE AGE &gt;17 W CC</v>
          </cell>
          <cell r="B316">
            <v>46</v>
          </cell>
          <cell r="C316" t="str">
            <v>046</v>
          </cell>
          <cell r="D316">
            <v>2</v>
          </cell>
          <cell r="E316" t="str">
            <v>MED</v>
          </cell>
          <cell r="F316">
            <v>0.75249999999999995</v>
          </cell>
          <cell r="G316">
            <v>3.5</v>
          </cell>
          <cell r="H316">
            <v>4.5999999999999996</v>
          </cell>
        </row>
        <row r="317">
          <cell r="A317" t="str">
            <v>OTHER DISORDERS OF THE EYE AGE &gt;17 W/O CC</v>
          </cell>
          <cell r="B317">
            <v>47</v>
          </cell>
          <cell r="C317" t="str">
            <v>047</v>
          </cell>
          <cell r="D317">
            <v>2</v>
          </cell>
          <cell r="E317" t="str">
            <v>MED</v>
          </cell>
          <cell r="F317">
            <v>0.47839999999999999</v>
          </cell>
          <cell r="G317">
            <v>2.5</v>
          </cell>
          <cell r="H317">
            <v>3.2</v>
          </cell>
        </row>
        <row r="318">
          <cell r="A318" t="str">
            <v>OTHER DISORDERS OF THE EYE AGE 0-17</v>
          </cell>
          <cell r="B318">
            <v>48</v>
          </cell>
          <cell r="C318" t="str">
            <v>048</v>
          </cell>
          <cell r="D318">
            <v>2</v>
          </cell>
          <cell r="E318" t="str">
            <v xml:space="preserve">MED  </v>
          </cell>
          <cell r="F318">
            <v>0.29749999999999999</v>
          </cell>
          <cell r="G318">
            <v>2.9</v>
          </cell>
          <cell r="H318">
            <v>2.9</v>
          </cell>
        </row>
        <row r="319">
          <cell r="A319" t="str">
            <v>OTHER EAR, NOSE, MOUTH &amp; THROAT DIAGNOSES AGE</v>
          </cell>
          <cell r="B319">
            <v>73</v>
          </cell>
          <cell r="C319" t="str">
            <v>073</v>
          </cell>
          <cell r="D319">
            <v>3</v>
          </cell>
          <cell r="E319" t="str">
            <v>MED</v>
          </cell>
          <cell r="F319">
            <v>0.76670000000000005</v>
          </cell>
          <cell r="G319">
            <v>3.3</v>
          </cell>
          <cell r="H319">
            <v>4.3</v>
          </cell>
        </row>
        <row r="320">
          <cell r="A320" t="str">
            <v>OTHER EAR, NOSE, MOUTH &amp; THROAT DIAGNOSES AGE</v>
          </cell>
          <cell r="B320">
            <v>74</v>
          </cell>
          <cell r="C320" t="str">
            <v>074</v>
          </cell>
          <cell r="D320">
            <v>3</v>
          </cell>
          <cell r="E320" t="str">
            <v xml:space="preserve">MED  </v>
          </cell>
          <cell r="F320">
            <v>0.33560000000000001</v>
          </cell>
          <cell r="G320">
            <v>2.1</v>
          </cell>
          <cell r="H320">
            <v>2.1</v>
          </cell>
        </row>
        <row r="321">
          <cell r="A321" t="str">
            <v>OTHER EAR, NOSE, MOUTH &amp; THROAT O.R. PROCEDUR</v>
          </cell>
          <cell r="B321">
            <v>63</v>
          </cell>
          <cell r="C321" t="str">
            <v>063</v>
          </cell>
          <cell r="D321">
            <v>3</v>
          </cell>
          <cell r="E321" t="str">
            <v>SURG</v>
          </cell>
          <cell r="F321">
            <v>1.3136000000000001</v>
          </cell>
          <cell r="G321">
            <v>3</v>
          </cell>
          <cell r="H321">
            <v>4.5</v>
          </cell>
        </row>
        <row r="322">
          <cell r="A322" t="str">
            <v>OTHER ENDOCRINE, NUTRIT &amp; METAB O.R. PROC W C</v>
          </cell>
          <cell r="B322">
            <v>292</v>
          </cell>
          <cell r="C322" t="str">
            <v>292</v>
          </cell>
          <cell r="D322">
            <v>10</v>
          </cell>
          <cell r="E322" t="str">
            <v>SURG</v>
          </cell>
          <cell r="F322">
            <v>2.4719000000000002</v>
          </cell>
          <cell r="G322">
            <v>7.1</v>
          </cell>
          <cell r="H322">
            <v>10.4</v>
          </cell>
        </row>
        <row r="323">
          <cell r="A323" t="str">
            <v>OTHER ENDOCRINE, NUTRIT &amp; METAB O.R. PROC W/O</v>
          </cell>
          <cell r="B323">
            <v>293</v>
          </cell>
          <cell r="C323" t="str">
            <v>293</v>
          </cell>
          <cell r="D323">
            <v>10</v>
          </cell>
          <cell r="E323" t="str">
            <v>SURG</v>
          </cell>
          <cell r="F323">
            <v>1.1941999999999999</v>
          </cell>
          <cell r="G323">
            <v>3.5</v>
          </cell>
          <cell r="H323">
            <v>5</v>
          </cell>
        </row>
        <row r="324">
          <cell r="A324" t="str">
            <v>OTHER FACTORS INFLUENCING HEALTH STATUS</v>
          </cell>
          <cell r="B324">
            <v>467</v>
          </cell>
          <cell r="C324" t="str">
            <v>467</v>
          </cell>
          <cell r="D324">
            <v>23</v>
          </cell>
          <cell r="E324" t="str">
            <v>MED</v>
          </cell>
          <cell r="F324">
            <v>0.49859999999999999</v>
          </cell>
          <cell r="G324">
            <v>2.1</v>
          </cell>
          <cell r="H324">
            <v>3.3</v>
          </cell>
        </row>
        <row r="325">
          <cell r="A325" t="str">
            <v>OTHER FEMALE REPRODUCTIVE SYSTEM O.R. PROCEDU</v>
          </cell>
          <cell r="B325">
            <v>365</v>
          </cell>
          <cell r="C325" t="str">
            <v>365</v>
          </cell>
          <cell r="D325">
            <v>13</v>
          </cell>
          <cell r="E325" t="str">
            <v>SURG</v>
          </cell>
          <cell r="F325">
            <v>1.8299000000000001</v>
          </cell>
          <cell r="G325">
            <v>4.9000000000000004</v>
          </cell>
          <cell r="H325">
            <v>7.1</v>
          </cell>
        </row>
        <row r="326">
          <cell r="A326" t="str">
            <v>OTHER HEPATOBILIARY OR PANCREAS O.R. PROCEDUR</v>
          </cell>
          <cell r="B326">
            <v>201</v>
          </cell>
          <cell r="C326" t="str">
            <v>201</v>
          </cell>
          <cell r="D326">
            <v>7</v>
          </cell>
          <cell r="E326" t="str">
            <v>SURG</v>
          </cell>
          <cell r="F326">
            <v>3.5838000000000001</v>
          </cell>
          <cell r="G326">
            <v>10.3</v>
          </cell>
          <cell r="H326">
            <v>14.1</v>
          </cell>
        </row>
        <row r="327">
          <cell r="A327" t="str">
            <v>OTHER INFECTIOUS &amp; PARASITIC DISEASES DIAGNOS</v>
          </cell>
          <cell r="B327">
            <v>423</v>
          </cell>
          <cell r="C327" t="str">
            <v>423</v>
          </cell>
          <cell r="D327">
            <v>18</v>
          </cell>
          <cell r="E327" t="str">
            <v>MED</v>
          </cell>
          <cell r="F327">
            <v>1.6019000000000001</v>
          </cell>
          <cell r="G327">
            <v>5.7</v>
          </cell>
          <cell r="H327">
            <v>7.7</v>
          </cell>
        </row>
        <row r="328">
          <cell r="A328" t="str">
            <v>OTHER INJURY, POISONING &amp; TOXIC EFFECT DIAG W</v>
          </cell>
          <cell r="B328">
            <v>454</v>
          </cell>
          <cell r="C328" t="str">
            <v>454</v>
          </cell>
          <cell r="D328">
            <v>21</v>
          </cell>
          <cell r="E328" t="str">
            <v>MED</v>
          </cell>
          <cell r="F328">
            <v>0.81520000000000004</v>
          </cell>
          <cell r="G328">
            <v>3.2</v>
          </cell>
          <cell r="H328">
            <v>4.5</v>
          </cell>
        </row>
        <row r="329">
          <cell r="A329" t="str">
            <v>OTHER INJURY, POISONING &amp; TOXIC EFFECT DIAG W</v>
          </cell>
          <cell r="B329">
            <v>455</v>
          </cell>
          <cell r="C329" t="str">
            <v>455</v>
          </cell>
          <cell r="D329">
            <v>21</v>
          </cell>
          <cell r="E329" t="str">
            <v>MED</v>
          </cell>
          <cell r="F329">
            <v>0.46629999999999999</v>
          </cell>
          <cell r="G329">
            <v>1.9</v>
          </cell>
          <cell r="H329">
            <v>2.6</v>
          </cell>
        </row>
        <row r="330">
          <cell r="A330" t="str">
            <v>OTHER KIDNEY &amp; URINARY TRACT DIAGNOSES AGE &gt;1</v>
          </cell>
          <cell r="B330">
            <v>331</v>
          </cell>
          <cell r="C330" t="str">
            <v>331</v>
          </cell>
          <cell r="D330">
            <v>11</v>
          </cell>
          <cell r="E330" t="str">
            <v>MED</v>
          </cell>
          <cell r="F330">
            <v>1.0157</v>
          </cell>
          <cell r="G330">
            <v>4.0999999999999996</v>
          </cell>
          <cell r="H330">
            <v>5.5</v>
          </cell>
        </row>
        <row r="331">
          <cell r="A331" t="str">
            <v>OTHER KIDNEY &amp; URINARY TRACT DIAGNOSES AGE &gt;1</v>
          </cell>
          <cell r="B331">
            <v>332</v>
          </cell>
          <cell r="C331" t="str">
            <v>332</v>
          </cell>
          <cell r="D331">
            <v>11</v>
          </cell>
          <cell r="E331" t="str">
            <v>MED</v>
          </cell>
          <cell r="F331">
            <v>0.61040000000000005</v>
          </cell>
          <cell r="G331">
            <v>2.6</v>
          </cell>
          <cell r="H331">
            <v>3.4</v>
          </cell>
        </row>
        <row r="332">
          <cell r="A332" t="str">
            <v>OTHER KIDNEY &amp; URINARY TRACT DIAGNOSES AGE 0-</v>
          </cell>
          <cell r="B332">
            <v>333</v>
          </cell>
          <cell r="C332" t="str">
            <v>333</v>
          </cell>
          <cell r="D332">
            <v>11</v>
          </cell>
          <cell r="E332" t="str">
            <v>MED</v>
          </cell>
          <cell r="F332">
            <v>0.76419999999999999</v>
          </cell>
          <cell r="G332">
            <v>3.3</v>
          </cell>
          <cell r="H332">
            <v>4.4000000000000004</v>
          </cell>
        </row>
        <row r="333">
          <cell r="A333" t="str">
            <v>OTHER KIDNEY &amp; URINARY TRACT O.R. PROCEDURES</v>
          </cell>
          <cell r="B333">
            <v>315</v>
          </cell>
          <cell r="C333" t="str">
            <v>315</v>
          </cell>
          <cell r="D333">
            <v>11</v>
          </cell>
          <cell r="E333" t="str">
            <v>SURG</v>
          </cell>
          <cell r="F333">
            <v>2.0659999999999998</v>
          </cell>
          <cell r="G333">
            <v>4.5</v>
          </cell>
          <cell r="H333">
            <v>7.8</v>
          </cell>
        </row>
        <row r="334">
          <cell r="A334" t="str">
            <v>OTHER MALE REPRODUCTIVE SYSTEM DIAGNOSES</v>
          </cell>
          <cell r="B334">
            <v>352</v>
          </cell>
          <cell r="C334" t="str">
            <v>352</v>
          </cell>
          <cell r="D334">
            <v>12</v>
          </cell>
          <cell r="E334" t="str">
            <v>MED</v>
          </cell>
          <cell r="F334">
            <v>0.67689999999999995</v>
          </cell>
          <cell r="G334">
            <v>2.7</v>
          </cell>
          <cell r="H334">
            <v>3.9</v>
          </cell>
        </row>
        <row r="335">
          <cell r="A335" t="str">
            <v>OTHER MALE REPRODUCTIVE SYSTEM O.R. PROC EXCE</v>
          </cell>
          <cell r="B335">
            <v>345</v>
          </cell>
          <cell r="C335" t="str">
            <v>345</v>
          </cell>
          <cell r="D335">
            <v>12</v>
          </cell>
          <cell r="E335" t="str">
            <v>SURG</v>
          </cell>
          <cell r="F335">
            <v>0.88160000000000005</v>
          </cell>
          <cell r="G335">
            <v>2.5</v>
          </cell>
          <cell r="H335">
            <v>3.7</v>
          </cell>
        </row>
        <row r="336">
          <cell r="A336" t="str">
            <v>OTHER MALE REPRODUCTIVE SYSTEM O.R. PROCEDURE</v>
          </cell>
          <cell r="B336">
            <v>344</v>
          </cell>
          <cell r="C336" t="str">
            <v>344</v>
          </cell>
          <cell r="D336">
            <v>12</v>
          </cell>
          <cell r="E336" t="str">
            <v>SURG</v>
          </cell>
          <cell r="F336">
            <v>1.1025</v>
          </cell>
          <cell r="G336">
            <v>1.6</v>
          </cell>
          <cell r="H336">
            <v>2.4</v>
          </cell>
        </row>
        <row r="337">
          <cell r="A337" t="str">
            <v>OTHER MENTAL DISORDER DIAGNOSES</v>
          </cell>
          <cell r="B337">
            <v>432</v>
          </cell>
          <cell r="C337" t="str">
            <v>432</v>
          </cell>
          <cell r="D337">
            <v>19</v>
          </cell>
          <cell r="E337" t="str">
            <v>MHSA</v>
          </cell>
          <cell r="F337">
            <v>0.70830000000000004</v>
          </cell>
          <cell r="G337">
            <v>3.3</v>
          </cell>
          <cell r="H337">
            <v>5.2</v>
          </cell>
        </row>
        <row r="338">
          <cell r="A338" t="str">
            <v>OTHER MULTIPLE SIGNIFICANT TRAUMA</v>
          </cell>
          <cell r="B338">
            <v>487</v>
          </cell>
          <cell r="C338" t="str">
            <v>487</v>
          </cell>
          <cell r="D338">
            <v>24</v>
          </cell>
          <cell r="E338" t="str">
            <v>MED</v>
          </cell>
          <cell r="F338">
            <v>1.9536</v>
          </cell>
          <cell r="G338">
            <v>5.3</v>
          </cell>
          <cell r="H338">
            <v>7.4</v>
          </cell>
        </row>
        <row r="339">
          <cell r="A339" t="str">
            <v>OTHER MUSCULOSKELET SYS &amp; CONN TISS O.R. PROC</v>
          </cell>
          <cell r="B339">
            <v>233</v>
          </cell>
          <cell r="C339" t="str">
            <v>233</v>
          </cell>
          <cell r="D339">
            <v>8</v>
          </cell>
          <cell r="E339" t="str">
            <v>SURG</v>
          </cell>
          <cell r="F339">
            <v>2.0424000000000002</v>
          </cell>
          <cell r="G339">
            <v>5.3</v>
          </cell>
          <cell r="H339">
            <v>7.5</v>
          </cell>
        </row>
        <row r="340">
          <cell r="A340" t="str">
            <v>OTHER MUSCULOSKELET SYS &amp; CONN TISS O.R. PROC</v>
          </cell>
          <cell r="B340">
            <v>234</v>
          </cell>
          <cell r="C340" t="str">
            <v>234</v>
          </cell>
          <cell r="D340">
            <v>8</v>
          </cell>
          <cell r="E340" t="str">
            <v>SURG</v>
          </cell>
          <cell r="F340">
            <v>1.2450000000000001</v>
          </cell>
          <cell r="G340">
            <v>2.7</v>
          </cell>
          <cell r="H340">
            <v>3.5</v>
          </cell>
        </row>
        <row r="341">
          <cell r="A341" t="str">
            <v>OTHER MUSCULOSKELETAL SYSTEM &amp; CONNECTIVE TIS</v>
          </cell>
          <cell r="B341">
            <v>256</v>
          </cell>
          <cell r="C341" t="str">
            <v>256</v>
          </cell>
          <cell r="D341">
            <v>8</v>
          </cell>
          <cell r="E341" t="str">
            <v>MED</v>
          </cell>
          <cell r="F341">
            <v>0.76870000000000005</v>
          </cell>
          <cell r="G341">
            <v>3.8</v>
          </cell>
          <cell r="H341">
            <v>5.0999999999999996</v>
          </cell>
        </row>
        <row r="342">
          <cell r="A342" t="str">
            <v>OTHER MYELOPROLIF DIS OR POORLY DIFF NEOPL DI</v>
          </cell>
          <cell r="B342">
            <v>413</v>
          </cell>
          <cell r="C342" t="str">
            <v>413</v>
          </cell>
          <cell r="D342">
            <v>17</v>
          </cell>
          <cell r="E342" t="str">
            <v>MED</v>
          </cell>
          <cell r="F342">
            <v>1.3925000000000001</v>
          </cell>
          <cell r="G342">
            <v>5.5</v>
          </cell>
          <cell r="H342">
            <v>7.5</v>
          </cell>
        </row>
        <row r="343">
          <cell r="A343" t="str">
            <v>OTHER MYELOPROLIF DIS OR POORLY DIFF NEOPL DI</v>
          </cell>
          <cell r="B343">
            <v>414</v>
          </cell>
          <cell r="C343" t="str">
            <v>414</v>
          </cell>
          <cell r="D343">
            <v>17</v>
          </cell>
          <cell r="E343" t="str">
            <v>MED</v>
          </cell>
          <cell r="F343">
            <v>0.78239999999999998</v>
          </cell>
          <cell r="G343">
            <v>3.1</v>
          </cell>
          <cell r="H343">
            <v>4.2</v>
          </cell>
        </row>
        <row r="344">
          <cell r="A344" t="str">
            <v>OTHER O.R. PROCEDURES FOR INJURIES W CC</v>
          </cell>
          <cell r="B344">
            <v>442</v>
          </cell>
          <cell r="C344" t="str">
            <v>442</v>
          </cell>
          <cell r="D344">
            <v>21</v>
          </cell>
          <cell r="E344" t="str">
            <v>SURG</v>
          </cell>
          <cell r="F344">
            <v>2.2454000000000001</v>
          </cell>
          <cell r="G344">
            <v>5.2</v>
          </cell>
          <cell r="H344">
            <v>7.9</v>
          </cell>
        </row>
        <row r="345">
          <cell r="A345" t="str">
            <v>OTHER O.R. PROCEDURES FOR INJURIES W/O CC</v>
          </cell>
          <cell r="B345">
            <v>443</v>
          </cell>
          <cell r="C345" t="str">
            <v>443</v>
          </cell>
          <cell r="D345">
            <v>21</v>
          </cell>
          <cell r="E345" t="str">
            <v>SURG</v>
          </cell>
          <cell r="F345">
            <v>0.96140000000000003</v>
          </cell>
          <cell r="G345">
            <v>2.5</v>
          </cell>
          <cell r="H345">
            <v>3.3</v>
          </cell>
        </row>
        <row r="346">
          <cell r="A346" t="str">
            <v>OTHER O.R. PROCEDURES FOR MULTIPLE SIGNIFICAN</v>
          </cell>
          <cell r="B346">
            <v>486</v>
          </cell>
          <cell r="C346" t="str">
            <v>486</v>
          </cell>
          <cell r="D346">
            <v>24</v>
          </cell>
          <cell r="E346" t="str">
            <v>SURG</v>
          </cell>
          <cell r="F346">
            <v>4.8962000000000003</v>
          </cell>
          <cell r="G346">
            <v>8.4</v>
          </cell>
          <cell r="H346">
            <v>12.3</v>
          </cell>
        </row>
        <row r="347">
          <cell r="A347" t="str">
            <v>OTHER O.R. PROCEDURES OF THE BLOOD AND BLOOD</v>
          </cell>
          <cell r="B347">
            <v>394</v>
          </cell>
          <cell r="C347" t="str">
            <v>394</v>
          </cell>
          <cell r="D347">
            <v>16</v>
          </cell>
          <cell r="E347" t="str">
            <v>SURG</v>
          </cell>
          <cell r="F347">
            <v>1.6806000000000001</v>
          </cell>
          <cell r="G347">
            <v>4.0999999999999996</v>
          </cell>
          <cell r="H347">
            <v>6.8</v>
          </cell>
        </row>
        <row r="348">
          <cell r="A348" t="str">
            <v>OTHER RESP SYSTEM O.R. PROCEDURES W CC</v>
          </cell>
          <cell r="B348">
            <v>76</v>
          </cell>
          <cell r="C348" t="str">
            <v>076</v>
          </cell>
          <cell r="D348">
            <v>4</v>
          </cell>
          <cell r="E348" t="str">
            <v>SURG</v>
          </cell>
          <cell r="F348">
            <v>2.7208000000000001</v>
          </cell>
          <cell r="G348">
            <v>8.3000000000000007</v>
          </cell>
          <cell r="H348">
            <v>11.1</v>
          </cell>
        </row>
        <row r="349">
          <cell r="A349" t="str">
            <v>OTHER RESP SYSTEM O.R. PROCEDURES W/O CC</v>
          </cell>
          <cell r="B349">
            <v>77</v>
          </cell>
          <cell r="C349" t="str">
            <v>077</v>
          </cell>
          <cell r="D349">
            <v>4</v>
          </cell>
          <cell r="E349" t="str">
            <v>SURG</v>
          </cell>
          <cell r="F349">
            <v>1.2113</v>
          </cell>
          <cell r="G349">
            <v>3.6</v>
          </cell>
          <cell r="H349">
            <v>5</v>
          </cell>
        </row>
        <row r="350">
          <cell r="A350" t="str">
            <v>OTHER RESPIRATORY SYSTEM DIAGNOSES W CC</v>
          </cell>
          <cell r="B350">
            <v>101</v>
          </cell>
          <cell r="C350" t="str">
            <v>101</v>
          </cell>
          <cell r="D350">
            <v>4</v>
          </cell>
          <cell r="E350" t="str">
            <v>MED</v>
          </cell>
          <cell r="F350">
            <v>0.84899999999999998</v>
          </cell>
          <cell r="G350">
            <v>3.3</v>
          </cell>
          <cell r="H350">
            <v>4.4000000000000004</v>
          </cell>
        </row>
        <row r="351">
          <cell r="A351" t="str">
            <v>OTHER RESPIRATORY SYSTEM DIAGNOSES W/O CC</v>
          </cell>
          <cell r="B351">
            <v>102</v>
          </cell>
          <cell r="C351" t="str">
            <v>102</v>
          </cell>
          <cell r="D351">
            <v>4</v>
          </cell>
          <cell r="E351" t="str">
            <v>MED</v>
          </cell>
          <cell r="F351">
            <v>0.53490000000000004</v>
          </cell>
          <cell r="G351">
            <v>2.1</v>
          </cell>
          <cell r="H351">
            <v>2.7</v>
          </cell>
        </row>
        <row r="352">
          <cell r="A352" t="str">
            <v>OTHER SKIN, SUBCUT TISS &amp; BREAST PROC W CC</v>
          </cell>
          <cell r="B352">
            <v>269</v>
          </cell>
          <cell r="C352" t="str">
            <v>269</v>
          </cell>
          <cell r="D352">
            <v>9</v>
          </cell>
          <cell r="E352" t="str">
            <v>SURG</v>
          </cell>
          <cell r="F352">
            <v>1.6147</v>
          </cell>
          <cell r="G352">
            <v>5.6</v>
          </cell>
          <cell r="H352">
            <v>7.9</v>
          </cell>
        </row>
        <row r="353">
          <cell r="A353" t="str">
            <v>OTHER SKIN, SUBCUT TISS &amp; BREAST PROC W/O CC</v>
          </cell>
          <cell r="B353">
            <v>270</v>
          </cell>
          <cell r="C353" t="str">
            <v>270</v>
          </cell>
          <cell r="D353">
            <v>9</v>
          </cell>
          <cell r="E353" t="str">
            <v>SURG</v>
          </cell>
          <cell r="F353">
            <v>0.74470000000000003</v>
          </cell>
          <cell r="G353">
            <v>2.2000000000000002</v>
          </cell>
          <cell r="H353">
            <v>3.1</v>
          </cell>
        </row>
        <row r="354">
          <cell r="A354" t="str">
            <v>OTHER VASCULAR PROCEDURES W CC</v>
          </cell>
          <cell r="B354">
            <v>478</v>
          </cell>
          <cell r="C354" t="str">
            <v>478</v>
          </cell>
          <cell r="D354">
            <v>5</v>
          </cell>
          <cell r="E354" t="str">
            <v>SURG</v>
          </cell>
          <cell r="F354">
            <v>2.3515000000000001</v>
          </cell>
          <cell r="G354">
            <v>5</v>
          </cell>
          <cell r="H354">
            <v>7.3</v>
          </cell>
        </row>
        <row r="355">
          <cell r="A355" t="str">
            <v>OTHER VASCULAR PROCEDURES W/O CC</v>
          </cell>
          <cell r="B355">
            <v>479</v>
          </cell>
          <cell r="C355" t="str">
            <v>479</v>
          </cell>
          <cell r="D355">
            <v>5</v>
          </cell>
          <cell r="E355" t="str">
            <v>SURG</v>
          </cell>
          <cell r="F355">
            <v>1.4618</v>
          </cell>
          <cell r="G355">
            <v>2.9</v>
          </cell>
          <cell r="H355">
            <v>3.8</v>
          </cell>
        </row>
        <row r="356">
          <cell r="A356" t="str">
            <v>OTITIS MEDIA &amp; URI AGE &gt;17 W CC</v>
          </cell>
          <cell r="B356">
            <v>68</v>
          </cell>
          <cell r="C356" t="str">
            <v>068</v>
          </cell>
          <cell r="D356">
            <v>3</v>
          </cell>
          <cell r="E356" t="str">
            <v>MED</v>
          </cell>
          <cell r="F356">
            <v>0.67579999999999996</v>
          </cell>
          <cell r="G356">
            <v>3.4</v>
          </cell>
          <cell r="H356">
            <v>4.2</v>
          </cell>
        </row>
        <row r="357">
          <cell r="A357" t="str">
            <v>OTITIS MEDIA &amp; URI AGE &gt;17 W/O CC</v>
          </cell>
          <cell r="B357">
            <v>69</v>
          </cell>
          <cell r="C357" t="str">
            <v>069</v>
          </cell>
          <cell r="D357">
            <v>3</v>
          </cell>
          <cell r="E357" t="str">
            <v>MED</v>
          </cell>
          <cell r="F357">
            <v>0.51910000000000001</v>
          </cell>
          <cell r="G357">
            <v>2.7</v>
          </cell>
          <cell r="H357">
            <v>3.3</v>
          </cell>
        </row>
        <row r="358">
          <cell r="A358" t="str">
            <v>OTITIS MEDIA &amp; URI AGE 0-17</v>
          </cell>
          <cell r="B358">
            <v>70</v>
          </cell>
          <cell r="C358" t="str">
            <v>070</v>
          </cell>
          <cell r="D358">
            <v>3</v>
          </cell>
          <cell r="E358" t="str">
            <v>MED</v>
          </cell>
          <cell r="F358">
            <v>0.39850000000000002</v>
          </cell>
          <cell r="G358">
            <v>2.2999999999999998</v>
          </cell>
          <cell r="H358">
            <v>2.7</v>
          </cell>
        </row>
        <row r="359">
          <cell r="A359" t="str">
            <v>PANCREAS, LIVER &amp; SHUNT PROCEDURES W CC</v>
          </cell>
          <cell r="B359">
            <v>191</v>
          </cell>
          <cell r="C359" t="str">
            <v>191</v>
          </cell>
          <cell r="D359">
            <v>7</v>
          </cell>
          <cell r="E359" t="str">
            <v>SURG</v>
          </cell>
          <cell r="F359">
            <v>4.3837000000000002</v>
          </cell>
          <cell r="G359">
            <v>10.6</v>
          </cell>
          <cell r="H359">
            <v>14.2</v>
          </cell>
        </row>
        <row r="360">
          <cell r="A360" t="str">
            <v>PANCREAS, LIVER &amp; SHUNT PROCEDURES W/O CC</v>
          </cell>
          <cell r="B360">
            <v>192</v>
          </cell>
          <cell r="C360" t="str">
            <v>192</v>
          </cell>
          <cell r="D360">
            <v>7</v>
          </cell>
          <cell r="E360" t="str">
            <v>SURG</v>
          </cell>
          <cell r="F360">
            <v>1.8453999999999999</v>
          </cell>
          <cell r="G360">
            <v>5.7</v>
          </cell>
          <cell r="H360">
            <v>7</v>
          </cell>
        </row>
        <row r="361">
          <cell r="A361" t="str">
            <v>PARATHYROID PROCEDURES</v>
          </cell>
          <cell r="B361">
            <v>289</v>
          </cell>
          <cell r="C361" t="str">
            <v>289</v>
          </cell>
          <cell r="D361">
            <v>10</v>
          </cell>
          <cell r="E361" t="str">
            <v>SURG</v>
          </cell>
          <cell r="F361">
            <v>0.97560000000000002</v>
          </cell>
          <cell r="G361">
            <v>2.1</v>
          </cell>
          <cell r="H361">
            <v>3</v>
          </cell>
        </row>
        <row r="362">
          <cell r="A362" t="str">
            <v>PATHOLOGICAL FRACTURES &amp; MUSCULOSKELETAL &amp; CO</v>
          </cell>
          <cell r="B362">
            <v>239</v>
          </cell>
          <cell r="C362" t="str">
            <v>239</v>
          </cell>
          <cell r="D362">
            <v>8</v>
          </cell>
          <cell r="E362" t="str">
            <v>MED</v>
          </cell>
          <cell r="F362">
            <v>0.96599999999999997</v>
          </cell>
          <cell r="G362">
            <v>4.9000000000000004</v>
          </cell>
          <cell r="H362">
            <v>6.3</v>
          </cell>
        </row>
        <row r="363">
          <cell r="A363" t="str">
            <v>PELVIC EVISCERATION, RADICAL HYSTERECTOMY &amp; R</v>
          </cell>
          <cell r="B363">
            <v>353</v>
          </cell>
          <cell r="C363" t="str">
            <v>353</v>
          </cell>
          <cell r="D363">
            <v>13</v>
          </cell>
          <cell r="E363" t="str">
            <v>SURG</v>
          </cell>
          <cell r="F363">
            <v>1.9721</v>
          </cell>
          <cell r="G363">
            <v>5.4</v>
          </cell>
          <cell r="H363">
            <v>7.1</v>
          </cell>
        </row>
        <row r="364">
          <cell r="A364" t="str">
            <v>PENIS PROCEDURES</v>
          </cell>
          <cell r="B364">
            <v>341</v>
          </cell>
          <cell r="C364" t="str">
            <v>341</v>
          </cell>
          <cell r="D364">
            <v>12</v>
          </cell>
          <cell r="E364" t="str">
            <v>SURG</v>
          </cell>
          <cell r="F364">
            <v>1.1141000000000001</v>
          </cell>
          <cell r="G364">
            <v>2.1</v>
          </cell>
          <cell r="H364">
            <v>3.2</v>
          </cell>
        </row>
        <row r="365">
          <cell r="A365" t="str">
            <v>PERCUTANEOUS CARDIOVASCULAR PROCEDURES</v>
          </cell>
          <cell r="B365">
            <v>112</v>
          </cell>
          <cell r="C365" t="str">
            <v>112</v>
          </cell>
          <cell r="D365">
            <v>5</v>
          </cell>
          <cell r="E365" t="str">
            <v>SURG</v>
          </cell>
          <cell r="F365">
            <v>1.9221999999999999</v>
          </cell>
          <cell r="G365">
            <v>2.7</v>
          </cell>
          <cell r="H365">
            <v>3.8</v>
          </cell>
        </row>
        <row r="366">
          <cell r="A366" t="str">
            <v>PERIANAL &amp; PILONIDAL PROCEDURES</v>
          </cell>
          <cell r="B366">
            <v>267</v>
          </cell>
          <cell r="C366" t="str">
            <v>267</v>
          </cell>
          <cell r="D366">
            <v>9</v>
          </cell>
          <cell r="E366" t="str">
            <v>SURG</v>
          </cell>
          <cell r="F366">
            <v>0.98150000000000004</v>
          </cell>
          <cell r="G366">
            <v>2.9</v>
          </cell>
          <cell r="H366">
            <v>4.0999999999999996</v>
          </cell>
        </row>
        <row r="367">
          <cell r="A367" t="str">
            <v>PERIPH &amp; CRANIAL NERVE &amp; OTHER NERV SYST PROC</v>
          </cell>
          <cell r="B367">
            <v>7</v>
          </cell>
          <cell r="C367" t="str">
            <v>007</v>
          </cell>
          <cell r="D367">
            <v>1</v>
          </cell>
          <cell r="E367" t="str">
            <v>SURG</v>
          </cell>
          <cell r="F367">
            <v>2.4986000000000002</v>
          </cell>
          <cell r="G367">
            <v>6.9</v>
          </cell>
          <cell r="H367">
            <v>10.4</v>
          </cell>
        </row>
        <row r="368">
          <cell r="A368" t="str">
            <v>PERIPH &amp; CRANIAL NERVE &amp; OTHER NERV SYST PROC</v>
          </cell>
          <cell r="B368">
            <v>8</v>
          </cell>
          <cell r="C368" t="str">
            <v>008</v>
          </cell>
          <cell r="D368">
            <v>1</v>
          </cell>
          <cell r="E368" t="str">
            <v>SURG</v>
          </cell>
          <cell r="F368">
            <v>1.3426</v>
          </cell>
          <cell r="G368">
            <v>2.2000000000000002</v>
          </cell>
          <cell r="H368">
            <v>3.1</v>
          </cell>
        </row>
        <row r="369">
          <cell r="A369" t="str">
            <v>PERIPHERAL VASCULAR DISORDERS W CC</v>
          </cell>
          <cell r="B369">
            <v>130</v>
          </cell>
          <cell r="C369" t="str">
            <v>130</v>
          </cell>
          <cell r="D369">
            <v>5</v>
          </cell>
          <cell r="E369" t="str">
            <v>MED</v>
          </cell>
          <cell r="F369">
            <v>0.94689999999999996</v>
          </cell>
          <cell r="G369">
            <v>4.7</v>
          </cell>
          <cell r="H369">
            <v>5.9</v>
          </cell>
        </row>
        <row r="370">
          <cell r="A370" t="str">
            <v>PERIPHERAL VASCULAR DISORDERS W/O CC</v>
          </cell>
          <cell r="B370">
            <v>131</v>
          </cell>
          <cell r="C370" t="str">
            <v>131</v>
          </cell>
          <cell r="D370">
            <v>5</v>
          </cell>
          <cell r="E370" t="str">
            <v>MED</v>
          </cell>
          <cell r="F370">
            <v>0.60499999999999998</v>
          </cell>
          <cell r="G370">
            <v>3.7</v>
          </cell>
          <cell r="H370">
            <v>4.5</v>
          </cell>
        </row>
        <row r="371">
          <cell r="A371" t="str">
            <v>PERITONEAL ADHESIOLYSIS W CC</v>
          </cell>
          <cell r="B371">
            <v>150</v>
          </cell>
          <cell r="C371" t="str">
            <v>150</v>
          </cell>
          <cell r="D371">
            <v>6</v>
          </cell>
          <cell r="E371" t="str">
            <v>SURG</v>
          </cell>
          <cell r="F371">
            <v>2.8098000000000001</v>
          </cell>
          <cell r="G371">
            <v>9</v>
          </cell>
          <cell r="H371">
            <v>11</v>
          </cell>
        </row>
        <row r="372">
          <cell r="A372" t="str">
            <v>PERITONEAL ADHESIOLYSIS W/O CC</v>
          </cell>
          <cell r="B372">
            <v>151</v>
          </cell>
          <cell r="C372" t="str">
            <v>151</v>
          </cell>
          <cell r="D372">
            <v>6</v>
          </cell>
          <cell r="E372" t="str">
            <v>SURG</v>
          </cell>
          <cell r="F372">
            <v>1.3436999999999999</v>
          </cell>
          <cell r="G372">
            <v>4.9000000000000004</v>
          </cell>
          <cell r="H372">
            <v>6</v>
          </cell>
        </row>
        <row r="373">
          <cell r="A373" t="str">
            <v>PLEURAL EFFUSION W CC</v>
          </cell>
          <cell r="B373">
            <v>85</v>
          </cell>
          <cell r="C373" t="str">
            <v>085</v>
          </cell>
          <cell r="D373">
            <v>4</v>
          </cell>
          <cell r="E373" t="str">
            <v>MED</v>
          </cell>
          <cell r="F373">
            <v>1.2421</v>
          </cell>
          <cell r="G373">
            <v>5</v>
          </cell>
          <cell r="H373">
            <v>6.5</v>
          </cell>
        </row>
        <row r="374">
          <cell r="A374" t="str">
            <v>PLEURAL EFFUSION W/O CC</v>
          </cell>
          <cell r="B374">
            <v>86</v>
          </cell>
          <cell r="C374" t="str">
            <v>086</v>
          </cell>
          <cell r="D374">
            <v>4</v>
          </cell>
          <cell r="E374" t="str">
            <v>MED</v>
          </cell>
          <cell r="F374">
            <v>0.6724</v>
          </cell>
          <cell r="G374">
            <v>2.9</v>
          </cell>
          <cell r="H374">
            <v>3.8</v>
          </cell>
        </row>
        <row r="375">
          <cell r="A375" t="str">
            <v>PNEUMOTHORAX W CC</v>
          </cell>
          <cell r="B375">
            <v>94</v>
          </cell>
          <cell r="C375" t="str">
            <v>094</v>
          </cell>
          <cell r="D375">
            <v>4</v>
          </cell>
          <cell r="E375" t="str">
            <v>MED</v>
          </cell>
          <cell r="F375">
            <v>1.1910000000000001</v>
          </cell>
          <cell r="G375">
            <v>4.8</v>
          </cell>
          <cell r="H375">
            <v>6.4</v>
          </cell>
        </row>
        <row r="376">
          <cell r="A376" t="str">
            <v>PNEUMOTHORAX W/O CC</v>
          </cell>
          <cell r="B376">
            <v>95</v>
          </cell>
          <cell r="C376" t="str">
            <v>095</v>
          </cell>
          <cell r="D376">
            <v>4</v>
          </cell>
          <cell r="E376" t="str">
            <v>MED</v>
          </cell>
          <cell r="F376">
            <v>0.59440000000000004</v>
          </cell>
          <cell r="G376">
            <v>2.9</v>
          </cell>
          <cell r="H376">
            <v>3.6</v>
          </cell>
        </row>
        <row r="377">
          <cell r="A377" t="str">
            <v>POISONING &amp; TOXIC EFFECTS OF DRUGS AGE &gt;17 W</v>
          </cell>
          <cell r="B377">
            <v>449</v>
          </cell>
          <cell r="C377" t="str">
            <v>449</v>
          </cell>
          <cell r="D377">
            <v>21</v>
          </cell>
          <cell r="E377" t="str">
            <v>MED</v>
          </cell>
          <cell r="F377">
            <v>0.81489999999999996</v>
          </cell>
          <cell r="G377">
            <v>2.6</v>
          </cell>
          <cell r="H377">
            <v>3.7</v>
          </cell>
        </row>
        <row r="378">
          <cell r="A378" t="str">
            <v>POISONING &amp; TOXIC EFFECTS OF DRUGS AGE &gt;17 W/</v>
          </cell>
          <cell r="B378">
            <v>450</v>
          </cell>
          <cell r="C378" t="str">
            <v>450</v>
          </cell>
          <cell r="D378">
            <v>21</v>
          </cell>
          <cell r="E378" t="str">
            <v>MED</v>
          </cell>
          <cell r="F378">
            <v>0.43519999999999998</v>
          </cell>
          <cell r="G378">
            <v>1.6</v>
          </cell>
          <cell r="H378">
            <v>2</v>
          </cell>
        </row>
        <row r="379">
          <cell r="A379" t="str">
            <v>POISONING &amp; TOXIC EFFECTS OF DRUGS AGE 0-17</v>
          </cell>
          <cell r="B379">
            <v>451</v>
          </cell>
          <cell r="C379" t="str">
            <v>451</v>
          </cell>
          <cell r="D379">
            <v>21</v>
          </cell>
          <cell r="E379" t="str">
            <v xml:space="preserve">MED  </v>
          </cell>
          <cell r="F379">
            <v>0.2631</v>
          </cell>
          <cell r="G379">
            <v>2.1</v>
          </cell>
          <cell r="H379">
            <v>2.1</v>
          </cell>
        </row>
        <row r="380">
          <cell r="A380" t="str">
            <v>POSTOPERATIVE &amp; POST-TRAUMATIC INFECTIONS</v>
          </cell>
          <cell r="B380">
            <v>418</v>
          </cell>
          <cell r="C380" t="str">
            <v>418</v>
          </cell>
          <cell r="D380">
            <v>18</v>
          </cell>
          <cell r="E380" t="str">
            <v>MED</v>
          </cell>
          <cell r="F380">
            <v>0.99309999999999998</v>
          </cell>
          <cell r="G380">
            <v>4.8</v>
          </cell>
          <cell r="H380">
            <v>6.1</v>
          </cell>
        </row>
        <row r="381">
          <cell r="A381" t="str">
            <v>POSTPARTUM &amp; POST ABORTION DIAGNOSES W O.R. P</v>
          </cell>
          <cell r="B381">
            <v>377</v>
          </cell>
          <cell r="C381" t="str">
            <v>377</v>
          </cell>
          <cell r="D381">
            <v>14</v>
          </cell>
          <cell r="E381" t="str">
            <v>SURG</v>
          </cell>
          <cell r="F381">
            <v>1.3506</v>
          </cell>
          <cell r="G381">
            <v>3.1</v>
          </cell>
          <cell r="H381">
            <v>5.4</v>
          </cell>
        </row>
        <row r="382">
          <cell r="A382" t="str">
            <v>POSTPARTUM &amp; POST ABORTION DIAGNOSES W/O O.R.</v>
          </cell>
          <cell r="B382">
            <v>376</v>
          </cell>
          <cell r="C382" t="str">
            <v>376</v>
          </cell>
          <cell r="D382">
            <v>14</v>
          </cell>
          <cell r="E382" t="str">
            <v>MED</v>
          </cell>
          <cell r="F382">
            <v>0.53420000000000001</v>
          </cell>
          <cell r="G382">
            <v>2.4</v>
          </cell>
          <cell r="H382">
            <v>3.4</v>
          </cell>
        </row>
        <row r="383">
          <cell r="A383" t="str">
            <v>PREMATURITY W MAJOR PROBLEMS</v>
          </cell>
          <cell r="B383">
            <v>387</v>
          </cell>
          <cell r="C383" t="str">
            <v>387</v>
          </cell>
          <cell r="D383">
            <v>15</v>
          </cell>
          <cell r="E383" t="str">
            <v>BABY</v>
          </cell>
          <cell r="F383">
            <v>3.0991</v>
          </cell>
          <cell r="G383">
            <v>13.3</v>
          </cell>
          <cell r="H383">
            <v>13.3</v>
          </cell>
        </row>
        <row r="384">
          <cell r="A384" t="str">
            <v>PREMATURITY W/O MAJOR PROBLEMS</v>
          </cell>
          <cell r="B384">
            <v>388</v>
          </cell>
          <cell r="C384" t="str">
            <v>388</v>
          </cell>
          <cell r="D384">
            <v>15</v>
          </cell>
          <cell r="E384" t="str">
            <v>BABY</v>
          </cell>
          <cell r="F384">
            <v>1.8698999999999999</v>
          </cell>
          <cell r="G384">
            <v>8.6</v>
          </cell>
          <cell r="H384">
            <v>8.6</v>
          </cell>
        </row>
        <row r="385">
          <cell r="A385" t="str">
            <v>PRIMARY IRIS PROCEDURES</v>
          </cell>
          <cell r="B385">
            <v>38</v>
          </cell>
          <cell r="C385" t="str">
            <v>038</v>
          </cell>
          <cell r="D385">
            <v>2</v>
          </cell>
          <cell r="E385" t="str">
            <v>SURG</v>
          </cell>
          <cell r="F385">
            <v>0.48749999999999999</v>
          </cell>
          <cell r="G385">
            <v>1.9</v>
          </cell>
          <cell r="H385">
            <v>2.6</v>
          </cell>
        </row>
        <row r="386">
          <cell r="A386" t="str">
            <v>PRINCIPAL DIAGNOSIS INVALID AS DISCHARGE DIAG</v>
          </cell>
          <cell r="B386">
            <v>469</v>
          </cell>
          <cell r="C386" t="str">
            <v>469</v>
          </cell>
          <cell r="E386" t="str">
            <v>OTHER</v>
          </cell>
          <cell r="F386">
            <v>0</v>
          </cell>
          <cell r="G386">
            <v>0</v>
          </cell>
          <cell r="H386">
            <v>0</v>
          </cell>
        </row>
        <row r="387">
          <cell r="A387" t="str">
            <v>PRM CARD PACEM IMPL W AMI,HRT FAIL OR SHK,OR</v>
          </cell>
          <cell r="B387">
            <v>115</v>
          </cell>
          <cell r="C387" t="str">
            <v>115</v>
          </cell>
          <cell r="D387">
            <v>5</v>
          </cell>
          <cell r="E387" t="str">
            <v>SURG</v>
          </cell>
          <cell r="F387">
            <v>3.4727000000000001</v>
          </cell>
          <cell r="G387">
            <v>6.2</v>
          </cell>
          <cell r="H387">
            <v>8.4</v>
          </cell>
        </row>
        <row r="388">
          <cell r="A388" t="str">
            <v>PROSTATECTOMY W CC</v>
          </cell>
          <cell r="B388">
            <v>306</v>
          </cell>
          <cell r="C388" t="str">
            <v>306</v>
          </cell>
          <cell r="D388">
            <v>11</v>
          </cell>
          <cell r="E388" t="str">
            <v>SURG</v>
          </cell>
          <cell r="F388">
            <v>1.2447999999999999</v>
          </cell>
          <cell r="G388">
            <v>3.7</v>
          </cell>
          <cell r="H388">
            <v>5.4</v>
          </cell>
        </row>
        <row r="389">
          <cell r="A389" t="str">
            <v>PROSTATECTOMY W/O CC</v>
          </cell>
          <cell r="B389">
            <v>307</v>
          </cell>
          <cell r="C389" t="str">
            <v>307</v>
          </cell>
          <cell r="D389">
            <v>11</v>
          </cell>
          <cell r="E389" t="str">
            <v>SURG</v>
          </cell>
          <cell r="F389">
            <v>0.65880000000000005</v>
          </cell>
          <cell r="G389">
            <v>2</v>
          </cell>
          <cell r="H389">
            <v>2.4</v>
          </cell>
        </row>
        <row r="390">
          <cell r="A390" t="str">
            <v>PROSTATIC O.R. PROCEDURE UNRELATED TO PRINCIP</v>
          </cell>
          <cell r="B390">
            <v>476</v>
          </cell>
          <cell r="C390" t="str">
            <v>476</v>
          </cell>
          <cell r="E390" t="str">
            <v>SURG</v>
          </cell>
          <cell r="F390">
            <v>2.2633000000000001</v>
          </cell>
          <cell r="G390">
            <v>8.6</v>
          </cell>
          <cell r="H390">
            <v>11.7</v>
          </cell>
        </row>
        <row r="391">
          <cell r="A391" t="str">
            <v>PSYCHOSES</v>
          </cell>
          <cell r="B391">
            <v>430</v>
          </cell>
          <cell r="C391" t="str">
            <v>430</v>
          </cell>
          <cell r="D391">
            <v>19</v>
          </cell>
          <cell r="E391" t="str">
            <v>MHSA</v>
          </cell>
          <cell r="F391">
            <v>0.78810000000000002</v>
          </cell>
          <cell r="G391">
            <v>6</v>
          </cell>
          <cell r="H391">
            <v>8.4</v>
          </cell>
        </row>
        <row r="392">
          <cell r="A392" t="str">
            <v>PULMONARY EDEMA &amp; RESPIRATORY FAILURE</v>
          </cell>
          <cell r="B392">
            <v>87</v>
          </cell>
          <cell r="C392" t="str">
            <v>087</v>
          </cell>
          <cell r="D392">
            <v>4</v>
          </cell>
          <cell r="E392" t="str">
            <v>MED</v>
          </cell>
          <cell r="F392">
            <v>1.3694</v>
          </cell>
          <cell r="G392">
            <v>4.8</v>
          </cell>
          <cell r="H392">
            <v>6.3</v>
          </cell>
        </row>
        <row r="393">
          <cell r="A393" t="str">
            <v>PULMONARY EMBOLISM</v>
          </cell>
          <cell r="B393">
            <v>78</v>
          </cell>
          <cell r="C393" t="str">
            <v>078</v>
          </cell>
          <cell r="D393">
            <v>4</v>
          </cell>
          <cell r="E393" t="str">
            <v>MED</v>
          </cell>
          <cell r="F393">
            <v>1.3861000000000001</v>
          </cell>
          <cell r="G393">
            <v>6.1</v>
          </cell>
          <cell r="H393">
            <v>7.1</v>
          </cell>
        </row>
        <row r="394">
          <cell r="A394" t="str">
            <v>RADIOTHERAPY</v>
          </cell>
          <cell r="B394">
            <v>409</v>
          </cell>
          <cell r="C394" t="str">
            <v>409</v>
          </cell>
          <cell r="D394">
            <v>17</v>
          </cell>
          <cell r="E394" t="str">
            <v>MED</v>
          </cell>
          <cell r="F394">
            <v>1.0630999999999999</v>
          </cell>
          <cell r="G394">
            <v>4.5</v>
          </cell>
          <cell r="H394">
            <v>6.1</v>
          </cell>
        </row>
        <row r="395">
          <cell r="A395" t="str">
            <v>RECTAL RESECTION W CC</v>
          </cell>
          <cell r="B395">
            <v>146</v>
          </cell>
          <cell r="C395" t="str">
            <v>146</v>
          </cell>
          <cell r="D395">
            <v>6</v>
          </cell>
          <cell r="E395" t="str">
            <v>SURG</v>
          </cell>
          <cell r="F395">
            <v>2.7862</v>
          </cell>
          <cell r="G395">
            <v>9.1</v>
          </cell>
          <cell r="H395">
            <v>10.3</v>
          </cell>
        </row>
        <row r="396">
          <cell r="A396" t="str">
            <v>RECTAL RESECTION W/O CC</v>
          </cell>
          <cell r="B396">
            <v>147</v>
          </cell>
          <cell r="C396" t="str">
            <v>147</v>
          </cell>
          <cell r="D396">
            <v>6</v>
          </cell>
          <cell r="E396" t="str">
            <v>SURG</v>
          </cell>
          <cell r="F396">
            <v>1.6382000000000001</v>
          </cell>
          <cell r="G396">
            <v>6.1</v>
          </cell>
          <cell r="H396">
            <v>6.7</v>
          </cell>
        </row>
        <row r="397">
          <cell r="A397" t="str">
            <v>RED BLOOD CELL DISORDERS AGE &gt;17</v>
          </cell>
          <cell r="B397">
            <v>395</v>
          </cell>
          <cell r="C397" t="str">
            <v>395</v>
          </cell>
          <cell r="D397">
            <v>16</v>
          </cell>
          <cell r="E397" t="str">
            <v>MED</v>
          </cell>
          <cell r="F397">
            <v>0.81679999999999997</v>
          </cell>
          <cell r="G397">
            <v>3.3</v>
          </cell>
          <cell r="H397">
            <v>4.5999999999999996</v>
          </cell>
        </row>
        <row r="398">
          <cell r="A398" t="str">
            <v>RED BLOOD CELL DISORDERS AGE 0-17</v>
          </cell>
          <cell r="B398">
            <v>396</v>
          </cell>
          <cell r="C398" t="str">
            <v>396</v>
          </cell>
          <cell r="D398">
            <v>16</v>
          </cell>
          <cell r="E398" t="str">
            <v>MED</v>
          </cell>
          <cell r="F398">
            <v>1.0916999999999999</v>
          </cell>
          <cell r="G398">
            <v>2.1</v>
          </cell>
          <cell r="H398">
            <v>3.2</v>
          </cell>
        </row>
        <row r="399">
          <cell r="A399" t="str">
            <v>REHABILITATION</v>
          </cell>
          <cell r="B399">
            <v>462</v>
          </cell>
          <cell r="C399" t="str">
            <v>462</v>
          </cell>
          <cell r="D399">
            <v>23</v>
          </cell>
          <cell r="E399" t="str">
            <v>MED</v>
          </cell>
          <cell r="F399">
            <v>1.3599000000000001</v>
          </cell>
          <cell r="G399">
            <v>9.9</v>
          </cell>
          <cell r="H399">
            <v>12.4</v>
          </cell>
        </row>
        <row r="400">
          <cell r="A400" t="str">
            <v>RENAL FAILURE</v>
          </cell>
          <cell r="B400">
            <v>316</v>
          </cell>
          <cell r="C400" t="str">
            <v>316</v>
          </cell>
          <cell r="D400">
            <v>11</v>
          </cell>
          <cell r="E400" t="str">
            <v>MED</v>
          </cell>
          <cell r="F400">
            <v>1.3380000000000001</v>
          </cell>
          <cell r="G400">
            <v>4.9000000000000004</v>
          </cell>
          <cell r="H400">
            <v>6.7</v>
          </cell>
        </row>
        <row r="401">
          <cell r="A401" t="str">
            <v>RESPIRATORY INFECTIONS &amp; INFLAMMATIONS AGE &gt;1</v>
          </cell>
          <cell r="B401">
            <v>79</v>
          </cell>
          <cell r="C401" t="str">
            <v>079</v>
          </cell>
          <cell r="D401">
            <v>4</v>
          </cell>
          <cell r="E401" t="str">
            <v>MED</v>
          </cell>
          <cell r="F401">
            <v>1.6438999999999999</v>
          </cell>
          <cell r="G401">
            <v>6.6</v>
          </cell>
          <cell r="H401">
            <v>8.4</v>
          </cell>
        </row>
        <row r="402">
          <cell r="A402" t="str">
            <v>RESPIRATORY INFECTIONS &amp; INFLAMMATIONS AGE &gt;1</v>
          </cell>
          <cell r="B402">
            <v>80</v>
          </cell>
          <cell r="C402" t="str">
            <v>080</v>
          </cell>
          <cell r="D402">
            <v>4</v>
          </cell>
          <cell r="E402" t="str">
            <v>MED</v>
          </cell>
          <cell r="F402">
            <v>0.89800000000000002</v>
          </cell>
          <cell r="G402">
            <v>4.5</v>
          </cell>
          <cell r="H402">
            <v>5.6</v>
          </cell>
        </row>
        <row r="403">
          <cell r="A403" t="str">
            <v>RESPIRATORY INFECTIONS &amp; INFLAMMATIONS AGE 0-</v>
          </cell>
          <cell r="B403">
            <v>81</v>
          </cell>
          <cell r="C403" t="str">
            <v>081</v>
          </cell>
          <cell r="D403">
            <v>4</v>
          </cell>
          <cell r="E403" t="str">
            <v xml:space="preserve">MED  </v>
          </cell>
          <cell r="F403">
            <v>1.5196000000000001</v>
          </cell>
          <cell r="G403">
            <v>6.1</v>
          </cell>
          <cell r="H403">
            <v>6.1</v>
          </cell>
        </row>
        <row r="404">
          <cell r="A404" t="str">
            <v>RESPIRATORY NEOPLASMS</v>
          </cell>
          <cell r="B404">
            <v>82</v>
          </cell>
          <cell r="C404" t="str">
            <v>082</v>
          </cell>
          <cell r="D404">
            <v>4</v>
          </cell>
          <cell r="E404" t="str">
            <v>MED</v>
          </cell>
          <cell r="F404">
            <v>1.3655999999999999</v>
          </cell>
          <cell r="G404">
            <v>5.2</v>
          </cell>
          <cell r="H404">
            <v>7</v>
          </cell>
        </row>
        <row r="405">
          <cell r="A405" t="str">
            <v>RESPIRATORY SIGNS &amp; SYMPTOMS W CC</v>
          </cell>
          <cell r="B405">
            <v>99</v>
          </cell>
          <cell r="C405" t="str">
            <v>099</v>
          </cell>
          <cell r="D405">
            <v>4</v>
          </cell>
          <cell r="E405" t="str">
            <v>MED</v>
          </cell>
          <cell r="F405">
            <v>0.68169999999999997</v>
          </cell>
          <cell r="G405">
            <v>2.4</v>
          </cell>
          <cell r="H405">
            <v>3.1</v>
          </cell>
        </row>
        <row r="406">
          <cell r="A406" t="str">
            <v>RESPIRATORY SIGNS &amp; SYMPTOMS W/O CC</v>
          </cell>
          <cell r="B406">
            <v>100</v>
          </cell>
          <cell r="C406" t="str">
            <v>100</v>
          </cell>
          <cell r="D406">
            <v>4</v>
          </cell>
          <cell r="E406" t="str">
            <v>MED</v>
          </cell>
          <cell r="F406">
            <v>0.52680000000000005</v>
          </cell>
          <cell r="G406">
            <v>1.8</v>
          </cell>
          <cell r="H406">
            <v>2.2000000000000002</v>
          </cell>
        </row>
        <row r="407">
          <cell r="A407" t="str">
            <v>RESPIRATORY SYSTEM DIAGNOSIS WITH VENTILATOR</v>
          </cell>
          <cell r="B407">
            <v>475</v>
          </cell>
          <cell r="C407" t="str">
            <v>475</v>
          </cell>
          <cell r="D407">
            <v>4</v>
          </cell>
          <cell r="E407" t="str">
            <v>MED</v>
          </cell>
          <cell r="F407">
            <v>3.7065000000000001</v>
          </cell>
          <cell r="G407">
            <v>8</v>
          </cell>
          <cell r="H407">
            <v>11.2</v>
          </cell>
        </row>
        <row r="408">
          <cell r="A408" t="str">
            <v>RETICULOENDOTHELIAL &amp; IMMUNITY DISORDERS W CC</v>
          </cell>
          <cell r="B408">
            <v>398</v>
          </cell>
          <cell r="C408" t="str">
            <v>398</v>
          </cell>
          <cell r="D408">
            <v>16</v>
          </cell>
          <cell r="E408" t="str">
            <v>MED</v>
          </cell>
          <cell r="F408">
            <v>1.2506999999999999</v>
          </cell>
          <cell r="G408">
            <v>4.7</v>
          </cell>
          <cell r="H408">
            <v>6</v>
          </cell>
        </row>
        <row r="409">
          <cell r="A409" t="str">
            <v>RETICULOENDOTHELIAL &amp; IMMUNITY DISORDERS W/O</v>
          </cell>
          <cell r="B409">
            <v>399</v>
          </cell>
          <cell r="C409" t="str">
            <v>399</v>
          </cell>
          <cell r="D409">
            <v>16</v>
          </cell>
          <cell r="E409" t="str">
            <v>MED</v>
          </cell>
          <cell r="F409">
            <v>0.70850000000000002</v>
          </cell>
          <cell r="G409">
            <v>3</v>
          </cell>
          <cell r="H409">
            <v>3.7</v>
          </cell>
        </row>
        <row r="410">
          <cell r="A410" t="str">
            <v>RETINAL PROCEDURES</v>
          </cell>
          <cell r="B410">
            <v>36</v>
          </cell>
          <cell r="C410" t="str">
            <v>036</v>
          </cell>
          <cell r="D410">
            <v>2</v>
          </cell>
          <cell r="E410" t="str">
            <v>SURG</v>
          </cell>
          <cell r="F410">
            <v>0.68340000000000001</v>
          </cell>
          <cell r="G410">
            <v>1.2</v>
          </cell>
          <cell r="H410">
            <v>1.4</v>
          </cell>
        </row>
        <row r="411">
          <cell r="A411" t="str">
            <v>RHINOPLASTY</v>
          </cell>
          <cell r="B411">
            <v>56</v>
          </cell>
          <cell r="C411" t="str">
            <v>056</v>
          </cell>
          <cell r="D411">
            <v>3</v>
          </cell>
          <cell r="E411" t="str">
            <v>SURG</v>
          </cell>
          <cell r="F411">
            <v>0.88929999999999998</v>
          </cell>
          <cell r="G411">
            <v>2.1</v>
          </cell>
          <cell r="H411">
            <v>2.8</v>
          </cell>
        </row>
        <row r="412">
          <cell r="A412" t="str">
            <v>SALIVARY GLAND PROCEDURES EXCEPT SIALOADENECT</v>
          </cell>
          <cell r="B412">
            <v>51</v>
          </cell>
          <cell r="C412" t="str">
            <v>051</v>
          </cell>
          <cell r="D412">
            <v>3</v>
          </cell>
          <cell r="E412" t="str">
            <v>SURG</v>
          </cell>
          <cell r="F412">
            <v>0.85040000000000004</v>
          </cell>
          <cell r="G412">
            <v>1.9</v>
          </cell>
          <cell r="H412">
            <v>2.9</v>
          </cell>
        </row>
        <row r="413">
          <cell r="A413" t="str">
            <v>SEIZURE &amp; HEADACHE AGE &gt;17 W CC</v>
          </cell>
          <cell r="B413">
            <v>24</v>
          </cell>
          <cell r="C413" t="str">
            <v>024</v>
          </cell>
          <cell r="D413">
            <v>1</v>
          </cell>
          <cell r="E413" t="str">
            <v>MED</v>
          </cell>
          <cell r="F413">
            <v>0.97699999999999998</v>
          </cell>
          <cell r="G413">
            <v>3.7</v>
          </cell>
          <cell r="H413">
            <v>5</v>
          </cell>
        </row>
        <row r="414">
          <cell r="A414" t="str">
            <v>SEIZURE &amp; HEADACHE AGE &gt;17 W/O CC</v>
          </cell>
          <cell r="B414">
            <v>25</v>
          </cell>
          <cell r="C414" t="str">
            <v>025</v>
          </cell>
          <cell r="D414">
            <v>1</v>
          </cell>
          <cell r="E414" t="str">
            <v>MED</v>
          </cell>
          <cell r="F414">
            <v>0.59109999999999996</v>
          </cell>
          <cell r="G414">
            <v>2.6</v>
          </cell>
          <cell r="H414">
            <v>3.4</v>
          </cell>
        </row>
        <row r="415">
          <cell r="A415" t="str">
            <v>SEIZURE &amp; HEADACHE AGE 0-17</v>
          </cell>
          <cell r="B415">
            <v>26</v>
          </cell>
          <cell r="C415" t="str">
            <v>026</v>
          </cell>
          <cell r="D415">
            <v>1</v>
          </cell>
          <cell r="E415" t="str">
            <v>MED</v>
          </cell>
          <cell r="F415">
            <v>0.63370000000000004</v>
          </cell>
          <cell r="G415">
            <v>2.8</v>
          </cell>
          <cell r="H415">
            <v>3.6</v>
          </cell>
        </row>
        <row r="416">
          <cell r="A416" t="str">
            <v>SEPTIC ARTHRITIS</v>
          </cell>
          <cell r="B416">
            <v>242</v>
          </cell>
          <cell r="C416" t="str">
            <v>242</v>
          </cell>
          <cell r="D416">
            <v>8</v>
          </cell>
          <cell r="E416" t="str">
            <v>MED</v>
          </cell>
          <cell r="F416">
            <v>1.0167999999999999</v>
          </cell>
          <cell r="G416">
            <v>5.0999999999999996</v>
          </cell>
          <cell r="H416">
            <v>6.7</v>
          </cell>
        </row>
        <row r="417">
          <cell r="A417" t="str">
            <v>SEPTICEMIA AGE &gt;17</v>
          </cell>
          <cell r="B417">
            <v>416</v>
          </cell>
          <cell r="C417" t="str">
            <v>416</v>
          </cell>
          <cell r="D417">
            <v>18</v>
          </cell>
          <cell r="E417" t="str">
            <v>MED</v>
          </cell>
          <cell r="F417">
            <v>1.4987999999999999</v>
          </cell>
          <cell r="G417">
            <v>5.6</v>
          </cell>
          <cell r="H417">
            <v>7.3</v>
          </cell>
        </row>
        <row r="418">
          <cell r="A418" t="str">
            <v>SEPTICEMIA AGE 0-17</v>
          </cell>
          <cell r="B418">
            <v>417</v>
          </cell>
          <cell r="C418" t="str">
            <v>417</v>
          </cell>
          <cell r="D418">
            <v>18</v>
          </cell>
          <cell r="E418" t="str">
            <v>MED</v>
          </cell>
          <cell r="F418">
            <v>0.86950000000000005</v>
          </cell>
          <cell r="G418">
            <v>3.5</v>
          </cell>
          <cell r="H418">
            <v>4.8</v>
          </cell>
        </row>
        <row r="419">
          <cell r="A419" t="str">
            <v>SHOULDER,ELBOW OR FOREARM PROC,EXC MAJOR JOIN</v>
          </cell>
          <cell r="B419">
            <v>224</v>
          </cell>
          <cell r="C419" t="str">
            <v>224</v>
          </cell>
          <cell r="D419">
            <v>8</v>
          </cell>
          <cell r="E419" t="str">
            <v>SURG</v>
          </cell>
          <cell r="F419">
            <v>0.80420000000000003</v>
          </cell>
          <cell r="G419">
            <v>1.7</v>
          </cell>
          <cell r="H419">
            <v>2</v>
          </cell>
        </row>
        <row r="420">
          <cell r="A420" t="str">
            <v>SIALOADENECTOMY</v>
          </cell>
          <cell r="B420">
            <v>50</v>
          </cell>
          <cell r="C420" t="str">
            <v>050</v>
          </cell>
          <cell r="D420">
            <v>3</v>
          </cell>
          <cell r="E420" t="str">
            <v>SURG</v>
          </cell>
          <cell r="F420">
            <v>0.84009999999999996</v>
          </cell>
          <cell r="G420">
            <v>1.6</v>
          </cell>
          <cell r="H420">
            <v>2</v>
          </cell>
        </row>
        <row r="421">
          <cell r="A421" t="str">
            <v>SIGNS &amp; SYMPTOMS OF MUSCULOSKELETAL SYSTEM &amp;</v>
          </cell>
          <cell r="B421">
            <v>247</v>
          </cell>
          <cell r="C421" t="str">
            <v>247</v>
          </cell>
          <cell r="D421">
            <v>8</v>
          </cell>
          <cell r="E421" t="str">
            <v>MED</v>
          </cell>
          <cell r="F421">
            <v>0.55630000000000002</v>
          </cell>
          <cell r="G421">
            <v>2.6</v>
          </cell>
          <cell r="H421">
            <v>3.4</v>
          </cell>
        </row>
        <row r="422">
          <cell r="A422" t="str">
            <v>SIGNS &amp; SYMPTOMS W CC</v>
          </cell>
          <cell r="B422">
            <v>463</v>
          </cell>
          <cell r="C422" t="str">
            <v>463</v>
          </cell>
          <cell r="D422">
            <v>23</v>
          </cell>
          <cell r="E422" t="str">
            <v>MED</v>
          </cell>
          <cell r="F422">
            <v>0.68110000000000004</v>
          </cell>
          <cell r="G422">
            <v>3.3</v>
          </cell>
          <cell r="H422">
            <v>4.3</v>
          </cell>
        </row>
        <row r="423">
          <cell r="A423" t="str">
            <v>SIGNS &amp; SYMPTOMS W/O CC</v>
          </cell>
          <cell r="B423">
            <v>464</v>
          </cell>
          <cell r="C423" t="str">
            <v>464</v>
          </cell>
          <cell r="D423">
            <v>23</v>
          </cell>
          <cell r="E423" t="str">
            <v>MED</v>
          </cell>
          <cell r="F423">
            <v>0.49419999999999997</v>
          </cell>
          <cell r="G423">
            <v>2.5</v>
          </cell>
          <cell r="H423">
            <v>3.2</v>
          </cell>
        </row>
        <row r="424">
          <cell r="A424" t="str">
            <v>SIMPLE PNEUMONIA &amp; PLEURISY AGE &gt;17 W CC</v>
          </cell>
          <cell r="B424">
            <v>89</v>
          </cell>
          <cell r="C424" t="str">
            <v>089</v>
          </cell>
          <cell r="D424">
            <v>4</v>
          </cell>
          <cell r="E424" t="str">
            <v>MED</v>
          </cell>
          <cell r="F424">
            <v>1.0854999999999999</v>
          </cell>
          <cell r="G424">
            <v>5.0999999999999996</v>
          </cell>
          <cell r="H424">
            <v>6.1</v>
          </cell>
        </row>
        <row r="425">
          <cell r="A425" t="str">
            <v>SIMPLE PNEUMONIA &amp; PLEURISY AGE &gt;17 W/O CC</v>
          </cell>
          <cell r="B425">
            <v>90</v>
          </cell>
          <cell r="C425" t="str">
            <v>090</v>
          </cell>
          <cell r="D425">
            <v>4</v>
          </cell>
          <cell r="E425" t="str">
            <v>MED</v>
          </cell>
          <cell r="F425">
            <v>0.6734</v>
          </cell>
          <cell r="G425">
            <v>3.7</v>
          </cell>
          <cell r="H425">
            <v>4.3</v>
          </cell>
        </row>
        <row r="426">
          <cell r="A426" t="str">
            <v>SIMPLE PNEUMONIA &amp; PLEURISY AGE 0-17</v>
          </cell>
          <cell r="B426">
            <v>91</v>
          </cell>
          <cell r="C426" t="str">
            <v>091</v>
          </cell>
          <cell r="D426">
            <v>4</v>
          </cell>
          <cell r="E426" t="str">
            <v>MED</v>
          </cell>
          <cell r="F426">
            <v>0.63339999999999996</v>
          </cell>
          <cell r="G426">
            <v>3.3</v>
          </cell>
          <cell r="H426">
            <v>4</v>
          </cell>
        </row>
        <row r="427">
          <cell r="A427" t="str">
            <v>SINUS &amp; MASTOID PROCEDURES AGE &gt;17</v>
          </cell>
          <cell r="B427">
            <v>53</v>
          </cell>
          <cell r="C427" t="str">
            <v>053</v>
          </cell>
          <cell r="D427">
            <v>3</v>
          </cell>
          <cell r="E427" t="str">
            <v>SURG</v>
          </cell>
          <cell r="F427">
            <v>1.1783999999999999</v>
          </cell>
          <cell r="G427">
            <v>2.2999999999999998</v>
          </cell>
          <cell r="H427">
            <v>3.6</v>
          </cell>
        </row>
        <row r="428">
          <cell r="A428" t="str">
            <v>SINUS &amp; MASTOID PROCEDURES AGE 0-17</v>
          </cell>
          <cell r="B428">
            <v>54</v>
          </cell>
          <cell r="C428" t="str">
            <v>054</v>
          </cell>
          <cell r="D428">
            <v>3</v>
          </cell>
          <cell r="E428" t="str">
            <v xml:space="preserve">SURG </v>
          </cell>
          <cell r="F428">
            <v>0.48230000000000001</v>
          </cell>
          <cell r="G428">
            <v>3.2</v>
          </cell>
          <cell r="H428">
            <v>3.2</v>
          </cell>
        </row>
        <row r="429">
          <cell r="A429" t="str">
            <v>SKIN GRAFT &amp;/OR DEBRID EXCEPT FOR SKIN ULCER</v>
          </cell>
          <cell r="B429">
            <v>265</v>
          </cell>
          <cell r="C429" t="str">
            <v>265</v>
          </cell>
          <cell r="D429">
            <v>9</v>
          </cell>
          <cell r="E429" t="str">
            <v>SURG</v>
          </cell>
          <cell r="F429">
            <v>1.5649999999999999</v>
          </cell>
          <cell r="G429">
            <v>4.4000000000000004</v>
          </cell>
          <cell r="H429">
            <v>7</v>
          </cell>
        </row>
        <row r="430">
          <cell r="A430" t="str">
            <v>SKIN GRAFT &amp;/OR DEBRID EXCEPT FOR SKIN ULCER</v>
          </cell>
          <cell r="B430">
            <v>266</v>
          </cell>
          <cell r="C430" t="str">
            <v>266</v>
          </cell>
          <cell r="D430">
            <v>9</v>
          </cell>
          <cell r="E430" t="str">
            <v>SURG</v>
          </cell>
          <cell r="F430">
            <v>0.84950000000000003</v>
          </cell>
          <cell r="G430">
            <v>2.4</v>
          </cell>
          <cell r="H430">
            <v>3.3</v>
          </cell>
        </row>
        <row r="431">
          <cell r="A431" t="str">
            <v>SKIN GRAFT &amp;/OR DEBRID FOR SKN ULCER OR CELLU</v>
          </cell>
          <cell r="B431">
            <v>263</v>
          </cell>
          <cell r="C431" t="str">
            <v>263</v>
          </cell>
          <cell r="D431">
            <v>9</v>
          </cell>
          <cell r="E431" t="str">
            <v>SURG</v>
          </cell>
          <cell r="F431">
            <v>2.0609000000000002</v>
          </cell>
          <cell r="G431">
            <v>8.6999999999999993</v>
          </cell>
          <cell r="H431">
            <v>11.8</v>
          </cell>
        </row>
        <row r="432">
          <cell r="A432" t="str">
            <v>SKIN GRAFT &amp;/OR DEBRID FOR SKN ULCER OR CELLU</v>
          </cell>
          <cell r="B432">
            <v>264</v>
          </cell>
          <cell r="C432" t="str">
            <v>264</v>
          </cell>
          <cell r="D432">
            <v>9</v>
          </cell>
          <cell r="E432" t="str">
            <v>SURG</v>
          </cell>
          <cell r="F432">
            <v>1.1215999999999999</v>
          </cell>
          <cell r="G432">
            <v>5.3</v>
          </cell>
          <cell r="H432">
            <v>7.1</v>
          </cell>
        </row>
        <row r="433">
          <cell r="A433" t="str">
            <v>SKIN GRAFTS &amp; WOUND DEBRID FOR ENDOC, NUTRIT</v>
          </cell>
          <cell r="B433">
            <v>287</v>
          </cell>
          <cell r="C433" t="str">
            <v>287</v>
          </cell>
          <cell r="D433">
            <v>10</v>
          </cell>
          <cell r="E433" t="str">
            <v>SURG</v>
          </cell>
          <cell r="F433">
            <v>1.8045</v>
          </cell>
          <cell r="G433">
            <v>7.4</v>
          </cell>
          <cell r="H433">
            <v>10.4</v>
          </cell>
        </row>
        <row r="434">
          <cell r="A434" t="str">
            <v>SKIN GRAFTS FOR INJURIES</v>
          </cell>
          <cell r="B434">
            <v>439</v>
          </cell>
          <cell r="C434" t="str">
            <v>439</v>
          </cell>
          <cell r="D434">
            <v>21</v>
          </cell>
          <cell r="E434" t="str">
            <v>SURG</v>
          </cell>
          <cell r="F434">
            <v>1.6571</v>
          </cell>
          <cell r="G434">
            <v>5</v>
          </cell>
          <cell r="H434">
            <v>7.5</v>
          </cell>
        </row>
        <row r="435">
          <cell r="A435" t="str">
            <v>SKIN ULCERS</v>
          </cell>
          <cell r="B435">
            <v>271</v>
          </cell>
          <cell r="C435" t="str">
            <v>271</v>
          </cell>
          <cell r="D435">
            <v>9</v>
          </cell>
          <cell r="E435" t="str">
            <v>MED</v>
          </cell>
          <cell r="F435">
            <v>0.99050000000000005</v>
          </cell>
          <cell r="G435">
            <v>5.6</v>
          </cell>
          <cell r="H435">
            <v>7.1</v>
          </cell>
        </row>
        <row r="436">
          <cell r="A436" t="str">
            <v>SKIN, SUBCUTANEOUS TISSUE &amp; BREAST PLASTIC PR</v>
          </cell>
          <cell r="B436">
            <v>268</v>
          </cell>
          <cell r="C436" t="str">
            <v>268</v>
          </cell>
          <cell r="D436">
            <v>9</v>
          </cell>
          <cell r="E436" t="str">
            <v>SURG</v>
          </cell>
          <cell r="F436">
            <v>1.1979</v>
          </cell>
          <cell r="G436">
            <v>2.4</v>
          </cell>
          <cell r="H436">
            <v>3.8</v>
          </cell>
        </row>
        <row r="437">
          <cell r="A437" t="str">
            <v>SOFT TISSUE PROCEDURES W CC</v>
          </cell>
          <cell r="B437">
            <v>226</v>
          </cell>
          <cell r="C437" t="str">
            <v>226</v>
          </cell>
          <cell r="D437">
            <v>8</v>
          </cell>
          <cell r="E437" t="str">
            <v>SURG</v>
          </cell>
          <cell r="F437">
            <v>1.4382999999999999</v>
          </cell>
          <cell r="G437">
            <v>4.0999999999999996</v>
          </cell>
          <cell r="H437">
            <v>6</v>
          </cell>
        </row>
        <row r="438">
          <cell r="A438" t="str">
            <v>SOFT TISSUE PROCEDURES W/O CC</v>
          </cell>
          <cell r="B438">
            <v>227</v>
          </cell>
          <cell r="C438" t="str">
            <v>227</v>
          </cell>
          <cell r="D438">
            <v>8</v>
          </cell>
          <cell r="E438" t="str">
            <v>SURG</v>
          </cell>
          <cell r="F438">
            <v>0.81810000000000005</v>
          </cell>
          <cell r="G438">
            <v>2.1</v>
          </cell>
          <cell r="H438">
            <v>2.8</v>
          </cell>
        </row>
        <row r="439">
          <cell r="A439" t="str">
            <v>SPECIFIC CEREBROVASCULAR DISORDERS EXCEPT TIA</v>
          </cell>
          <cell r="B439">
            <v>14</v>
          </cell>
          <cell r="C439" t="str">
            <v>014</v>
          </cell>
          <cell r="D439">
            <v>1</v>
          </cell>
          <cell r="E439" t="str">
            <v>MED</v>
          </cell>
          <cell r="F439">
            <v>1.1914</v>
          </cell>
          <cell r="G439">
            <v>4.7</v>
          </cell>
          <cell r="H439">
            <v>6.1</v>
          </cell>
        </row>
        <row r="440">
          <cell r="A440" t="str">
            <v>SPINAL DISORDERS &amp; INJURIES</v>
          </cell>
          <cell r="B440">
            <v>9</v>
          </cell>
          <cell r="C440" t="str">
            <v>009</v>
          </cell>
          <cell r="D440">
            <v>1</v>
          </cell>
          <cell r="E440" t="str">
            <v>MED</v>
          </cell>
          <cell r="F440">
            <v>1.1917</v>
          </cell>
          <cell r="G440">
            <v>4.5999999999999996</v>
          </cell>
          <cell r="H440">
            <v>6.3</v>
          </cell>
        </row>
        <row r="441">
          <cell r="A441" t="str">
            <v>SPINAL FUSION W CC</v>
          </cell>
          <cell r="B441">
            <v>497</v>
          </cell>
          <cell r="C441" t="str">
            <v>497</v>
          </cell>
          <cell r="D441">
            <v>8</v>
          </cell>
          <cell r="E441" t="str">
            <v>SURG</v>
          </cell>
          <cell r="F441">
            <v>2.8441000000000001</v>
          </cell>
          <cell r="G441">
            <v>4.9000000000000004</v>
          </cell>
          <cell r="H441">
            <v>6.3</v>
          </cell>
        </row>
        <row r="442">
          <cell r="A442" t="str">
            <v>SPINAL FUSION W/O CC</v>
          </cell>
          <cell r="B442">
            <v>498</v>
          </cell>
          <cell r="C442" t="str">
            <v>498</v>
          </cell>
          <cell r="D442">
            <v>8</v>
          </cell>
          <cell r="E442" t="str">
            <v>SURG</v>
          </cell>
          <cell r="F442">
            <v>1.7951999999999999</v>
          </cell>
          <cell r="G442">
            <v>2.8</v>
          </cell>
          <cell r="H442">
            <v>3.4</v>
          </cell>
        </row>
        <row r="443">
          <cell r="A443" t="str">
            <v>SPINAL PROCEDURES</v>
          </cell>
          <cell r="B443">
            <v>4</v>
          </cell>
          <cell r="C443" t="str">
            <v>004</v>
          </cell>
          <cell r="D443">
            <v>1</v>
          </cell>
          <cell r="E443" t="str">
            <v>SURG</v>
          </cell>
          <cell r="F443">
            <v>2.3205</v>
          </cell>
          <cell r="G443">
            <v>4.9000000000000004</v>
          </cell>
          <cell r="H443">
            <v>7.5</v>
          </cell>
        </row>
        <row r="444">
          <cell r="A444" t="str">
            <v>SPLENECTOMY AGE &gt;17</v>
          </cell>
          <cell r="B444">
            <v>392</v>
          </cell>
          <cell r="C444" t="str">
            <v>392</v>
          </cell>
          <cell r="D444">
            <v>16</v>
          </cell>
          <cell r="E444" t="str">
            <v>SURG</v>
          </cell>
          <cell r="F444">
            <v>3.1410999999999998</v>
          </cell>
          <cell r="G444">
            <v>7.2</v>
          </cell>
          <cell r="H444">
            <v>9.6999999999999993</v>
          </cell>
        </row>
        <row r="445">
          <cell r="A445" t="str">
            <v>SPLENECTOMY AGE 0-17</v>
          </cell>
          <cell r="B445">
            <v>393</v>
          </cell>
          <cell r="C445" t="str">
            <v>393</v>
          </cell>
          <cell r="D445">
            <v>16</v>
          </cell>
          <cell r="E445" t="str">
            <v xml:space="preserve">SURG </v>
          </cell>
          <cell r="F445">
            <v>1.3479000000000001</v>
          </cell>
          <cell r="G445">
            <v>9.1</v>
          </cell>
          <cell r="H445">
            <v>9.1</v>
          </cell>
        </row>
        <row r="446">
          <cell r="A446" t="str">
            <v>SPRAINS, STRAINS, &amp; DISLOCATIONS OF HIP, PELV</v>
          </cell>
          <cell r="B446">
            <v>237</v>
          </cell>
          <cell r="C446" t="str">
            <v>237</v>
          </cell>
          <cell r="D446">
            <v>8</v>
          </cell>
          <cell r="E446" t="str">
            <v>MED</v>
          </cell>
          <cell r="F446">
            <v>0.54510000000000003</v>
          </cell>
          <cell r="G446">
            <v>2.9</v>
          </cell>
          <cell r="H446">
            <v>3.6</v>
          </cell>
        </row>
        <row r="447">
          <cell r="A447" t="str">
            <v>STERILIZATION, MALE</v>
          </cell>
          <cell r="B447">
            <v>351</v>
          </cell>
          <cell r="C447" t="str">
            <v>351</v>
          </cell>
          <cell r="D447">
            <v>12</v>
          </cell>
          <cell r="E447" t="str">
            <v xml:space="preserve">MED  </v>
          </cell>
          <cell r="F447">
            <v>0.23630000000000001</v>
          </cell>
          <cell r="G447">
            <v>1.3</v>
          </cell>
          <cell r="H447">
            <v>1.3</v>
          </cell>
        </row>
        <row r="448">
          <cell r="A448" t="str">
            <v>STOMACH, ESOPHAGEAL &amp; DUODENAL PROCEDURES AGE</v>
          </cell>
          <cell r="B448">
            <v>154</v>
          </cell>
          <cell r="C448" t="str">
            <v>154</v>
          </cell>
          <cell r="D448">
            <v>6</v>
          </cell>
          <cell r="E448" t="str">
            <v>SURG</v>
          </cell>
          <cell r="F448">
            <v>4.1334999999999997</v>
          </cell>
          <cell r="G448">
            <v>10.1</v>
          </cell>
          <cell r="H448">
            <v>13.2</v>
          </cell>
        </row>
        <row r="449">
          <cell r="A449" t="str">
            <v>STOMACH, ESOPHAGEAL &amp; DUODENAL PROCEDURES AGE</v>
          </cell>
          <cell r="B449">
            <v>155</v>
          </cell>
          <cell r="C449" t="str">
            <v>155</v>
          </cell>
          <cell r="D449">
            <v>6</v>
          </cell>
          <cell r="E449" t="str">
            <v>SURG</v>
          </cell>
          <cell r="F449">
            <v>1.3781000000000001</v>
          </cell>
          <cell r="G449">
            <v>3.5</v>
          </cell>
          <cell r="H449">
            <v>4.5</v>
          </cell>
        </row>
        <row r="450">
          <cell r="A450" t="str">
            <v>STOMACH, ESOPHAGEAL &amp; DUODENAL PROCEDURES AGE</v>
          </cell>
          <cell r="B450">
            <v>156</v>
          </cell>
          <cell r="C450" t="str">
            <v>156</v>
          </cell>
          <cell r="D450">
            <v>6</v>
          </cell>
          <cell r="E450" t="str">
            <v xml:space="preserve">SURG </v>
          </cell>
          <cell r="F450">
            <v>0.84319999999999995</v>
          </cell>
          <cell r="G450">
            <v>6</v>
          </cell>
          <cell r="H450">
            <v>6</v>
          </cell>
        </row>
        <row r="451">
          <cell r="A451" t="str">
            <v>SUBTOTAL MASTECTOMY FOR MALIGNANCY W CC</v>
          </cell>
          <cell r="B451">
            <v>259</v>
          </cell>
          <cell r="C451" t="str">
            <v>259</v>
          </cell>
          <cell r="D451">
            <v>9</v>
          </cell>
          <cell r="E451" t="str">
            <v>SURG</v>
          </cell>
          <cell r="F451">
            <v>0.86729999999999996</v>
          </cell>
          <cell r="G451">
            <v>1.9</v>
          </cell>
          <cell r="H451">
            <v>2.8</v>
          </cell>
        </row>
        <row r="452">
          <cell r="A452" t="str">
            <v>SUBTOTAL MASTECTOMY FOR MALIGNANCY W/O CC</v>
          </cell>
          <cell r="B452">
            <v>260</v>
          </cell>
          <cell r="C452" t="str">
            <v>260</v>
          </cell>
          <cell r="D452">
            <v>9</v>
          </cell>
          <cell r="E452" t="str">
            <v>SURG</v>
          </cell>
          <cell r="F452">
            <v>0.64439999999999997</v>
          </cell>
          <cell r="G452">
            <v>1.3</v>
          </cell>
          <cell r="H452">
            <v>1.5</v>
          </cell>
        </row>
        <row r="453">
          <cell r="A453" t="str">
            <v>SYNCOPE &amp; COLLAPSE W CC</v>
          </cell>
          <cell r="B453">
            <v>141</v>
          </cell>
          <cell r="C453" t="str">
            <v>141</v>
          </cell>
          <cell r="D453">
            <v>5</v>
          </cell>
          <cell r="E453" t="str">
            <v>MED</v>
          </cell>
          <cell r="F453">
            <v>0.70909999999999995</v>
          </cell>
          <cell r="G453">
            <v>2.9</v>
          </cell>
          <cell r="H453">
            <v>3.7</v>
          </cell>
        </row>
        <row r="454">
          <cell r="A454" t="str">
            <v>SYNCOPE &amp; COLLAPSE W/O CC</v>
          </cell>
          <cell r="B454">
            <v>142</v>
          </cell>
          <cell r="C454" t="str">
            <v>142</v>
          </cell>
          <cell r="D454">
            <v>5</v>
          </cell>
          <cell r="E454" t="str">
            <v>MED</v>
          </cell>
          <cell r="F454">
            <v>0.54190000000000005</v>
          </cell>
          <cell r="G454">
            <v>2.2000000000000002</v>
          </cell>
          <cell r="H454">
            <v>2.7</v>
          </cell>
        </row>
        <row r="455">
          <cell r="A455" t="str">
            <v>T&amp;A PROC, EXCEPT TONSILLECTOMY &amp;/OR ADENOIDEC</v>
          </cell>
          <cell r="B455">
            <v>57</v>
          </cell>
          <cell r="C455" t="str">
            <v>057</v>
          </cell>
          <cell r="D455">
            <v>3</v>
          </cell>
          <cell r="E455" t="str">
            <v>SURG</v>
          </cell>
          <cell r="F455">
            <v>1.1589</v>
          </cell>
          <cell r="G455">
            <v>2.8</v>
          </cell>
          <cell r="H455">
            <v>4.5</v>
          </cell>
        </row>
        <row r="456">
          <cell r="A456" t="str">
            <v>T&amp;A PROC, EXCEPT TONSILLECTOMY &amp;/OR ADENOIDEC</v>
          </cell>
          <cell r="B456">
            <v>58</v>
          </cell>
          <cell r="C456" t="str">
            <v>058</v>
          </cell>
          <cell r="D456">
            <v>3</v>
          </cell>
          <cell r="E456" t="str">
            <v xml:space="preserve">SURG </v>
          </cell>
          <cell r="F456">
            <v>0.27389999999999998</v>
          </cell>
          <cell r="G456">
            <v>1.5</v>
          </cell>
          <cell r="H456">
            <v>1.5</v>
          </cell>
        </row>
        <row r="457">
          <cell r="A457" t="str">
            <v>TENDONITIS, MYOSITIS &amp; BURSITIS</v>
          </cell>
          <cell r="B457">
            <v>248</v>
          </cell>
          <cell r="C457" t="str">
            <v>248</v>
          </cell>
          <cell r="D457">
            <v>8</v>
          </cell>
          <cell r="E457" t="str">
            <v>MED</v>
          </cell>
          <cell r="F457">
            <v>0.75539999999999996</v>
          </cell>
          <cell r="G457">
            <v>3.6</v>
          </cell>
          <cell r="H457">
            <v>4.5999999999999996</v>
          </cell>
        </row>
        <row r="458">
          <cell r="A458" t="str">
            <v>TESTES PROCEDURES, FOR MALIGNANCY</v>
          </cell>
          <cell r="B458">
            <v>338</v>
          </cell>
          <cell r="C458" t="str">
            <v>338</v>
          </cell>
          <cell r="D458">
            <v>12</v>
          </cell>
          <cell r="E458" t="str">
            <v>SURG</v>
          </cell>
          <cell r="F458">
            <v>1.1552</v>
          </cell>
          <cell r="G458">
            <v>3.3</v>
          </cell>
          <cell r="H458">
            <v>5.0999999999999996</v>
          </cell>
        </row>
        <row r="459">
          <cell r="A459" t="str">
            <v>TESTES PROCEDURES, NON-MALIGNANCY AGE &gt;17</v>
          </cell>
          <cell r="B459">
            <v>339</v>
          </cell>
          <cell r="C459" t="str">
            <v>339</v>
          </cell>
          <cell r="D459">
            <v>12</v>
          </cell>
          <cell r="E459" t="str">
            <v>SURG</v>
          </cell>
          <cell r="F459">
            <v>1.06</v>
          </cell>
          <cell r="G459">
            <v>2.9</v>
          </cell>
          <cell r="H459">
            <v>4.5</v>
          </cell>
        </row>
        <row r="460">
          <cell r="A460" t="str">
            <v>TESTES PROCEDURES, NON-MALIGNANCY AGE 0-17</v>
          </cell>
          <cell r="B460">
            <v>340</v>
          </cell>
          <cell r="C460" t="str">
            <v>340</v>
          </cell>
          <cell r="D460">
            <v>12</v>
          </cell>
          <cell r="E460" t="str">
            <v xml:space="preserve">SURG </v>
          </cell>
          <cell r="F460">
            <v>0.28339999999999999</v>
          </cell>
          <cell r="G460">
            <v>2.4</v>
          </cell>
          <cell r="H460">
            <v>2.4</v>
          </cell>
        </row>
        <row r="461">
          <cell r="A461" t="str">
            <v>THREATENED ABORTION</v>
          </cell>
          <cell r="B461">
            <v>379</v>
          </cell>
          <cell r="C461" t="str">
            <v>379</v>
          </cell>
          <cell r="D461">
            <v>14</v>
          </cell>
          <cell r="E461" t="str">
            <v>MED</v>
          </cell>
          <cell r="F461">
            <v>0.44240000000000002</v>
          </cell>
          <cell r="G461">
            <v>2.1</v>
          </cell>
          <cell r="H461">
            <v>3.1</v>
          </cell>
        </row>
        <row r="462">
          <cell r="A462" t="str">
            <v>THYROGLOSSAL PROCEDURES</v>
          </cell>
          <cell r="B462">
            <v>291</v>
          </cell>
          <cell r="C462" t="str">
            <v>291</v>
          </cell>
          <cell r="D462">
            <v>10</v>
          </cell>
          <cell r="E462" t="str">
            <v>SURG</v>
          </cell>
          <cell r="F462">
            <v>0.67320000000000002</v>
          </cell>
          <cell r="G462">
            <v>1.6</v>
          </cell>
          <cell r="H462">
            <v>2</v>
          </cell>
        </row>
        <row r="463">
          <cell r="A463" t="str">
            <v>THYROID PROCEDURES</v>
          </cell>
          <cell r="B463">
            <v>290</v>
          </cell>
          <cell r="C463" t="str">
            <v>290</v>
          </cell>
          <cell r="D463">
            <v>10</v>
          </cell>
          <cell r="E463" t="str">
            <v>SURG</v>
          </cell>
          <cell r="F463">
            <v>0.91739999999999999</v>
          </cell>
          <cell r="G463">
            <v>1.9</v>
          </cell>
          <cell r="H463">
            <v>2.4</v>
          </cell>
        </row>
        <row r="464">
          <cell r="A464" t="str">
            <v>TONSILLECTOMY &amp;/OR ADENOIDECTOMY ONLY, AGE &gt;1</v>
          </cell>
          <cell r="B464">
            <v>59</v>
          </cell>
          <cell r="C464" t="str">
            <v>059</v>
          </cell>
          <cell r="D464">
            <v>3</v>
          </cell>
          <cell r="E464" t="str">
            <v>SURG</v>
          </cell>
          <cell r="F464">
            <v>0.67200000000000004</v>
          </cell>
          <cell r="G464">
            <v>1.9</v>
          </cell>
          <cell r="H464">
            <v>2.5</v>
          </cell>
        </row>
        <row r="465">
          <cell r="A465" t="str">
            <v>TONSILLECTOMY &amp;/OR ADENOIDECTOMY ONLY, AGE 0-</v>
          </cell>
          <cell r="B465">
            <v>60</v>
          </cell>
          <cell r="C465" t="str">
            <v>060</v>
          </cell>
          <cell r="D465">
            <v>3</v>
          </cell>
          <cell r="E465" t="str">
            <v xml:space="preserve">SURG </v>
          </cell>
          <cell r="F465">
            <v>0.20860000000000001</v>
          </cell>
          <cell r="G465">
            <v>1.5</v>
          </cell>
          <cell r="H465">
            <v>1.5</v>
          </cell>
        </row>
        <row r="466">
          <cell r="A466" t="str">
            <v>TOTAL MASTECTOMY FOR MALIGNANCY W CC</v>
          </cell>
          <cell r="B466">
            <v>257</v>
          </cell>
          <cell r="C466" t="str">
            <v>257</v>
          </cell>
          <cell r="D466">
            <v>9</v>
          </cell>
          <cell r="E466" t="str">
            <v>SURG</v>
          </cell>
          <cell r="F466">
            <v>0.91339999999999999</v>
          </cell>
          <cell r="G466">
            <v>2.2999999999999998</v>
          </cell>
          <cell r="H466">
            <v>2.9</v>
          </cell>
        </row>
        <row r="467">
          <cell r="A467" t="str">
            <v>TOTAL MASTECTOMY FOR MALIGNANCY W/O CC</v>
          </cell>
          <cell r="B467">
            <v>258</v>
          </cell>
          <cell r="C467" t="str">
            <v>258</v>
          </cell>
          <cell r="D467">
            <v>9</v>
          </cell>
          <cell r="E467" t="str">
            <v>SURG</v>
          </cell>
          <cell r="F467">
            <v>0.72270000000000001</v>
          </cell>
          <cell r="G467">
            <v>1.8</v>
          </cell>
          <cell r="H467">
            <v>2.1</v>
          </cell>
        </row>
        <row r="468">
          <cell r="A468" t="str">
            <v>TRACHEOSTOMY EXCEPT FOR FACE,MOUTH &amp; NECK DIA</v>
          </cell>
          <cell r="B468">
            <v>483</v>
          </cell>
          <cell r="C468" t="str">
            <v>483</v>
          </cell>
          <cell r="E468" t="str">
            <v>SURG</v>
          </cell>
          <cell r="F468">
            <v>16.121099999999998</v>
          </cell>
          <cell r="G468">
            <v>33</v>
          </cell>
          <cell r="H468">
            <v>40.9</v>
          </cell>
        </row>
        <row r="469">
          <cell r="A469" t="str">
            <v>TRACHEOSTOMY FOR FACE,MOUTH &amp; NECK DIAGNOSES</v>
          </cell>
          <cell r="B469">
            <v>482</v>
          </cell>
          <cell r="C469" t="str">
            <v>482</v>
          </cell>
          <cell r="E469" t="str">
            <v>SURG</v>
          </cell>
          <cell r="F469">
            <v>3.6454</v>
          </cell>
          <cell r="G469">
            <v>9.9</v>
          </cell>
          <cell r="H469">
            <v>12.9</v>
          </cell>
        </row>
        <row r="470">
          <cell r="A470" t="str">
            <v>TRANSIENT ISCHEMIC ATTACK &amp; PRECEREBRAL OCCLU</v>
          </cell>
          <cell r="B470">
            <v>15</v>
          </cell>
          <cell r="C470" t="str">
            <v>015</v>
          </cell>
          <cell r="D470">
            <v>1</v>
          </cell>
          <cell r="E470" t="str">
            <v>MED</v>
          </cell>
          <cell r="F470">
            <v>0.73970000000000002</v>
          </cell>
          <cell r="G470">
            <v>3</v>
          </cell>
          <cell r="H470">
            <v>3.7</v>
          </cell>
        </row>
        <row r="471">
          <cell r="A471" t="str">
            <v>TRANSURETHRAL PROCEDURES W CC</v>
          </cell>
          <cell r="B471">
            <v>310</v>
          </cell>
          <cell r="C471" t="str">
            <v>310</v>
          </cell>
          <cell r="D471">
            <v>11</v>
          </cell>
          <cell r="E471" t="str">
            <v>SURG</v>
          </cell>
          <cell r="F471">
            <v>1.0869</v>
          </cell>
          <cell r="G471">
            <v>3</v>
          </cell>
          <cell r="H471">
            <v>4.3</v>
          </cell>
        </row>
        <row r="472">
          <cell r="A472" t="str">
            <v>TRANSURETHRAL PROCEDURES W/O CC</v>
          </cell>
          <cell r="B472">
            <v>311</v>
          </cell>
          <cell r="C472" t="str">
            <v>311</v>
          </cell>
          <cell r="D472">
            <v>11</v>
          </cell>
          <cell r="E472" t="str">
            <v>SURG</v>
          </cell>
          <cell r="F472">
            <v>0.61260000000000003</v>
          </cell>
          <cell r="G472">
            <v>1.6</v>
          </cell>
          <cell r="H472">
            <v>1.9</v>
          </cell>
        </row>
        <row r="473">
          <cell r="A473" t="str">
            <v>TRANSURETHRAL PROSTATECTOMY W CC</v>
          </cell>
          <cell r="B473">
            <v>336</v>
          </cell>
          <cell r="C473" t="str">
            <v>336</v>
          </cell>
          <cell r="D473">
            <v>12</v>
          </cell>
          <cell r="E473" t="str">
            <v>SURG</v>
          </cell>
          <cell r="F473">
            <v>0.89649999999999996</v>
          </cell>
          <cell r="G473">
            <v>2.8</v>
          </cell>
          <cell r="H473">
            <v>3.6</v>
          </cell>
        </row>
        <row r="474">
          <cell r="A474" t="str">
            <v>TRANSURETHRAL PROSTATECTOMY W/O CC</v>
          </cell>
          <cell r="B474">
            <v>337</v>
          </cell>
          <cell r="C474" t="str">
            <v>337</v>
          </cell>
          <cell r="D474">
            <v>12</v>
          </cell>
          <cell r="E474" t="str">
            <v>SURG</v>
          </cell>
          <cell r="F474">
            <v>0.62290000000000001</v>
          </cell>
          <cell r="G474">
            <v>2</v>
          </cell>
          <cell r="H474">
            <v>2.2000000000000002</v>
          </cell>
        </row>
        <row r="475">
          <cell r="A475" t="str">
            <v>TRAUMA TO THE SKIN, SUBCUT TISS &amp; BREAST AGE</v>
          </cell>
          <cell r="B475">
            <v>280</v>
          </cell>
          <cell r="C475" t="str">
            <v>280</v>
          </cell>
          <cell r="D475">
            <v>9</v>
          </cell>
          <cell r="E475" t="str">
            <v>MED</v>
          </cell>
          <cell r="F475">
            <v>0.67359999999999998</v>
          </cell>
          <cell r="G475">
            <v>3.3</v>
          </cell>
          <cell r="H475">
            <v>4.2</v>
          </cell>
        </row>
        <row r="476">
          <cell r="A476" t="str">
            <v>TRAUMA TO THE SKIN, SUBCUT TISS &amp; BREAST AGE</v>
          </cell>
          <cell r="B476">
            <v>281</v>
          </cell>
          <cell r="C476" t="str">
            <v>281</v>
          </cell>
          <cell r="D476">
            <v>9</v>
          </cell>
          <cell r="E476" t="str">
            <v>MED</v>
          </cell>
          <cell r="F476">
            <v>0.45960000000000001</v>
          </cell>
          <cell r="G476">
            <v>2.4</v>
          </cell>
          <cell r="H476">
            <v>3.1</v>
          </cell>
        </row>
        <row r="477">
          <cell r="A477" t="str">
            <v>TRAUMA TO THE SKIN, SUBCUT TISS &amp; BREAST AGE</v>
          </cell>
          <cell r="B477">
            <v>282</v>
          </cell>
          <cell r="C477" t="str">
            <v>282</v>
          </cell>
          <cell r="D477">
            <v>9</v>
          </cell>
          <cell r="E477" t="str">
            <v xml:space="preserve">MED  </v>
          </cell>
          <cell r="F477">
            <v>0.25690000000000002</v>
          </cell>
          <cell r="G477">
            <v>2.2000000000000002</v>
          </cell>
          <cell r="H477">
            <v>2.2000000000000002</v>
          </cell>
        </row>
        <row r="478">
          <cell r="A478" t="str">
            <v>TRAUMATIC INJURY AGE &gt;17 W CC</v>
          </cell>
          <cell r="B478">
            <v>444</v>
          </cell>
          <cell r="C478" t="str">
            <v>444</v>
          </cell>
          <cell r="D478">
            <v>21</v>
          </cell>
          <cell r="E478" t="str">
            <v>MED</v>
          </cell>
          <cell r="F478">
            <v>0.7087</v>
          </cell>
          <cell r="G478">
            <v>3.3</v>
          </cell>
          <cell r="H478">
            <v>4.3</v>
          </cell>
        </row>
        <row r="479">
          <cell r="A479" t="str">
            <v>TRAUMATIC INJURY AGE &gt;17 W/O CC</v>
          </cell>
          <cell r="B479">
            <v>445</v>
          </cell>
          <cell r="C479" t="str">
            <v>445</v>
          </cell>
          <cell r="D479">
            <v>21</v>
          </cell>
          <cell r="E479" t="str">
            <v>MED</v>
          </cell>
          <cell r="F479">
            <v>0.48</v>
          </cell>
          <cell r="G479">
            <v>2.4</v>
          </cell>
          <cell r="H479">
            <v>3</v>
          </cell>
        </row>
        <row r="480">
          <cell r="A480" t="str">
            <v>TRAUMATIC INJURY AGE 0-17</v>
          </cell>
          <cell r="B480">
            <v>446</v>
          </cell>
          <cell r="C480" t="str">
            <v>446</v>
          </cell>
          <cell r="D480">
            <v>21</v>
          </cell>
          <cell r="E480" t="str">
            <v xml:space="preserve">MED  </v>
          </cell>
          <cell r="F480">
            <v>0.29620000000000002</v>
          </cell>
          <cell r="G480">
            <v>2.4</v>
          </cell>
          <cell r="H480">
            <v>2.4</v>
          </cell>
        </row>
        <row r="481">
          <cell r="A481" t="str">
            <v>TRAUMATIC STUPOR &amp; COMA, COMA &lt;1 HR AGE &gt;17 W</v>
          </cell>
          <cell r="B481">
            <v>28</v>
          </cell>
          <cell r="C481" t="str">
            <v>028</v>
          </cell>
          <cell r="D481">
            <v>1</v>
          </cell>
          <cell r="E481" t="str">
            <v>MED</v>
          </cell>
          <cell r="F481">
            <v>1.2689999999999999</v>
          </cell>
          <cell r="G481">
            <v>4.5</v>
          </cell>
          <cell r="H481">
            <v>6.2</v>
          </cell>
        </row>
        <row r="482">
          <cell r="A482" t="str">
            <v>TRAUMATIC STUPOR &amp; COMA, COMA &lt;1 HR AGE &gt;17 W</v>
          </cell>
          <cell r="B482">
            <v>29</v>
          </cell>
          <cell r="C482" t="str">
            <v>029</v>
          </cell>
          <cell r="D482">
            <v>1</v>
          </cell>
          <cell r="E482" t="str">
            <v>MED</v>
          </cell>
          <cell r="F482">
            <v>0.68589999999999995</v>
          </cell>
          <cell r="G482">
            <v>2.8</v>
          </cell>
          <cell r="H482">
            <v>3.6</v>
          </cell>
        </row>
        <row r="483">
          <cell r="A483" t="str">
            <v>TRAUMATIC STUPOR &amp; COMA, COMA &lt;1 HR AGE 0-17</v>
          </cell>
          <cell r="B483">
            <v>30</v>
          </cell>
          <cell r="C483" t="str">
            <v>030</v>
          </cell>
          <cell r="D483">
            <v>1</v>
          </cell>
          <cell r="E483" t="str">
            <v xml:space="preserve">MED  </v>
          </cell>
          <cell r="F483">
            <v>0.33179999999999998</v>
          </cell>
          <cell r="G483">
            <v>2</v>
          </cell>
          <cell r="H483">
            <v>2</v>
          </cell>
        </row>
        <row r="484">
          <cell r="A484" t="str">
            <v>TRAUMATIC STUPOR &amp; COMA, COMA &gt;1 HR</v>
          </cell>
          <cell r="B484">
            <v>27</v>
          </cell>
          <cell r="C484" t="str">
            <v>027</v>
          </cell>
          <cell r="D484">
            <v>1</v>
          </cell>
          <cell r="E484" t="str">
            <v>MED</v>
          </cell>
          <cell r="F484">
            <v>1.3581000000000001</v>
          </cell>
          <cell r="G484">
            <v>3.3</v>
          </cell>
          <cell r="H484">
            <v>5.3</v>
          </cell>
        </row>
        <row r="485">
          <cell r="A485" t="str">
            <v>UNCOMPLICATED PEPTIC ULCER W CC</v>
          </cell>
          <cell r="B485">
            <v>177</v>
          </cell>
          <cell r="C485" t="str">
            <v>177</v>
          </cell>
          <cell r="D485">
            <v>6</v>
          </cell>
          <cell r="E485" t="str">
            <v>MED</v>
          </cell>
          <cell r="F485">
            <v>0.88019999999999998</v>
          </cell>
          <cell r="G485">
            <v>3.7</v>
          </cell>
          <cell r="H485">
            <v>4.5</v>
          </cell>
        </row>
        <row r="486">
          <cell r="A486" t="str">
            <v>UNCOMPLICATED PEPTIC ULCER W/O CC</v>
          </cell>
          <cell r="B486">
            <v>178</v>
          </cell>
          <cell r="C486" t="str">
            <v>178</v>
          </cell>
          <cell r="D486">
            <v>6</v>
          </cell>
          <cell r="E486" t="str">
            <v>MED</v>
          </cell>
          <cell r="F486">
            <v>0.6502</v>
          </cell>
          <cell r="G486">
            <v>2.6</v>
          </cell>
          <cell r="H486">
            <v>3.2</v>
          </cell>
        </row>
        <row r="487">
          <cell r="A487" t="str">
            <v>UNGROUPABLE</v>
          </cell>
          <cell r="B487">
            <v>470</v>
          </cell>
          <cell r="C487" t="str">
            <v>470</v>
          </cell>
          <cell r="E487" t="str">
            <v>OTHER</v>
          </cell>
          <cell r="F487">
            <v>0</v>
          </cell>
          <cell r="G487">
            <v>0</v>
          </cell>
          <cell r="H487">
            <v>0</v>
          </cell>
        </row>
        <row r="488">
          <cell r="A488" t="str">
            <v>UPPER LIMB &amp; TOE AMPUTATION FOR CIRC SYSTEM D</v>
          </cell>
          <cell r="B488">
            <v>114</v>
          </cell>
          <cell r="C488" t="str">
            <v>114</v>
          </cell>
          <cell r="D488">
            <v>5</v>
          </cell>
          <cell r="E488" t="str">
            <v>SURG</v>
          </cell>
          <cell r="F488">
            <v>1.5555000000000001</v>
          </cell>
          <cell r="G488">
            <v>6</v>
          </cell>
          <cell r="H488">
            <v>8.1999999999999993</v>
          </cell>
        </row>
        <row r="489">
          <cell r="A489" t="str">
            <v>URETHRAL PROCEDURES, AGE &gt;17 W CC</v>
          </cell>
          <cell r="B489">
            <v>312</v>
          </cell>
          <cell r="C489" t="str">
            <v>312</v>
          </cell>
          <cell r="D489">
            <v>11</v>
          </cell>
          <cell r="E489" t="str">
            <v>SURG</v>
          </cell>
          <cell r="F489">
            <v>1.0269999999999999</v>
          </cell>
          <cell r="G489">
            <v>3.1</v>
          </cell>
          <cell r="H489">
            <v>4.5999999999999996</v>
          </cell>
        </row>
        <row r="490">
          <cell r="A490" t="str">
            <v>URETHRAL PROCEDURES, AGE &gt;17 W/O CC</v>
          </cell>
          <cell r="B490">
            <v>313</v>
          </cell>
          <cell r="C490" t="str">
            <v>313</v>
          </cell>
          <cell r="D490">
            <v>11</v>
          </cell>
          <cell r="E490" t="str">
            <v>SURG</v>
          </cell>
          <cell r="F490">
            <v>0.66400000000000003</v>
          </cell>
          <cell r="G490">
            <v>1.8</v>
          </cell>
          <cell r="H490">
            <v>2.4</v>
          </cell>
        </row>
        <row r="491">
          <cell r="A491" t="str">
            <v>URETHRAL PROCEDURES, AGE 0-17</v>
          </cell>
          <cell r="B491">
            <v>314</v>
          </cell>
          <cell r="C491" t="str">
            <v>314</v>
          </cell>
          <cell r="D491">
            <v>11</v>
          </cell>
          <cell r="E491" t="str">
            <v xml:space="preserve">SURG </v>
          </cell>
          <cell r="F491">
            <v>0.495</v>
          </cell>
          <cell r="G491">
            <v>2.2999999999999998</v>
          </cell>
          <cell r="H491">
            <v>2.2999999999999998</v>
          </cell>
        </row>
        <row r="492">
          <cell r="A492" t="str">
            <v>URETHRAL STRICTURE AGE &gt;17 W CC</v>
          </cell>
          <cell r="B492">
            <v>328</v>
          </cell>
          <cell r="C492" t="str">
            <v>328</v>
          </cell>
          <cell r="D492">
            <v>11</v>
          </cell>
          <cell r="E492" t="str">
            <v>MED</v>
          </cell>
          <cell r="F492">
            <v>0.70240000000000002</v>
          </cell>
          <cell r="G492">
            <v>2.7</v>
          </cell>
          <cell r="H492">
            <v>3.7</v>
          </cell>
        </row>
        <row r="493">
          <cell r="A493" t="str">
            <v>URETHRAL STRICTURE AGE &gt;17 W/O CC</v>
          </cell>
          <cell r="B493">
            <v>329</v>
          </cell>
          <cell r="C493" t="str">
            <v>329</v>
          </cell>
          <cell r="D493">
            <v>11</v>
          </cell>
          <cell r="E493" t="str">
            <v>MED</v>
          </cell>
          <cell r="F493">
            <v>0.51719999999999999</v>
          </cell>
          <cell r="G493">
            <v>1.7</v>
          </cell>
          <cell r="H493">
            <v>2.4</v>
          </cell>
        </row>
        <row r="494">
          <cell r="A494" t="str">
            <v>URETHRAL STRICTURE AGE 0-17</v>
          </cell>
          <cell r="B494">
            <v>330</v>
          </cell>
          <cell r="C494" t="str">
            <v>330</v>
          </cell>
          <cell r="D494">
            <v>11</v>
          </cell>
          <cell r="E494" t="str">
            <v xml:space="preserve">MED  </v>
          </cell>
          <cell r="F494">
            <v>0.31890000000000002</v>
          </cell>
          <cell r="G494">
            <v>1.6</v>
          </cell>
          <cell r="H494">
            <v>1.6</v>
          </cell>
        </row>
        <row r="495">
          <cell r="A495" t="str">
            <v>URINARY STONES W CC, &amp;/OR ESW LITHOTRIPSY</v>
          </cell>
          <cell r="B495">
            <v>323</v>
          </cell>
          <cell r="C495" t="str">
            <v>323</v>
          </cell>
          <cell r="D495">
            <v>11</v>
          </cell>
          <cell r="E495" t="str">
            <v>MED</v>
          </cell>
          <cell r="F495">
            <v>0.78159999999999996</v>
          </cell>
          <cell r="G495">
            <v>2.4</v>
          </cell>
          <cell r="H495">
            <v>3.2</v>
          </cell>
        </row>
        <row r="496">
          <cell r="A496" t="str">
            <v>URINARY STONES W/O CC</v>
          </cell>
          <cell r="B496">
            <v>324</v>
          </cell>
          <cell r="C496" t="str">
            <v>324</v>
          </cell>
          <cell r="D496">
            <v>11</v>
          </cell>
          <cell r="E496" t="str">
            <v>MED</v>
          </cell>
          <cell r="F496">
            <v>0.44750000000000001</v>
          </cell>
          <cell r="G496">
            <v>1.6</v>
          </cell>
          <cell r="H496">
            <v>1.9</v>
          </cell>
        </row>
        <row r="497">
          <cell r="A497" t="str">
            <v>UTERINE &amp; ADNEXA PROC FOR NON-MALIGNANCY W CC</v>
          </cell>
          <cell r="B497">
            <v>358</v>
          </cell>
          <cell r="C497" t="str">
            <v>358</v>
          </cell>
          <cell r="D497">
            <v>13</v>
          </cell>
          <cell r="E497" t="str">
            <v>SURG</v>
          </cell>
          <cell r="F497">
            <v>1.2357</v>
          </cell>
          <cell r="G497">
            <v>3.7</v>
          </cell>
          <cell r="H497">
            <v>4.4000000000000004</v>
          </cell>
        </row>
        <row r="498">
          <cell r="A498" t="str">
            <v>UTERINE &amp; ADNEXA PROC FOR NON-MALIGNANCY W/O</v>
          </cell>
          <cell r="B498">
            <v>359</v>
          </cell>
          <cell r="C498" t="str">
            <v>359</v>
          </cell>
          <cell r="D498">
            <v>13</v>
          </cell>
          <cell r="E498" t="str">
            <v>SURG</v>
          </cell>
          <cell r="F498">
            <v>0.86990000000000001</v>
          </cell>
          <cell r="G498">
            <v>2.7</v>
          </cell>
          <cell r="H498">
            <v>2.9</v>
          </cell>
        </row>
        <row r="499">
          <cell r="A499" t="str">
            <v>UTERINE &amp; ADNEXA PROC FOR OVARIAN OR ADNEXAL</v>
          </cell>
          <cell r="B499">
            <v>357</v>
          </cell>
          <cell r="C499" t="str">
            <v>357</v>
          </cell>
          <cell r="D499">
            <v>13</v>
          </cell>
          <cell r="E499" t="str">
            <v>SURG</v>
          </cell>
          <cell r="F499">
            <v>2.3698999999999999</v>
          </cell>
          <cell r="G499">
            <v>7</v>
          </cell>
          <cell r="H499">
            <v>8.6999999999999993</v>
          </cell>
        </row>
        <row r="500">
          <cell r="A500" t="str">
            <v>UTERINE,ADNEXA PROC FOR NON-OVARIAN/ADNEXAL M</v>
          </cell>
          <cell r="B500">
            <v>354</v>
          </cell>
          <cell r="C500" t="str">
            <v>354</v>
          </cell>
          <cell r="D500">
            <v>13</v>
          </cell>
          <cell r="E500" t="str">
            <v>SURG</v>
          </cell>
          <cell r="F500">
            <v>1.5134000000000001</v>
          </cell>
          <cell r="G500">
            <v>4.8</v>
          </cell>
          <cell r="H500">
            <v>5.8</v>
          </cell>
        </row>
        <row r="501">
          <cell r="A501" t="str">
            <v>UTERINE,ADNEXA PROC FOR NON-OVARIAN/ADNEXAL M</v>
          </cell>
          <cell r="B501">
            <v>355</v>
          </cell>
          <cell r="C501" t="str">
            <v>355</v>
          </cell>
          <cell r="D501">
            <v>13</v>
          </cell>
          <cell r="E501" t="str">
            <v>SURG</v>
          </cell>
          <cell r="F501">
            <v>0.94769999999999999</v>
          </cell>
          <cell r="G501">
            <v>3.2</v>
          </cell>
          <cell r="H501">
            <v>3.4</v>
          </cell>
        </row>
        <row r="502">
          <cell r="A502" t="str">
            <v>VAGINA, CERVIX &amp; VULVA PROCEDURES</v>
          </cell>
          <cell r="B502">
            <v>360</v>
          </cell>
          <cell r="C502" t="str">
            <v>360</v>
          </cell>
          <cell r="D502">
            <v>13</v>
          </cell>
          <cell r="E502" t="str">
            <v>SURG</v>
          </cell>
          <cell r="F502">
            <v>0.88229999999999997</v>
          </cell>
          <cell r="G502">
            <v>2.5</v>
          </cell>
          <cell r="H502">
            <v>3</v>
          </cell>
        </row>
        <row r="503">
          <cell r="A503" t="str">
            <v>VAGINAL DELIVERY W COMPLICATING DIAGNOSES</v>
          </cell>
          <cell r="B503">
            <v>372</v>
          </cell>
          <cell r="C503" t="str">
            <v>372</v>
          </cell>
          <cell r="D503">
            <v>14</v>
          </cell>
          <cell r="E503" t="str">
            <v>MAT-V</v>
          </cell>
          <cell r="F503">
            <v>0.59199999999999997</v>
          </cell>
          <cell r="G503">
            <v>2.6</v>
          </cell>
          <cell r="H503">
            <v>3.5</v>
          </cell>
        </row>
        <row r="504">
          <cell r="A504" t="str">
            <v>VAGINAL DELIVERY W O.R. PROC EXCEPT STERIL &amp;/</v>
          </cell>
          <cell r="B504">
            <v>375</v>
          </cell>
          <cell r="C504" t="str">
            <v>375</v>
          </cell>
          <cell r="D504">
            <v>14</v>
          </cell>
          <cell r="E504" t="str">
            <v>MAT-V</v>
          </cell>
          <cell r="F504">
            <v>0.68559999999999999</v>
          </cell>
          <cell r="G504">
            <v>4.4000000000000004</v>
          </cell>
          <cell r="H504">
            <v>4.4000000000000004</v>
          </cell>
        </row>
        <row r="505">
          <cell r="A505" t="str">
            <v>VAGINAL DELIVERY W STERILIZATION &amp;/OR D&amp;C</v>
          </cell>
          <cell r="B505">
            <v>374</v>
          </cell>
          <cell r="C505" t="str">
            <v>374</v>
          </cell>
          <cell r="D505">
            <v>14</v>
          </cell>
          <cell r="E505" t="str">
            <v>MAT-V</v>
          </cell>
          <cell r="F505">
            <v>0.70809999999999995</v>
          </cell>
          <cell r="G505">
            <v>2.5</v>
          </cell>
          <cell r="H505">
            <v>3.2</v>
          </cell>
        </row>
        <row r="506">
          <cell r="A506" t="str">
            <v>VAGINAL DELIVERY W/O COMPLICATING DIAGNOSES</v>
          </cell>
          <cell r="B506">
            <v>373</v>
          </cell>
          <cell r="C506" t="str">
            <v>373</v>
          </cell>
          <cell r="D506">
            <v>14</v>
          </cell>
          <cell r="E506" t="str">
            <v>MAT-V</v>
          </cell>
          <cell r="F506">
            <v>0.40200000000000002</v>
          </cell>
          <cell r="G506">
            <v>1.9</v>
          </cell>
          <cell r="H506">
            <v>2.1</v>
          </cell>
        </row>
        <row r="507">
          <cell r="A507" t="str">
            <v>VEIN LIGATION &amp; STRIPPING</v>
          </cell>
          <cell r="B507">
            <v>119</v>
          </cell>
          <cell r="C507" t="str">
            <v>119</v>
          </cell>
          <cell r="D507">
            <v>5</v>
          </cell>
          <cell r="E507" t="str">
            <v>SURG</v>
          </cell>
          <cell r="F507">
            <v>1.2297</v>
          </cell>
          <cell r="G507">
            <v>3</v>
          </cell>
          <cell r="H507">
            <v>4.9000000000000004</v>
          </cell>
        </row>
        <row r="508">
          <cell r="A508" t="str">
            <v>VIRAL ILLNESS &amp; FEVER OF UNKNOWN ORIGIN AGE 0</v>
          </cell>
          <cell r="B508">
            <v>422</v>
          </cell>
          <cell r="C508" t="str">
            <v>422</v>
          </cell>
          <cell r="D508">
            <v>18</v>
          </cell>
          <cell r="E508" t="str">
            <v>MED</v>
          </cell>
          <cell r="F508">
            <v>0.47920000000000001</v>
          </cell>
          <cell r="G508">
            <v>2.4</v>
          </cell>
          <cell r="H508">
            <v>3</v>
          </cell>
        </row>
        <row r="509">
          <cell r="A509" t="str">
            <v>VIRAL ILLNESS AGE &gt;17</v>
          </cell>
          <cell r="B509">
            <v>421</v>
          </cell>
          <cell r="C509" t="str">
            <v>421</v>
          </cell>
          <cell r="D509">
            <v>18</v>
          </cell>
          <cell r="E509" t="str">
            <v>MED</v>
          </cell>
          <cell r="F509">
            <v>0.6663</v>
          </cell>
          <cell r="G509">
            <v>3.1</v>
          </cell>
          <cell r="H509">
            <v>3.9</v>
          </cell>
        </row>
        <row r="510">
          <cell r="A510" t="str">
            <v>VIRAL MENINGITIS</v>
          </cell>
          <cell r="B510">
            <v>21</v>
          </cell>
          <cell r="C510" t="str">
            <v>021</v>
          </cell>
          <cell r="D510">
            <v>1</v>
          </cell>
          <cell r="E510" t="str">
            <v>MED</v>
          </cell>
          <cell r="F510">
            <v>1.5032000000000001</v>
          </cell>
          <cell r="G510">
            <v>5</v>
          </cell>
          <cell r="H510">
            <v>6.8</v>
          </cell>
        </row>
        <row r="511">
          <cell r="A511" t="str">
            <v>WND DEBRID &amp; SKN GRFT EXCEPT HAND,FOR MUSCSKE</v>
          </cell>
          <cell r="B511">
            <v>217</v>
          </cell>
          <cell r="C511" t="str">
            <v>217</v>
          </cell>
          <cell r="D511">
            <v>8</v>
          </cell>
          <cell r="E511" t="str">
            <v>SURG</v>
          </cell>
          <cell r="F511">
            <v>2.8006000000000002</v>
          </cell>
          <cell r="G511">
            <v>8.6</v>
          </cell>
          <cell r="H511">
            <v>12.6</v>
          </cell>
        </row>
        <row r="512">
          <cell r="A512" t="str">
            <v>WOUND DEBRIDEMENTS FOR INJURIES</v>
          </cell>
          <cell r="B512">
            <v>440</v>
          </cell>
          <cell r="C512" t="str">
            <v>440</v>
          </cell>
          <cell r="D512">
            <v>21</v>
          </cell>
          <cell r="E512" t="str">
            <v>SURG</v>
          </cell>
          <cell r="F512">
            <v>1.9354</v>
          </cell>
          <cell r="G512">
            <v>5.7</v>
          </cell>
          <cell r="H512">
            <v>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FA_DRG_SUMMARY"/>
      <sheetName val="RELWTF01"/>
    </sheetNames>
    <sheetDataSet>
      <sheetData sheetId="0"/>
      <sheetData sheetId="1">
        <row r="2">
          <cell r="A2">
            <v>1</v>
          </cell>
          <cell r="B2" t="str">
            <v>001</v>
          </cell>
          <cell r="C2">
            <v>1</v>
          </cell>
          <cell r="D2" t="str">
            <v>SURG</v>
          </cell>
          <cell r="E2" t="str">
            <v>CRANIOTOMY AGE &gt;17 EXCEPT FOR TRAUMA</v>
          </cell>
          <cell r="F2">
            <v>3.097</v>
          </cell>
          <cell r="G2">
            <v>6.3</v>
          </cell>
          <cell r="H2">
            <v>9.1</v>
          </cell>
          <cell r="I2">
            <v>3.0956999999999999</v>
          </cell>
          <cell r="J2">
            <v>6.5</v>
          </cell>
          <cell r="K2">
            <v>9.3000000000000007</v>
          </cell>
          <cell r="L2">
            <v>3.0693999999999999</v>
          </cell>
          <cell r="M2">
            <v>6.8</v>
          </cell>
          <cell r="N2">
            <v>9.6</v>
          </cell>
        </row>
        <row r="3">
          <cell r="A3">
            <v>2</v>
          </cell>
          <cell r="B3" t="str">
            <v>002</v>
          </cell>
          <cell r="C3">
            <v>1</v>
          </cell>
          <cell r="D3" t="str">
            <v>SURG</v>
          </cell>
          <cell r="E3" t="str">
            <v>CRANIOTOMY FOR TRAUMA AGE &gt;17</v>
          </cell>
          <cell r="F3">
            <v>3.1141999999999999</v>
          </cell>
          <cell r="G3">
            <v>7.3</v>
          </cell>
          <cell r="H3">
            <v>9.6999999999999993</v>
          </cell>
          <cell r="I3">
            <v>3.1046999999999998</v>
          </cell>
          <cell r="J3">
            <v>7.4</v>
          </cell>
          <cell r="K3">
            <v>9.9</v>
          </cell>
          <cell r="L3">
            <v>3.1113</v>
          </cell>
          <cell r="M3">
            <v>7.5</v>
          </cell>
          <cell r="N3">
            <v>10.1</v>
          </cell>
        </row>
        <row r="4">
          <cell r="A4">
            <v>3</v>
          </cell>
          <cell r="B4" t="str">
            <v>003</v>
          </cell>
          <cell r="C4">
            <v>1</v>
          </cell>
          <cell r="D4" t="str">
            <v>SURG</v>
          </cell>
          <cell r="E4" t="str">
            <v>CRANIOTOMY AGE 0-17</v>
          </cell>
          <cell r="F4">
            <v>1.9629000000000001</v>
          </cell>
          <cell r="G4">
            <v>12.7</v>
          </cell>
          <cell r="H4">
            <v>12.7</v>
          </cell>
          <cell r="I4">
            <v>1.9619</v>
          </cell>
          <cell r="J4">
            <v>12.7</v>
          </cell>
          <cell r="K4">
            <v>12.7</v>
          </cell>
          <cell r="L4">
            <v>1.9493</v>
          </cell>
          <cell r="M4">
            <v>12.7</v>
          </cell>
          <cell r="N4">
            <v>12.7</v>
          </cell>
        </row>
        <row r="5">
          <cell r="A5">
            <v>4</v>
          </cell>
          <cell r="B5" t="str">
            <v>004</v>
          </cell>
          <cell r="C5">
            <v>1</v>
          </cell>
          <cell r="D5" t="str">
            <v>SURG</v>
          </cell>
          <cell r="E5" t="str">
            <v>SPINAL PROCEDURES</v>
          </cell>
          <cell r="F5">
            <v>2.2917999999999998</v>
          </cell>
          <cell r="G5">
            <v>4.8</v>
          </cell>
          <cell r="H5">
            <v>7.4</v>
          </cell>
          <cell r="I5">
            <v>2.3205</v>
          </cell>
          <cell r="J5">
            <v>4.9000000000000004</v>
          </cell>
          <cell r="K5">
            <v>7.5</v>
          </cell>
          <cell r="L5">
            <v>2.3277999999999999</v>
          </cell>
          <cell r="M5">
            <v>5.0999999999999996</v>
          </cell>
          <cell r="N5">
            <v>7.7</v>
          </cell>
        </row>
        <row r="6">
          <cell r="A6">
            <v>5</v>
          </cell>
          <cell r="B6" t="str">
            <v>005</v>
          </cell>
          <cell r="C6">
            <v>1</v>
          </cell>
          <cell r="D6" t="str">
            <v>SURG</v>
          </cell>
          <cell r="E6" t="str">
            <v>EXTRACRANIAL VASCULAR PROCEDURES</v>
          </cell>
          <cell r="F6">
            <v>1.4320999999999999</v>
          </cell>
          <cell r="G6">
            <v>2.2999999999999998</v>
          </cell>
          <cell r="H6">
            <v>3.3</v>
          </cell>
          <cell r="I6">
            <v>1.4466000000000001</v>
          </cell>
          <cell r="J6">
            <v>2.5</v>
          </cell>
          <cell r="K6">
            <v>3.4</v>
          </cell>
          <cell r="L6">
            <v>1.4851000000000001</v>
          </cell>
          <cell r="M6">
            <v>2.7</v>
          </cell>
          <cell r="N6">
            <v>3.6</v>
          </cell>
        </row>
        <row r="7">
          <cell r="A7">
            <v>6</v>
          </cell>
          <cell r="B7" t="str">
            <v>006</v>
          </cell>
          <cell r="C7">
            <v>1</v>
          </cell>
          <cell r="D7" t="str">
            <v>SURG</v>
          </cell>
          <cell r="E7" t="str">
            <v>CARPAL TUNNEL RELEASE</v>
          </cell>
          <cell r="F7">
            <v>0.8246</v>
          </cell>
          <cell r="G7">
            <v>2.2000000000000002</v>
          </cell>
          <cell r="H7">
            <v>3.2</v>
          </cell>
          <cell r="I7">
            <v>0.81189999999999996</v>
          </cell>
          <cell r="J7">
            <v>2.2000000000000002</v>
          </cell>
          <cell r="K7">
            <v>3.1</v>
          </cell>
          <cell r="L7">
            <v>0.7712</v>
          </cell>
          <cell r="M7">
            <v>2.1</v>
          </cell>
          <cell r="N7">
            <v>3</v>
          </cell>
        </row>
        <row r="8">
          <cell r="A8">
            <v>7</v>
          </cell>
          <cell r="B8" t="str">
            <v>007</v>
          </cell>
          <cell r="C8">
            <v>1</v>
          </cell>
          <cell r="D8" t="str">
            <v>SURG</v>
          </cell>
          <cell r="E8" t="str">
            <v>PERIPH &amp; CRANIAL NERVE &amp; OTHER NERV SYST PROC W CC</v>
          </cell>
          <cell r="F8">
            <v>2.5918999999999999</v>
          </cell>
          <cell r="G8">
            <v>6.9</v>
          </cell>
          <cell r="H8">
            <v>10.3</v>
          </cell>
          <cell r="I8">
            <v>2.4986000000000002</v>
          </cell>
          <cell r="J8">
            <v>6.9</v>
          </cell>
          <cell r="K8">
            <v>10.4</v>
          </cell>
          <cell r="L8">
            <v>2.3938000000000001</v>
          </cell>
          <cell r="M8">
            <v>6.8</v>
          </cell>
          <cell r="N8">
            <v>10.1</v>
          </cell>
        </row>
        <row r="9">
          <cell r="A9">
            <v>8</v>
          </cell>
          <cell r="B9" t="str">
            <v>008</v>
          </cell>
          <cell r="C9">
            <v>1</v>
          </cell>
          <cell r="D9" t="str">
            <v>SURG</v>
          </cell>
          <cell r="E9" t="str">
            <v>PERIPH &amp; CRANIAL NERVE &amp; OTHER NERV SYST PROC W/O CC</v>
          </cell>
          <cell r="F9">
            <v>1.3948</v>
          </cell>
          <cell r="G9">
            <v>2.1</v>
          </cell>
          <cell r="H9">
            <v>3</v>
          </cell>
          <cell r="I9">
            <v>1.3426</v>
          </cell>
          <cell r="J9">
            <v>2.2000000000000002</v>
          </cell>
          <cell r="K9">
            <v>3.1</v>
          </cell>
          <cell r="L9">
            <v>1.2901</v>
          </cell>
          <cell r="M9">
            <v>2.2000000000000002</v>
          </cell>
          <cell r="N9">
            <v>3.2</v>
          </cell>
        </row>
        <row r="10">
          <cell r="A10">
            <v>9</v>
          </cell>
          <cell r="B10" t="str">
            <v>009</v>
          </cell>
          <cell r="C10">
            <v>1</v>
          </cell>
          <cell r="D10" t="str">
            <v>MED</v>
          </cell>
          <cell r="E10" t="str">
            <v>SPINAL DISORDERS &amp; INJURIES</v>
          </cell>
          <cell r="F10">
            <v>1.3133999999999999</v>
          </cell>
          <cell r="G10">
            <v>4.7</v>
          </cell>
          <cell r="H10">
            <v>6.6</v>
          </cell>
          <cell r="I10">
            <v>1.1917</v>
          </cell>
          <cell r="J10">
            <v>4.5999999999999996</v>
          </cell>
          <cell r="K10">
            <v>6.3</v>
          </cell>
          <cell r="L10">
            <v>1.2873000000000001</v>
          </cell>
          <cell r="M10">
            <v>4.8</v>
          </cell>
          <cell r="N10">
            <v>6.7</v>
          </cell>
        </row>
        <row r="11">
          <cell r="A11">
            <v>10</v>
          </cell>
          <cell r="B11" t="str">
            <v>010</v>
          </cell>
          <cell r="C11">
            <v>1</v>
          </cell>
          <cell r="D11" t="str">
            <v>MED</v>
          </cell>
          <cell r="E11" t="str">
            <v>NERVOUS SYSTEM NEOPLASMS W CC</v>
          </cell>
          <cell r="F11">
            <v>1.2273000000000001</v>
          </cell>
          <cell r="G11">
            <v>4.9000000000000004</v>
          </cell>
          <cell r="H11">
            <v>6.7</v>
          </cell>
          <cell r="I11">
            <v>1.2036</v>
          </cell>
          <cell r="J11">
            <v>4.9000000000000004</v>
          </cell>
          <cell r="K11">
            <v>6.6</v>
          </cell>
          <cell r="L11">
            <v>1.2107000000000001</v>
          </cell>
          <cell r="M11">
            <v>5</v>
          </cell>
          <cell r="N11">
            <v>6.9</v>
          </cell>
        </row>
        <row r="12">
          <cell r="A12">
            <v>11</v>
          </cell>
          <cell r="B12" t="str">
            <v>011</v>
          </cell>
          <cell r="C12">
            <v>1</v>
          </cell>
          <cell r="D12" t="str">
            <v>MED</v>
          </cell>
          <cell r="E12" t="str">
            <v>NERVOUS SYSTEM NEOPLASMS W/O CC</v>
          </cell>
          <cell r="F12">
            <v>0.83450000000000002</v>
          </cell>
          <cell r="G12">
            <v>3.1</v>
          </cell>
          <cell r="H12">
            <v>4.2</v>
          </cell>
          <cell r="I12">
            <v>0.82830000000000004</v>
          </cell>
          <cell r="J12">
            <v>3</v>
          </cell>
          <cell r="K12">
            <v>4.0999999999999996</v>
          </cell>
          <cell r="L12">
            <v>0.82450000000000001</v>
          </cell>
          <cell r="M12">
            <v>3.1</v>
          </cell>
          <cell r="N12">
            <v>4.2</v>
          </cell>
        </row>
        <row r="13">
          <cell r="A13">
            <v>12</v>
          </cell>
          <cell r="B13" t="str">
            <v>012</v>
          </cell>
          <cell r="C13">
            <v>1</v>
          </cell>
          <cell r="D13" t="str">
            <v>MED</v>
          </cell>
          <cell r="E13" t="str">
            <v>DEGENERATIVE NERVOUS SYSTEM DISORDERS</v>
          </cell>
          <cell r="F13">
            <v>0.89249999999999996</v>
          </cell>
          <cell r="G13">
            <v>4.5</v>
          </cell>
          <cell r="H13">
            <v>6.1</v>
          </cell>
          <cell r="I13">
            <v>0.89039999999999997</v>
          </cell>
          <cell r="J13">
            <v>4.5999999999999996</v>
          </cell>
          <cell r="K13">
            <v>6.3</v>
          </cell>
          <cell r="L13">
            <v>0.90300000000000002</v>
          </cell>
          <cell r="M13">
            <v>4.8</v>
          </cell>
          <cell r="N13">
            <v>6.7</v>
          </cell>
        </row>
        <row r="14">
          <cell r="A14">
            <v>13</v>
          </cell>
          <cell r="B14" t="str">
            <v>013</v>
          </cell>
          <cell r="C14">
            <v>1</v>
          </cell>
          <cell r="D14" t="str">
            <v>MED</v>
          </cell>
          <cell r="E14" t="str">
            <v>MULTIPLE SCLEROSIS &amp; CEREBELLAR ATAXIA</v>
          </cell>
          <cell r="F14">
            <v>0.76439999999999997</v>
          </cell>
          <cell r="G14">
            <v>4.0999999999999996</v>
          </cell>
          <cell r="H14">
            <v>5.0999999999999996</v>
          </cell>
          <cell r="I14">
            <v>0.75990000000000002</v>
          </cell>
          <cell r="J14">
            <v>4.2</v>
          </cell>
          <cell r="K14">
            <v>5.2</v>
          </cell>
          <cell r="L14">
            <v>0.78100000000000003</v>
          </cell>
          <cell r="M14">
            <v>4.4000000000000004</v>
          </cell>
          <cell r="N14">
            <v>5.5</v>
          </cell>
        </row>
        <row r="15">
          <cell r="A15">
            <v>14</v>
          </cell>
          <cell r="B15" t="str">
            <v>014</v>
          </cell>
          <cell r="C15">
            <v>1</v>
          </cell>
          <cell r="D15" t="str">
            <v>MED</v>
          </cell>
          <cell r="E15" t="str">
            <v>SPECIFIC CEREBROVASCULAR DISORDERS EXCEPT TIA</v>
          </cell>
          <cell r="F15">
            <v>1.2070000000000001</v>
          </cell>
          <cell r="G15">
            <v>4.7</v>
          </cell>
          <cell r="H15">
            <v>6.1</v>
          </cell>
          <cell r="I15">
            <v>1.1914</v>
          </cell>
          <cell r="J15">
            <v>4.7</v>
          </cell>
          <cell r="K15">
            <v>6.1</v>
          </cell>
          <cell r="L15">
            <v>1.1955</v>
          </cell>
          <cell r="M15">
            <v>4.9000000000000004</v>
          </cell>
          <cell r="N15">
            <v>6.4</v>
          </cell>
        </row>
        <row r="16">
          <cell r="A16">
            <v>15</v>
          </cell>
          <cell r="B16" t="str">
            <v>015</v>
          </cell>
          <cell r="C16">
            <v>1</v>
          </cell>
          <cell r="D16" t="str">
            <v>MED</v>
          </cell>
          <cell r="E16" t="str">
            <v>TRANSIENT ISCHEMIC ATTACK &amp; PRECEREBRAL OCCLUSIONS</v>
          </cell>
          <cell r="F16">
            <v>0.748</v>
          </cell>
          <cell r="G16">
            <v>2.9</v>
          </cell>
          <cell r="H16">
            <v>3.6</v>
          </cell>
          <cell r="I16">
            <v>0.73970000000000002</v>
          </cell>
          <cell r="J16">
            <v>3</v>
          </cell>
          <cell r="K16">
            <v>3.7</v>
          </cell>
          <cell r="L16">
            <v>0.73140000000000005</v>
          </cell>
          <cell r="M16">
            <v>3.1</v>
          </cell>
          <cell r="N16">
            <v>3.9</v>
          </cell>
        </row>
        <row r="17">
          <cell r="A17">
            <v>16</v>
          </cell>
          <cell r="B17" t="str">
            <v>016</v>
          </cell>
          <cell r="C17">
            <v>1</v>
          </cell>
          <cell r="D17" t="str">
            <v>MED</v>
          </cell>
          <cell r="E17" t="str">
            <v>NONSPECIFIC CEREBROVASCULAR DISORDERS W CC</v>
          </cell>
          <cell r="F17">
            <v>1.1652</v>
          </cell>
          <cell r="G17">
            <v>4.7</v>
          </cell>
          <cell r="H17">
            <v>6.2</v>
          </cell>
          <cell r="I17">
            <v>1.0985</v>
          </cell>
          <cell r="J17">
            <v>4.5999999999999996</v>
          </cell>
          <cell r="K17">
            <v>5.9</v>
          </cell>
          <cell r="L17">
            <v>1.0692999999999999</v>
          </cell>
          <cell r="M17">
            <v>4.5</v>
          </cell>
          <cell r="N17">
            <v>5.9</v>
          </cell>
        </row>
        <row r="18">
          <cell r="A18">
            <v>17</v>
          </cell>
          <cell r="B18" t="str">
            <v>017</v>
          </cell>
          <cell r="C18">
            <v>1</v>
          </cell>
          <cell r="D18" t="str">
            <v>MED</v>
          </cell>
          <cell r="E18" t="str">
            <v>NONSPECIFIC CEREBROVASCULAR DISORDERS W/O CC</v>
          </cell>
          <cell r="F18">
            <v>0.65390000000000004</v>
          </cell>
          <cell r="G18">
            <v>2.6</v>
          </cell>
          <cell r="H18">
            <v>3.4</v>
          </cell>
          <cell r="I18">
            <v>0.63990000000000002</v>
          </cell>
          <cell r="J18">
            <v>2.6</v>
          </cell>
          <cell r="K18">
            <v>3.4</v>
          </cell>
          <cell r="L18">
            <v>0.61780000000000002</v>
          </cell>
          <cell r="M18">
            <v>2.7</v>
          </cell>
          <cell r="N18">
            <v>3.4</v>
          </cell>
        </row>
        <row r="19">
          <cell r="A19">
            <v>18</v>
          </cell>
          <cell r="B19" t="str">
            <v>018</v>
          </cell>
          <cell r="C19">
            <v>1</v>
          </cell>
          <cell r="D19" t="str">
            <v>MED</v>
          </cell>
          <cell r="E19" t="str">
            <v>CRANIAL &amp; PERIPHERAL NERVE DISORDERS W CC</v>
          </cell>
          <cell r="F19">
            <v>0.96</v>
          </cell>
          <cell r="G19">
            <v>4.3</v>
          </cell>
          <cell r="H19">
            <v>5.6</v>
          </cell>
          <cell r="I19">
            <v>0.93530000000000002</v>
          </cell>
          <cell r="J19">
            <v>4.2</v>
          </cell>
          <cell r="K19">
            <v>5.5</v>
          </cell>
          <cell r="L19">
            <v>0.92689999999999995</v>
          </cell>
          <cell r="M19">
            <v>4.3</v>
          </cell>
          <cell r="N19">
            <v>5.6</v>
          </cell>
        </row>
        <row r="20">
          <cell r="A20">
            <v>19</v>
          </cell>
          <cell r="B20" t="str">
            <v>019</v>
          </cell>
          <cell r="C20">
            <v>1</v>
          </cell>
          <cell r="D20" t="str">
            <v>MED</v>
          </cell>
          <cell r="E20" t="str">
            <v>CRANIAL &amp; PERIPHERAL NERVE DISORDERS W/O CC</v>
          </cell>
          <cell r="F20">
            <v>0.69630000000000003</v>
          </cell>
          <cell r="G20">
            <v>2.9</v>
          </cell>
          <cell r="H20">
            <v>3.7</v>
          </cell>
          <cell r="I20">
            <v>0.65029999999999999</v>
          </cell>
          <cell r="J20">
            <v>3</v>
          </cell>
          <cell r="K20">
            <v>3.8</v>
          </cell>
          <cell r="L20">
            <v>0.64549999999999996</v>
          </cell>
          <cell r="M20">
            <v>3</v>
          </cell>
          <cell r="N20">
            <v>3.8</v>
          </cell>
        </row>
        <row r="21">
          <cell r="A21">
            <v>20</v>
          </cell>
          <cell r="B21" t="str">
            <v>020</v>
          </cell>
          <cell r="C21">
            <v>1</v>
          </cell>
          <cell r="D21" t="str">
            <v>MED</v>
          </cell>
          <cell r="E21" t="str">
            <v>NERVOUS SYSTEM INFECTION EXCEPT VIRAL MENINGITIS</v>
          </cell>
          <cell r="F21">
            <v>2.7744</v>
          </cell>
          <cell r="G21">
            <v>7.9</v>
          </cell>
          <cell r="H21">
            <v>10.6</v>
          </cell>
          <cell r="I21">
            <v>2.6124999999999998</v>
          </cell>
          <cell r="J21">
            <v>7.7</v>
          </cell>
          <cell r="K21">
            <v>10.199999999999999</v>
          </cell>
          <cell r="L21">
            <v>2.6101999999999999</v>
          </cell>
          <cell r="M21">
            <v>7.9</v>
          </cell>
          <cell r="N21">
            <v>10.5</v>
          </cell>
        </row>
        <row r="22">
          <cell r="A22">
            <v>21</v>
          </cell>
          <cell r="B22" t="str">
            <v>021</v>
          </cell>
          <cell r="C22">
            <v>1</v>
          </cell>
          <cell r="D22" t="str">
            <v>MED</v>
          </cell>
          <cell r="E22" t="str">
            <v>VIRAL MENINGITIS</v>
          </cell>
          <cell r="F22">
            <v>1.4965999999999999</v>
          </cell>
          <cell r="G22">
            <v>5.2</v>
          </cell>
          <cell r="H22">
            <v>6.9</v>
          </cell>
          <cell r="I22">
            <v>1.5032000000000001</v>
          </cell>
          <cell r="J22">
            <v>5</v>
          </cell>
          <cell r="K22">
            <v>6.8</v>
          </cell>
          <cell r="L22">
            <v>1.4753000000000001</v>
          </cell>
          <cell r="M22">
            <v>5.0999999999999996</v>
          </cell>
          <cell r="N22">
            <v>6.8</v>
          </cell>
        </row>
        <row r="23">
          <cell r="A23">
            <v>22</v>
          </cell>
          <cell r="B23" t="str">
            <v>022</v>
          </cell>
          <cell r="C23">
            <v>1</v>
          </cell>
          <cell r="D23" t="str">
            <v>MED</v>
          </cell>
          <cell r="E23" t="str">
            <v>HYPERTENSIVE ENCEPHALOPATHY</v>
          </cell>
          <cell r="F23">
            <v>1.0082</v>
          </cell>
          <cell r="G23">
            <v>3.8</v>
          </cell>
          <cell r="H23">
            <v>5</v>
          </cell>
          <cell r="I23">
            <v>0.96209999999999996</v>
          </cell>
          <cell r="J23">
            <v>3.8</v>
          </cell>
          <cell r="K23">
            <v>4.9000000000000004</v>
          </cell>
          <cell r="L23">
            <v>0.89849999999999997</v>
          </cell>
          <cell r="M23">
            <v>3.6</v>
          </cell>
          <cell r="N23">
            <v>4.7</v>
          </cell>
        </row>
        <row r="24">
          <cell r="A24">
            <v>23</v>
          </cell>
          <cell r="B24" t="str">
            <v>023</v>
          </cell>
          <cell r="C24">
            <v>1</v>
          </cell>
          <cell r="D24" t="str">
            <v>MED</v>
          </cell>
          <cell r="E24" t="str">
            <v>NONTRAUMATIC STUPOR &amp; COMA</v>
          </cell>
          <cell r="F24">
            <v>0.80269999999999997</v>
          </cell>
          <cell r="G24">
            <v>3.2</v>
          </cell>
          <cell r="H24">
            <v>4.2</v>
          </cell>
          <cell r="I24">
            <v>0.77459999999999996</v>
          </cell>
          <cell r="J24">
            <v>3.1</v>
          </cell>
          <cell r="K24">
            <v>4.2</v>
          </cell>
          <cell r="L24">
            <v>0.77639999999999998</v>
          </cell>
          <cell r="M24">
            <v>3.2</v>
          </cell>
          <cell r="N24">
            <v>4.3</v>
          </cell>
        </row>
        <row r="25">
          <cell r="A25">
            <v>24</v>
          </cell>
          <cell r="B25" t="str">
            <v>024</v>
          </cell>
          <cell r="C25">
            <v>1</v>
          </cell>
          <cell r="D25" t="str">
            <v>MED</v>
          </cell>
          <cell r="E25" t="str">
            <v>SEIZURE &amp; HEADACHE AGE &gt;17 W CC</v>
          </cell>
          <cell r="F25">
            <v>0.99139999999999995</v>
          </cell>
          <cell r="G25">
            <v>3.7</v>
          </cell>
          <cell r="H25">
            <v>5</v>
          </cell>
          <cell r="I25">
            <v>0.97699999999999998</v>
          </cell>
          <cell r="J25">
            <v>3.7</v>
          </cell>
          <cell r="K25">
            <v>5</v>
          </cell>
          <cell r="L25">
            <v>0.9577</v>
          </cell>
          <cell r="M25">
            <v>3.8</v>
          </cell>
          <cell r="N25">
            <v>5.0999999999999996</v>
          </cell>
        </row>
        <row r="26">
          <cell r="A26">
            <v>25</v>
          </cell>
          <cell r="B26" t="str">
            <v>025</v>
          </cell>
          <cell r="C26">
            <v>1</v>
          </cell>
          <cell r="D26" t="str">
            <v>MED</v>
          </cell>
          <cell r="E26" t="str">
            <v>SEIZURE &amp; HEADACHE AGE &gt;17 W/O CC</v>
          </cell>
          <cell r="F26">
            <v>0.60429999999999995</v>
          </cell>
          <cell r="G26">
            <v>2.6</v>
          </cell>
          <cell r="H26">
            <v>3.3</v>
          </cell>
          <cell r="I26">
            <v>0.59109999999999996</v>
          </cell>
          <cell r="J26">
            <v>2.6</v>
          </cell>
          <cell r="K26">
            <v>3.4</v>
          </cell>
          <cell r="L26">
            <v>0.58930000000000005</v>
          </cell>
          <cell r="M26">
            <v>2.7</v>
          </cell>
          <cell r="N26">
            <v>3.4</v>
          </cell>
        </row>
        <row r="27">
          <cell r="A27">
            <v>26</v>
          </cell>
          <cell r="B27" t="str">
            <v>026</v>
          </cell>
          <cell r="C27">
            <v>1</v>
          </cell>
          <cell r="D27" t="str">
            <v>MED</v>
          </cell>
          <cell r="E27" t="str">
            <v>SEIZURE &amp; HEADACHE AGE 0-17</v>
          </cell>
          <cell r="F27">
            <v>0.64410000000000001</v>
          </cell>
          <cell r="G27">
            <v>2.4</v>
          </cell>
          <cell r="H27">
            <v>3.2</v>
          </cell>
          <cell r="I27">
            <v>0.63370000000000004</v>
          </cell>
          <cell r="J27">
            <v>2.8</v>
          </cell>
          <cell r="K27">
            <v>3.6</v>
          </cell>
          <cell r="L27">
            <v>0.72770000000000001</v>
          </cell>
          <cell r="M27">
            <v>2.5</v>
          </cell>
          <cell r="N27">
            <v>3.3</v>
          </cell>
        </row>
        <row r="28">
          <cell r="A28">
            <v>27</v>
          </cell>
          <cell r="B28" t="str">
            <v>027</v>
          </cell>
          <cell r="C28">
            <v>1</v>
          </cell>
          <cell r="D28" t="str">
            <v>MED</v>
          </cell>
          <cell r="E28" t="str">
            <v>TRAUMATIC STUPOR &amp; COMA, COMA &gt;1 HR</v>
          </cell>
          <cell r="F28">
            <v>1.2911999999999999</v>
          </cell>
          <cell r="G28">
            <v>3.2</v>
          </cell>
          <cell r="H28">
            <v>5.0999999999999996</v>
          </cell>
          <cell r="I28">
            <v>1.3581000000000001</v>
          </cell>
          <cell r="J28">
            <v>3.3</v>
          </cell>
          <cell r="K28">
            <v>5.3</v>
          </cell>
          <cell r="L28">
            <v>1.3129999999999999</v>
          </cell>
          <cell r="M28">
            <v>3.4</v>
          </cell>
          <cell r="N28">
            <v>5.4</v>
          </cell>
        </row>
        <row r="29">
          <cell r="A29">
            <v>28</v>
          </cell>
          <cell r="B29" t="str">
            <v>028</v>
          </cell>
          <cell r="C29">
            <v>1</v>
          </cell>
          <cell r="D29" t="str">
            <v>MED</v>
          </cell>
          <cell r="E29" t="str">
            <v>TRAUMATIC STUPOR &amp; COMA, COMA &lt;1 HR AGE &gt;17 W CC</v>
          </cell>
          <cell r="F29">
            <v>1.3102</v>
          </cell>
          <cell r="G29">
            <v>4.5</v>
          </cell>
          <cell r="H29">
            <v>6.3</v>
          </cell>
          <cell r="I29">
            <v>1.2689999999999999</v>
          </cell>
          <cell r="J29">
            <v>4.5</v>
          </cell>
          <cell r="K29">
            <v>6.2</v>
          </cell>
          <cell r="L29">
            <v>1.17</v>
          </cell>
          <cell r="M29">
            <v>4.2</v>
          </cell>
          <cell r="N29">
            <v>6</v>
          </cell>
        </row>
        <row r="30">
          <cell r="A30">
            <v>29</v>
          </cell>
          <cell r="B30" t="str">
            <v>029</v>
          </cell>
          <cell r="C30">
            <v>1</v>
          </cell>
          <cell r="D30" t="str">
            <v>MED</v>
          </cell>
          <cell r="E30" t="str">
            <v>TRAUMATIC STUPOR &amp; COMA, COMA &lt;1 HR AGE &gt;17 W/O CC</v>
          </cell>
          <cell r="F30">
            <v>0.70150000000000001</v>
          </cell>
          <cell r="G30">
            <v>2.8</v>
          </cell>
          <cell r="H30">
            <v>3.7</v>
          </cell>
          <cell r="I30">
            <v>0.68589999999999995</v>
          </cell>
          <cell r="J30">
            <v>2.8</v>
          </cell>
          <cell r="K30">
            <v>3.6</v>
          </cell>
          <cell r="L30">
            <v>0.63770000000000004</v>
          </cell>
          <cell r="M30">
            <v>2.6</v>
          </cell>
          <cell r="N30">
            <v>3.5</v>
          </cell>
        </row>
        <row r="31">
          <cell r="A31">
            <v>30</v>
          </cell>
          <cell r="B31" t="str">
            <v>030</v>
          </cell>
          <cell r="C31">
            <v>1</v>
          </cell>
          <cell r="D31" t="str">
            <v>MED</v>
          </cell>
          <cell r="E31" t="str">
            <v>TRAUMATIC STUPOR &amp; COMA, COMA &lt;1 HR AGE 0-17</v>
          </cell>
          <cell r="F31">
            <v>0.33200000000000002</v>
          </cell>
          <cell r="G31">
            <v>2</v>
          </cell>
          <cell r="H31">
            <v>2</v>
          </cell>
          <cell r="I31">
            <v>0.33179999999999998</v>
          </cell>
          <cell r="J31">
            <v>2</v>
          </cell>
          <cell r="K31">
            <v>2</v>
          </cell>
          <cell r="L31">
            <v>0.32969999999999999</v>
          </cell>
          <cell r="M31">
            <v>2</v>
          </cell>
          <cell r="N31">
            <v>2</v>
          </cell>
        </row>
        <row r="32">
          <cell r="A32">
            <v>31</v>
          </cell>
          <cell r="B32" t="str">
            <v>031</v>
          </cell>
          <cell r="C32">
            <v>1</v>
          </cell>
          <cell r="D32" t="str">
            <v>MED</v>
          </cell>
          <cell r="E32" t="str">
            <v>CONCUSSION AGE &gt;17 W CC</v>
          </cell>
          <cell r="F32">
            <v>0.87150000000000005</v>
          </cell>
          <cell r="G32">
            <v>3.1</v>
          </cell>
          <cell r="H32">
            <v>4.2</v>
          </cell>
          <cell r="I32">
            <v>0.84970000000000001</v>
          </cell>
          <cell r="J32">
            <v>3.2</v>
          </cell>
          <cell r="K32">
            <v>4.3</v>
          </cell>
          <cell r="L32">
            <v>0.8105</v>
          </cell>
          <cell r="M32">
            <v>3.2</v>
          </cell>
          <cell r="N32">
            <v>4.4000000000000004</v>
          </cell>
        </row>
        <row r="33">
          <cell r="A33">
            <v>32</v>
          </cell>
          <cell r="B33" t="str">
            <v>032</v>
          </cell>
          <cell r="C33">
            <v>1</v>
          </cell>
          <cell r="D33" t="str">
            <v>MED</v>
          </cell>
          <cell r="E33" t="str">
            <v>CONCUSSION AGE &gt;17 W/O CC</v>
          </cell>
          <cell r="F33">
            <v>0.54220000000000002</v>
          </cell>
          <cell r="G33">
            <v>2.1</v>
          </cell>
          <cell r="H33">
            <v>2.7</v>
          </cell>
          <cell r="I33">
            <v>0.52949999999999997</v>
          </cell>
          <cell r="J33">
            <v>2.1</v>
          </cell>
          <cell r="K33">
            <v>2.7</v>
          </cell>
          <cell r="L33">
            <v>0.51580000000000004</v>
          </cell>
          <cell r="M33">
            <v>2.2000000000000002</v>
          </cell>
          <cell r="N33">
            <v>3</v>
          </cell>
        </row>
        <row r="34">
          <cell r="A34">
            <v>33</v>
          </cell>
          <cell r="B34" t="str">
            <v>033</v>
          </cell>
          <cell r="C34">
            <v>1</v>
          </cell>
          <cell r="D34" t="str">
            <v>MED</v>
          </cell>
          <cell r="E34" t="str">
            <v>CONCUSSION AGE 0-17</v>
          </cell>
          <cell r="F34">
            <v>0.20860000000000001</v>
          </cell>
          <cell r="G34">
            <v>1.6</v>
          </cell>
          <cell r="H34">
            <v>1.6</v>
          </cell>
          <cell r="I34">
            <v>0.20849999999999999</v>
          </cell>
          <cell r="J34">
            <v>1.6</v>
          </cell>
          <cell r="K34">
            <v>1.6</v>
          </cell>
          <cell r="L34">
            <v>0.2072</v>
          </cell>
          <cell r="M34">
            <v>1.6</v>
          </cell>
          <cell r="N34">
            <v>1.6</v>
          </cell>
        </row>
        <row r="35">
          <cell r="A35">
            <v>34</v>
          </cell>
          <cell r="B35" t="str">
            <v>034</v>
          </cell>
          <cell r="C35">
            <v>1</v>
          </cell>
          <cell r="D35" t="str">
            <v>MED</v>
          </cell>
          <cell r="E35" t="str">
            <v>OTHER DISORDERS OF NERVOUS SYSTEM W CC</v>
          </cell>
          <cell r="F35">
            <v>1.0099</v>
          </cell>
          <cell r="G35">
            <v>3.8</v>
          </cell>
          <cell r="H35">
            <v>5.2</v>
          </cell>
          <cell r="I35">
            <v>1.0275000000000001</v>
          </cell>
          <cell r="J35">
            <v>3.9</v>
          </cell>
          <cell r="K35">
            <v>5.3</v>
          </cell>
          <cell r="L35">
            <v>1.0091000000000001</v>
          </cell>
          <cell r="M35">
            <v>4.0999999999999996</v>
          </cell>
          <cell r="N35">
            <v>5.5</v>
          </cell>
        </row>
        <row r="36">
          <cell r="A36">
            <v>35</v>
          </cell>
          <cell r="B36" t="str">
            <v>035</v>
          </cell>
          <cell r="C36">
            <v>1</v>
          </cell>
          <cell r="D36" t="str">
            <v>MED</v>
          </cell>
          <cell r="E36" t="str">
            <v>OTHER DISORDERS OF NERVOUS SYSTEM W/O CC</v>
          </cell>
          <cell r="F36">
            <v>0.60270000000000001</v>
          </cell>
          <cell r="G36">
            <v>2.7</v>
          </cell>
          <cell r="H36">
            <v>3.4</v>
          </cell>
          <cell r="I36">
            <v>0.59370000000000001</v>
          </cell>
          <cell r="J36">
            <v>2.7</v>
          </cell>
          <cell r="K36">
            <v>3.5</v>
          </cell>
          <cell r="L36">
            <v>0.5907</v>
          </cell>
          <cell r="M36">
            <v>2.7</v>
          </cell>
          <cell r="N36">
            <v>3.6</v>
          </cell>
        </row>
        <row r="37">
          <cell r="A37">
            <v>36</v>
          </cell>
          <cell r="B37" t="str">
            <v>036</v>
          </cell>
          <cell r="C37">
            <v>2</v>
          </cell>
          <cell r="D37" t="str">
            <v>SURG</v>
          </cell>
          <cell r="E37" t="str">
            <v>RETINAL PROCEDURES</v>
          </cell>
          <cell r="F37">
            <v>0.66390000000000005</v>
          </cell>
          <cell r="G37">
            <v>1.2</v>
          </cell>
          <cell r="H37">
            <v>1.4</v>
          </cell>
          <cell r="I37">
            <v>0.68340000000000001</v>
          </cell>
          <cell r="J37">
            <v>1.2</v>
          </cell>
          <cell r="K37">
            <v>1.4</v>
          </cell>
          <cell r="L37">
            <v>0.68910000000000005</v>
          </cell>
          <cell r="M37">
            <v>1.3</v>
          </cell>
          <cell r="N37">
            <v>1.5</v>
          </cell>
        </row>
        <row r="38">
          <cell r="A38">
            <v>37</v>
          </cell>
          <cell r="B38" t="str">
            <v>037</v>
          </cell>
          <cell r="C38">
            <v>2</v>
          </cell>
          <cell r="D38" t="str">
            <v>SURG</v>
          </cell>
          <cell r="E38" t="str">
            <v>ORBITAL PROCEDURES</v>
          </cell>
          <cell r="F38">
            <v>1.0016</v>
          </cell>
          <cell r="G38">
            <v>2.6</v>
          </cell>
          <cell r="H38">
            <v>3.7</v>
          </cell>
          <cell r="I38">
            <v>1.0318000000000001</v>
          </cell>
          <cell r="J38">
            <v>2.6</v>
          </cell>
          <cell r="K38">
            <v>3.8</v>
          </cell>
          <cell r="L38">
            <v>0.9637</v>
          </cell>
          <cell r="M38">
            <v>2.5</v>
          </cell>
          <cell r="N38">
            <v>3.7</v>
          </cell>
        </row>
        <row r="39">
          <cell r="A39">
            <v>38</v>
          </cell>
          <cell r="B39" t="str">
            <v>038</v>
          </cell>
          <cell r="C39">
            <v>2</v>
          </cell>
          <cell r="D39" t="str">
            <v>SURG</v>
          </cell>
          <cell r="E39" t="str">
            <v>PRIMARY IRIS PROCEDURES</v>
          </cell>
          <cell r="F39">
            <v>0.48330000000000001</v>
          </cell>
          <cell r="G39">
            <v>1.8</v>
          </cell>
          <cell r="H39">
            <v>2.5</v>
          </cell>
          <cell r="I39">
            <v>0.48749999999999999</v>
          </cell>
          <cell r="J39">
            <v>1.9</v>
          </cell>
          <cell r="K39">
            <v>2.6</v>
          </cell>
          <cell r="L39">
            <v>0.48409999999999997</v>
          </cell>
          <cell r="M39">
            <v>1.9</v>
          </cell>
          <cell r="N39">
            <v>2.6</v>
          </cell>
        </row>
        <row r="40">
          <cell r="A40">
            <v>39</v>
          </cell>
          <cell r="B40" t="str">
            <v>039</v>
          </cell>
          <cell r="C40">
            <v>2</v>
          </cell>
          <cell r="D40" t="str">
            <v>SURG</v>
          </cell>
          <cell r="E40" t="str">
            <v>LENS PROCEDURES WITH OR WITHOUT VITRECTOMY</v>
          </cell>
          <cell r="F40">
            <v>0.57779999999999998</v>
          </cell>
          <cell r="G40">
            <v>1.5</v>
          </cell>
          <cell r="H40">
            <v>1.9</v>
          </cell>
          <cell r="I40">
            <v>0.57040000000000002</v>
          </cell>
          <cell r="J40">
            <v>1.4</v>
          </cell>
          <cell r="K40">
            <v>1.9</v>
          </cell>
          <cell r="L40">
            <v>0.56969999999999998</v>
          </cell>
          <cell r="M40">
            <v>1.5</v>
          </cell>
          <cell r="N40">
            <v>2</v>
          </cell>
        </row>
        <row r="41">
          <cell r="A41">
            <v>40</v>
          </cell>
          <cell r="B41" t="str">
            <v>040</v>
          </cell>
          <cell r="C41">
            <v>2</v>
          </cell>
          <cell r="D41" t="str">
            <v>SURG</v>
          </cell>
          <cell r="E41" t="str">
            <v>EXTRAOCULAR PROCEDURES EXCEPT ORBIT AGE &gt;17</v>
          </cell>
          <cell r="F41">
            <v>0.86350000000000005</v>
          </cell>
          <cell r="G41">
            <v>2.2999999999999998</v>
          </cell>
          <cell r="H41">
            <v>3.6</v>
          </cell>
          <cell r="I41">
            <v>0.81699999999999995</v>
          </cell>
          <cell r="J41">
            <v>2.2000000000000002</v>
          </cell>
          <cell r="K41">
            <v>3.3</v>
          </cell>
          <cell r="L41">
            <v>0.78949999999999998</v>
          </cell>
          <cell r="M41">
            <v>2.1</v>
          </cell>
          <cell r="N41">
            <v>3.2</v>
          </cell>
        </row>
        <row r="42">
          <cell r="A42">
            <v>41</v>
          </cell>
          <cell r="B42" t="str">
            <v>041</v>
          </cell>
          <cell r="C42">
            <v>2</v>
          </cell>
          <cell r="D42" t="str">
            <v>SURG</v>
          </cell>
          <cell r="E42" t="str">
            <v>EXTRAOCULAR PROCEDURES EXCEPT ORBIT AGE 0-17</v>
          </cell>
          <cell r="F42">
            <v>0.33800000000000002</v>
          </cell>
          <cell r="G42">
            <v>1.6</v>
          </cell>
          <cell r="H42">
            <v>1.6</v>
          </cell>
          <cell r="I42">
            <v>0.33779999999999999</v>
          </cell>
          <cell r="J42">
            <v>1.6</v>
          </cell>
          <cell r="K42">
            <v>1.6</v>
          </cell>
          <cell r="L42">
            <v>0.33560000000000001</v>
          </cell>
          <cell r="M42">
            <v>1.6</v>
          </cell>
          <cell r="N42">
            <v>1.6</v>
          </cell>
        </row>
        <row r="43">
          <cell r="A43">
            <v>42</v>
          </cell>
          <cell r="B43" t="str">
            <v>042</v>
          </cell>
          <cell r="C43">
            <v>2</v>
          </cell>
          <cell r="D43" t="str">
            <v>SURG</v>
          </cell>
          <cell r="E43" t="str">
            <v>INTRAOCULAR PROCEDURES EXCEPT RETINA, IRIS &amp; LENS</v>
          </cell>
          <cell r="F43">
            <v>0.64780000000000004</v>
          </cell>
          <cell r="G43">
            <v>1.6</v>
          </cell>
          <cell r="H43">
            <v>2.2000000000000002</v>
          </cell>
          <cell r="I43">
            <v>0.62360000000000004</v>
          </cell>
          <cell r="J43">
            <v>1.6</v>
          </cell>
          <cell r="K43">
            <v>2.1</v>
          </cell>
          <cell r="L43">
            <v>0.60299999999999998</v>
          </cell>
          <cell r="M43">
            <v>1.6</v>
          </cell>
          <cell r="N43">
            <v>2.1</v>
          </cell>
        </row>
        <row r="44">
          <cell r="A44">
            <v>43</v>
          </cell>
          <cell r="B44" t="str">
            <v>043</v>
          </cell>
          <cell r="C44">
            <v>2</v>
          </cell>
          <cell r="D44" t="str">
            <v>MED</v>
          </cell>
          <cell r="E44" t="str">
            <v>HYPHEMA</v>
          </cell>
          <cell r="F44">
            <v>0.49769999999999998</v>
          </cell>
          <cell r="G44">
            <v>2.6</v>
          </cell>
          <cell r="H44">
            <v>3.4</v>
          </cell>
          <cell r="I44">
            <v>0.45150000000000001</v>
          </cell>
          <cell r="J44">
            <v>2.6</v>
          </cell>
          <cell r="K44">
            <v>4.0999999999999996</v>
          </cell>
          <cell r="L44">
            <v>0.43709999999999999</v>
          </cell>
          <cell r="M44">
            <v>2.7</v>
          </cell>
          <cell r="N44">
            <v>3.4</v>
          </cell>
        </row>
        <row r="45">
          <cell r="A45">
            <v>44</v>
          </cell>
          <cell r="B45" t="str">
            <v>044</v>
          </cell>
          <cell r="C45">
            <v>2</v>
          </cell>
          <cell r="D45" t="str">
            <v>MED</v>
          </cell>
          <cell r="E45" t="str">
            <v>ACUTE MAJOR EYE INFECTIONS</v>
          </cell>
          <cell r="F45">
            <v>0.63370000000000004</v>
          </cell>
          <cell r="G45">
            <v>4.0999999999999996</v>
          </cell>
          <cell r="H45">
            <v>5</v>
          </cell>
          <cell r="I45">
            <v>0.64959999999999996</v>
          </cell>
          <cell r="J45">
            <v>4.0999999999999996</v>
          </cell>
          <cell r="K45">
            <v>5</v>
          </cell>
          <cell r="L45">
            <v>0.60899999999999999</v>
          </cell>
          <cell r="M45">
            <v>4.2</v>
          </cell>
          <cell r="N45">
            <v>5.0999999999999996</v>
          </cell>
        </row>
        <row r="46">
          <cell r="A46">
            <v>45</v>
          </cell>
          <cell r="B46" t="str">
            <v>045</v>
          </cell>
          <cell r="C46">
            <v>2</v>
          </cell>
          <cell r="D46" t="str">
            <v>MED</v>
          </cell>
          <cell r="E46" t="str">
            <v>NEUROLOGICAL EYE DISORDERS</v>
          </cell>
          <cell r="F46">
            <v>0.70220000000000005</v>
          </cell>
          <cell r="G46">
            <v>2.7</v>
          </cell>
          <cell r="H46">
            <v>3.3</v>
          </cell>
          <cell r="I46">
            <v>0.69410000000000005</v>
          </cell>
          <cell r="J46">
            <v>2.7</v>
          </cell>
          <cell r="K46">
            <v>3.4</v>
          </cell>
          <cell r="L46">
            <v>0.68140000000000001</v>
          </cell>
          <cell r="M46">
            <v>2.8</v>
          </cell>
          <cell r="N46">
            <v>3.5</v>
          </cell>
        </row>
        <row r="47">
          <cell r="A47">
            <v>46</v>
          </cell>
          <cell r="B47" t="str">
            <v>046</v>
          </cell>
          <cell r="C47">
            <v>2</v>
          </cell>
          <cell r="D47" t="str">
            <v>MED</v>
          </cell>
          <cell r="E47" t="str">
            <v>OTHER DISORDERS OF THE EYE AGE &gt;17 W CC</v>
          </cell>
          <cell r="F47">
            <v>0.77490000000000003</v>
          </cell>
          <cell r="G47">
            <v>3.5</v>
          </cell>
          <cell r="H47">
            <v>4.5999999999999996</v>
          </cell>
          <cell r="I47">
            <v>0.75249999999999995</v>
          </cell>
          <cell r="J47">
            <v>3.5</v>
          </cell>
          <cell r="K47">
            <v>4.5999999999999996</v>
          </cell>
          <cell r="L47">
            <v>0.75209999999999999</v>
          </cell>
          <cell r="M47">
            <v>3.6</v>
          </cell>
          <cell r="N47">
            <v>4.7</v>
          </cell>
        </row>
        <row r="48">
          <cell r="A48">
            <v>47</v>
          </cell>
          <cell r="B48" t="str">
            <v>047</v>
          </cell>
          <cell r="C48">
            <v>2</v>
          </cell>
          <cell r="D48" t="str">
            <v>MED</v>
          </cell>
          <cell r="E48" t="str">
            <v>OTHER DISORDERS OF THE EYE AGE &gt;17 W/O CC</v>
          </cell>
          <cell r="F48">
            <v>0.50849999999999995</v>
          </cell>
          <cell r="G48">
            <v>2.5</v>
          </cell>
          <cell r="H48">
            <v>3.3</v>
          </cell>
          <cell r="I48">
            <v>0.47839999999999999</v>
          </cell>
          <cell r="J48">
            <v>2.5</v>
          </cell>
          <cell r="K48">
            <v>3.2</v>
          </cell>
          <cell r="L48">
            <v>0.4617</v>
          </cell>
          <cell r="M48">
            <v>2.5</v>
          </cell>
          <cell r="N48">
            <v>3.3</v>
          </cell>
        </row>
        <row r="49">
          <cell r="A49">
            <v>48</v>
          </cell>
          <cell r="B49" t="str">
            <v>048</v>
          </cell>
          <cell r="C49">
            <v>2</v>
          </cell>
          <cell r="D49" t="str">
            <v>MED</v>
          </cell>
          <cell r="E49" t="str">
            <v>OTHER DISORDERS OF THE EYE AGE 0-17</v>
          </cell>
          <cell r="F49">
            <v>0.29770000000000002</v>
          </cell>
          <cell r="G49">
            <v>2.9</v>
          </cell>
          <cell r="H49">
            <v>2.9</v>
          </cell>
          <cell r="I49">
            <v>0.29749999999999999</v>
          </cell>
          <cell r="J49">
            <v>2.9</v>
          </cell>
          <cell r="K49">
            <v>2.9</v>
          </cell>
          <cell r="L49">
            <v>0.29559999999999997</v>
          </cell>
          <cell r="M49">
            <v>2.9</v>
          </cell>
          <cell r="N49">
            <v>2.9</v>
          </cell>
        </row>
        <row r="50">
          <cell r="A50">
            <v>49</v>
          </cell>
          <cell r="B50" t="str">
            <v>049</v>
          </cell>
          <cell r="C50">
            <v>3</v>
          </cell>
          <cell r="D50" t="str">
            <v>SURG</v>
          </cell>
          <cell r="E50" t="str">
            <v>MAJOR HEAD &amp; NECK PROCEDURES</v>
          </cell>
          <cell r="F50">
            <v>1.8301000000000001</v>
          </cell>
          <cell r="G50">
            <v>3.5</v>
          </cell>
          <cell r="H50">
            <v>5</v>
          </cell>
          <cell r="I50">
            <v>1.8556999999999999</v>
          </cell>
          <cell r="J50">
            <v>3.7</v>
          </cell>
          <cell r="K50">
            <v>5</v>
          </cell>
          <cell r="L50">
            <v>1.7566999999999999</v>
          </cell>
          <cell r="M50">
            <v>3.7</v>
          </cell>
          <cell r="N50">
            <v>5</v>
          </cell>
        </row>
        <row r="51">
          <cell r="A51">
            <v>50</v>
          </cell>
          <cell r="B51" t="str">
            <v>050</v>
          </cell>
          <cell r="C51">
            <v>3</v>
          </cell>
          <cell r="D51" t="str">
            <v>SURG</v>
          </cell>
          <cell r="E51" t="str">
            <v>SIALOADENECTOMY</v>
          </cell>
          <cell r="F51">
            <v>0.85370000000000001</v>
          </cell>
          <cell r="G51">
            <v>1.6</v>
          </cell>
          <cell r="H51">
            <v>2</v>
          </cell>
          <cell r="I51">
            <v>0.84009999999999996</v>
          </cell>
          <cell r="J51">
            <v>1.6</v>
          </cell>
          <cell r="K51">
            <v>2</v>
          </cell>
          <cell r="L51">
            <v>0.82830000000000004</v>
          </cell>
          <cell r="M51">
            <v>1.6</v>
          </cell>
          <cell r="N51">
            <v>2</v>
          </cell>
        </row>
        <row r="52">
          <cell r="A52">
            <v>51</v>
          </cell>
          <cell r="B52" t="str">
            <v>051</v>
          </cell>
          <cell r="C52">
            <v>3</v>
          </cell>
          <cell r="D52" t="str">
            <v>SURG</v>
          </cell>
          <cell r="E52" t="str">
            <v>SALIVARY GLAND PROCEDURES EXCEPT SIALOADENECTOMY</v>
          </cell>
          <cell r="F52">
            <v>0.79339999999999999</v>
          </cell>
          <cell r="G52">
            <v>1.8</v>
          </cell>
          <cell r="H52">
            <v>2.5</v>
          </cell>
          <cell r="I52">
            <v>0.85040000000000004</v>
          </cell>
          <cell r="J52">
            <v>1.9</v>
          </cell>
          <cell r="K52">
            <v>2.9</v>
          </cell>
          <cell r="L52">
            <v>0.86009999999999998</v>
          </cell>
          <cell r="M52">
            <v>1.8</v>
          </cell>
          <cell r="N52">
            <v>2.8</v>
          </cell>
        </row>
        <row r="53">
          <cell r="A53">
            <v>52</v>
          </cell>
          <cell r="B53" t="str">
            <v>052</v>
          </cell>
          <cell r="C53">
            <v>3</v>
          </cell>
          <cell r="D53" t="str">
            <v>SURG</v>
          </cell>
          <cell r="E53" t="str">
            <v>CLEFT LIP &amp; PALATE REPAIR</v>
          </cell>
          <cell r="F53">
            <v>0.84099999999999997</v>
          </cell>
          <cell r="G53">
            <v>1.6</v>
          </cell>
          <cell r="H53">
            <v>2.1</v>
          </cell>
          <cell r="I53">
            <v>0.76959999999999995</v>
          </cell>
          <cell r="J53">
            <v>1.5</v>
          </cell>
          <cell r="K53">
            <v>1.9</v>
          </cell>
          <cell r="L53">
            <v>0.86140000000000005</v>
          </cell>
          <cell r="M53">
            <v>1.9</v>
          </cell>
          <cell r="N53">
            <v>2.4</v>
          </cell>
        </row>
        <row r="54">
          <cell r="A54">
            <v>53</v>
          </cell>
          <cell r="B54" t="str">
            <v>053</v>
          </cell>
          <cell r="C54">
            <v>3</v>
          </cell>
          <cell r="D54" t="str">
            <v>SURG</v>
          </cell>
          <cell r="E54" t="str">
            <v>SINUS &amp; MASTOID PROCEDURES AGE &gt;17</v>
          </cell>
          <cell r="F54">
            <v>1.2118</v>
          </cell>
          <cell r="G54">
            <v>2.2999999999999998</v>
          </cell>
          <cell r="H54">
            <v>3.7</v>
          </cell>
          <cell r="I54">
            <v>1.1783999999999999</v>
          </cell>
          <cell r="J54">
            <v>2.2999999999999998</v>
          </cell>
          <cell r="K54">
            <v>3.6</v>
          </cell>
          <cell r="L54">
            <v>1.1432</v>
          </cell>
          <cell r="M54">
            <v>2.2999999999999998</v>
          </cell>
          <cell r="N54">
            <v>3.7</v>
          </cell>
        </row>
        <row r="55">
          <cell r="A55">
            <v>54</v>
          </cell>
          <cell r="B55" t="str">
            <v>054</v>
          </cell>
          <cell r="C55">
            <v>3</v>
          </cell>
          <cell r="D55" t="str">
            <v>SURG</v>
          </cell>
          <cell r="E55" t="str">
            <v>SINUS &amp; MASTOID PROCEDURES AGE 0-17</v>
          </cell>
          <cell r="F55">
            <v>0.48259999999999997</v>
          </cell>
          <cell r="G55">
            <v>3.2</v>
          </cell>
          <cell r="H55">
            <v>3.2</v>
          </cell>
          <cell r="I55">
            <v>0.48230000000000001</v>
          </cell>
          <cell r="J55">
            <v>3.2</v>
          </cell>
          <cell r="K55">
            <v>3.2</v>
          </cell>
          <cell r="L55">
            <v>0.47920000000000001</v>
          </cell>
          <cell r="M55">
            <v>3.2</v>
          </cell>
          <cell r="N55">
            <v>3.2</v>
          </cell>
        </row>
        <row r="56">
          <cell r="A56">
            <v>55</v>
          </cell>
          <cell r="B56" t="str">
            <v>055</v>
          </cell>
          <cell r="C56">
            <v>3</v>
          </cell>
          <cell r="D56" t="str">
            <v>SURG</v>
          </cell>
          <cell r="E56" t="str">
            <v>MISCELLANEOUS EAR, NOSE, MOUTH &amp; THROAT PROCEDURES</v>
          </cell>
          <cell r="F56">
            <v>0.90390000000000004</v>
          </cell>
          <cell r="G56">
            <v>1.9</v>
          </cell>
          <cell r="H56">
            <v>2.9</v>
          </cell>
          <cell r="I56">
            <v>0.86860000000000004</v>
          </cell>
          <cell r="J56">
            <v>1.9</v>
          </cell>
          <cell r="K56">
            <v>2.9</v>
          </cell>
          <cell r="L56">
            <v>0.8952</v>
          </cell>
          <cell r="M56">
            <v>2</v>
          </cell>
          <cell r="N56">
            <v>3</v>
          </cell>
        </row>
        <row r="57">
          <cell r="A57">
            <v>56</v>
          </cell>
          <cell r="B57" t="str">
            <v>056</v>
          </cell>
          <cell r="C57">
            <v>3</v>
          </cell>
          <cell r="D57" t="str">
            <v>SURG</v>
          </cell>
          <cell r="E57" t="str">
            <v>RHINOPLASTY</v>
          </cell>
          <cell r="F57">
            <v>0.94510000000000005</v>
          </cell>
          <cell r="G57">
            <v>2.1</v>
          </cell>
          <cell r="H57">
            <v>3.1</v>
          </cell>
          <cell r="I57">
            <v>0.88929999999999998</v>
          </cell>
          <cell r="J57">
            <v>2.1</v>
          </cell>
          <cell r="K57">
            <v>2.8</v>
          </cell>
          <cell r="L57">
            <v>0.90080000000000005</v>
          </cell>
          <cell r="M57">
            <v>2.1</v>
          </cell>
          <cell r="N57">
            <v>2.8</v>
          </cell>
        </row>
        <row r="58">
          <cell r="A58">
            <v>57</v>
          </cell>
          <cell r="B58" t="str">
            <v>057</v>
          </cell>
          <cell r="C58">
            <v>3</v>
          </cell>
          <cell r="D58" t="str">
            <v>SURG</v>
          </cell>
          <cell r="E58" t="str">
            <v>T&amp;A PROC, EXCEPT TONSILLECTOMY &amp;/OR ADENOIDECTOMY ONLY, AGE &gt;17</v>
          </cell>
          <cell r="F58">
            <v>1.0704</v>
          </cell>
          <cell r="G58">
            <v>2.5</v>
          </cell>
          <cell r="H58">
            <v>4</v>
          </cell>
          <cell r="I58">
            <v>1.1589</v>
          </cell>
          <cell r="J58">
            <v>2.8</v>
          </cell>
          <cell r="K58">
            <v>4.5</v>
          </cell>
          <cell r="L58">
            <v>0.88759999999999994</v>
          </cell>
          <cell r="M58">
            <v>2.6</v>
          </cell>
          <cell r="N58">
            <v>3.5</v>
          </cell>
        </row>
        <row r="59">
          <cell r="A59">
            <v>58</v>
          </cell>
          <cell r="B59" t="str">
            <v>058</v>
          </cell>
          <cell r="C59">
            <v>3</v>
          </cell>
          <cell r="D59" t="str">
            <v>SURG</v>
          </cell>
          <cell r="E59" t="str">
            <v>T&amp;A PROC, EXCEPT TONSILLECTOMY &amp;/OR ADENOIDECTOMY ONLY, AGE 0-17</v>
          </cell>
          <cell r="F59">
            <v>0.27400000000000002</v>
          </cell>
          <cell r="G59">
            <v>1.5</v>
          </cell>
          <cell r="H59">
            <v>1.5</v>
          </cell>
          <cell r="I59">
            <v>0.27389999999999998</v>
          </cell>
          <cell r="J59">
            <v>1.5</v>
          </cell>
          <cell r="K59">
            <v>1.5</v>
          </cell>
          <cell r="L59">
            <v>0.27210000000000001</v>
          </cell>
          <cell r="M59">
            <v>1.5</v>
          </cell>
          <cell r="N59">
            <v>1.5</v>
          </cell>
        </row>
        <row r="60">
          <cell r="A60">
            <v>59</v>
          </cell>
          <cell r="B60" t="str">
            <v>059</v>
          </cell>
          <cell r="C60">
            <v>3</v>
          </cell>
          <cell r="D60" t="str">
            <v>SURG</v>
          </cell>
          <cell r="E60" t="str">
            <v>TONSILLECTOMY &amp;/OR ADENOIDECTOMY ONLY, AGE &gt;17</v>
          </cell>
          <cell r="F60">
            <v>0.69430000000000003</v>
          </cell>
          <cell r="G60">
            <v>1.8</v>
          </cell>
          <cell r="H60">
            <v>2.5</v>
          </cell>
          <cell r="I60">
            <v>0.67200000000000004</v>
          </cell>
          <cell r="J60">
            <v>1.9</v>
          </cell>
          <cell r="K60">
            <v>2.5</v>
          </cell>
          <cell r="L60">
            <v>0.67</v>
          </cell>
          <cell r="M60">
            <v>1.8</v>
          </cell>
          <cell r="N60">
            <v>2.4</v>
          </cell>
        </row>
        <row r="61">
          <cell r="A61">
            <v>60</v>
          </cell>
          <cell r="B61" t="str">
            <v>060</v>
          </cell>
          <cell r="C61">
            <v>3</v>
          </cell>
          <cell r="D61" t="str">
            <v>SURG</v>
          </cell>
          <cell r="E61" t="str">
            <v>TONSILLECTOMY &amp;/OR ADENOIDECTOMY ONLY, AGE 0-17</v>
          </cell>
          <cell r="F61">
            <v>0.2087</v>
          </cell>
          <cell r="G61">
            <v>1.5</v>
          </cell>
          <cell r="H61">
            <v>1.5</v>
          </cell>
          <cell r="I61">
            <v>0.20860000000000001</v>
          </cell>
          <cell r="J61">
            <v>1.5</v>
          </cell>
          <cell r="K61">
            <v>1.5</v>
          </cell>
          <cell r="L61">
            <v>0.20730000000000001</v>
          </cell>
          <cell r="M61">
            <v>1.5</v>
          </cell>
          <cell r="N61">
            <v>1.5</v>
          </cell>
        </row>
        <row r="62">
          <cell r="A62">
            <v>61</v>
          </cell>
          <cell r="B62" t="str">
            <v>061</v>
          </cell>
          <cell r="C62">
            <v>3</v>
          </cell>
          <cell r="D62" t="str">
            <v>SURG</v>
          </cell>
          <cell r="E62" t="str">
            <v>MYRINGOTOMY W TUBE INSERTION AGE &gt;17</v>
          </cell>
          <cell r="F62">
            <v>1.266</v>
          </cell>
          <cell r="G62">
            <v>2.8</v>
          </cell>
          <cell r="H62">
            <v>4.8</v>
          </cell>
          <cell r="I62">
            <v>1.2597</v>
          </cell>
          <cell r="J62">
            <v>2.9</v>
          </cell>
          <cell r="K62">
            <v>4.8</v>
          </cell>
          <cell r="L62">
            <v>1.1586000000000001</v>
          </cell>
          <cell r="M62">
            <v>2.7</v>
          </cell>
          <cell r="N62">
            <v>4.5999999999999996</v>
          </cell>
        </row>
        <row r="63">
          <cell r="A63">
            <v>62</v>
          </cell>
          <cell r="B63" t="str">
            <v>062</v>
          </cell>
          <cell r="C63">
            <v>3</v>
          </cell>
          <cell r="D63" t="str">
            <v>SURG</v>
          </cell>
          <cell r="E63" t="str">
            <v>MYRINGOTOMY W TUBE INSERTION AGE 0-17</v>
          </cell>
          <cell r="F63">
            <v>0.29549999999999998</v>
          </cell>
          <cell r="G63">
            <v>1.3</v>
          </cell>
          <cell r="H63">
            <v>1.3</v>
          </cell>
          <cell r="I63">
            <v>0.29530000000000001</v>
          </cell>
          <cell r="J63">
            <v>1.3</v>
          </cell>
          <cell r="K63">
            <v>1.3</v>
          </cell>
          <cell r="L63">
            <v>0.29339999999999999</v>
          </cell>
          <cell r="M63">
            <v>1.3</v>
          </cell>
          <cell r="N63">
            <v>1.3</v>
          </cell>
        </row>
        <row r="64">
          <cell r="A64">
            <v>63</v>
          </cell>
          <cell r="B64" t="str">
            <v>063</v>
          </cell>
          <cell r="C64">
            <v>3</v>
          </cell>
          <cell r="D64" t="str">
            <v>SURG</v>
          </cell>
          <cell r="E64" t="str">
            <v>OTHER EAR, NOSE, MOUTH &amp; THROAT O.R. PROCEDURES</v>
          </cell>
          <cell r="F64">
            <v>1.3402000000000001</v>
          </cell>
          <cell r="G64">
            <v>3</v>
          </cell>
          <cell r="H64">
            <v>4.3</v>
          </cell>
          <cell r="I64">
            <v>1.3136000000000001</v>
          </cell>
          <cell r="J64">
            <v>3</v>
          </cell>
          <cell r="K64">
            <v>4.5</v>
          </cell>
          <cell r="L64">
            <v>1.3283</v>
          </cell>
          <cell r="M64">
            <v>3</v>
          </cell>
          <cell r="N64">
            <v>4.4000000000000004</v>
          </cell>
        </row>
        <row r="65">
          <cell r="A65">
            <v>64</v>
          </cell>
          <cell r="B65" t="str">
            <v>064</v>
          </cell>
          <cell r="C65">
            <v>3</v>
          </cell>
          <cell r="D65" t="str">
            <v>MED</v>
          </cell>
          <cell r="E65" t="str">
            <v>EAR, NOSE, MOUTH &amp; THROAT MALIGNANCY</v>
          </cell>
          <cell r="F65">
            <v>1.2287999999999999</v>
          </cell>
          <cell r="G65">
            <v>4.3</v>
          </cell>
          <cell r="H65">
            <v>6.5</v>
          </cell>
          <cell r="I65">
            <v>1.2464</v>
          </cell>
          <cell r="J65">
            <v>4.3</v>
          </cell>
          <cell r="K65">
            <v>6.6</v>
          </cell>
          <cell r="L65">
            <v>1.2177</v>
          </cell>
          <cell r="M65">
            <v>4.4000000000000004</v>
          </cell>
          <cell r="N65">
            <v>6.7</v>
          </cell>
        </row>
        <row r="66">
          <cell r="A66">
            <v>65</v>
          </cell>
          <cell r="B66" t="str">
            <v>065</v>
          </cell>
          <cell r="C66">
            <v>3</v>
          </cell>
          <cell r="D66" t="str">
            <v>MED</v>
          </cell>
          <cell r="E66" t="str">
            <v>DYSEQUILIBRIUM</v>
          </cell>
          <cell r="F66">
            <v>0.53849999999999998</v>
          </cell>
          <cell r="G66">
            <v>2.2999999999999998</v>
          </cell>
          <cell r="H66">
            <v>2.9</v>
          </cell>
          <cell r="I66">
            <v>0.52610000000000001</v>
          </cell>
          <cell r="J66">
            <v>2.2999999999999998</v>
          </cell>
          <cell r="K66">
            <v>2.9</v>
          </cell>
          <cell r="L66">
            <v>0.51619999999999999</v>
          </cell>
          <cell r="M66">
            <v>2.4</v>
          </cell>
          <cell r="N66">
            <v>3</v>
          </cell>
        </row>
        <row r="67">
          <cell r="A67">
            <v>66</v>
          </cell>
          <cell r="B67" t="str">
            <v>066</v>
          </cell>
          <cell r="C67">
            <v>3</v>
          </cell>
          <cell r="D67" t="str">
            <v>MED</v>
          </cell>
          <cell r="E67" t="str">
            <v>EPISTAXIS</v>
          </cell>
          <cell r="F67">
            <v>0.55900000000000005</v>
          </cell>
          <cell r="G67">
            <v>2.5</v>
          </cell>
          <cell r="H67">
            <v>3.2</v>
          </cell>
          <cell r="I67">
            <v>0.55479999999999996</v>
          </cell>
          <cell r="J67">
            <v>2.6</v>
          </cell>
          <cell r="K67">
            <v>3.2</v>
          </cell>
          <cell r="L67">
            <v>0.54020000000000001</v>
          </cell>
          <cell r="M67">
            <v>2.6</v>
          </cell>
          <cell r="N67">
            <v>3.3</v>
          </cell>
        </row>
        <row r="68">
          <cell r="A68">
            <v>67</v>
          </cell>
          <cell r="B68" t="str">
            <v>067</v>
          </cell>
          <cell r="C68">
            <v>3</v>
          </cell>
          <cell r="D68" t="str">
            <v>MED</v>
          </cell>
          <cell r="E68" t="str">
            <v>EPIGLOTTITIS</v>
          </cell>
          <cell r="F68">
            <v>0.8105</v>
          </cell>
          <cell r="G68">
            <v>2.8</v>
          </cell>
          <cell r="H68">
            <v>3.5</v>
          </cell>
          <cell r="I68">
            <v>0.80310000000000004</v>
          </cell>
          <cell r="J68">
            <v>2.9</v>
          </cell>
          <cell r="K68">
            <v>3.7</v>
          </cell>
          <cell r="L68">
            <v>0.82299999999999995</v>
          </cell>
          <cell r="M68">
            <v>3</v>
          </cell>
          <cell r="N68">
            <v>3.8</v>
          </cell>
        </row>
        <row r="69">
          <cell r="A69">
            <v>68</v>
          </cell>
          <cell r="B69" t="str">
            <v>068</v>
          </cell>
          <cell r="C69">
            <v>3</v>
          </cell>
          <cell r="D69" t="str">
            <v>MED</v>
          </cell>
          <cell r="E69" t="str">
            <v>OTITIS MEDIA &amp; URI AGE &gt;17 W CC</v>
          </cell>
          <cell r="F69">
            <v>0.67500000000000004</v>
          </cell>
          <cell r="G69">
            <v>3.4</v>
          </cell>
          <cell r="H69">
            <v>4.2</v>
          </cell>
          <cell r="I69">
            <v>0.67579999999999996</v>
          </cell>
          <cell r="J69">
            <v>3.4</v>
          </cell>
          <cell r="K69">
            <v>4.2</v>
          </cell>
          <cell r="L69">
            <v>0.66990000000000005</v>
          </cell>
          <cell r="M69">
            <v>3.4</v>
          </cell>
          <cell r="N69">
            <v>4.2</v>
          </cell>
        </row>
        <row r="70">
          <cell r="A70">
            <v>69</v>
          </cell>
          <cell r="B70" t="str">
            <v>069</v>
          </cell>
          <cell r="C70">
            <v>3</v>
          </cell>
          <cell r="D70" t="str">
            <v>MED</v>
          </cell>
          <cell r="E70" t="str">
            <v>OTITIS MEDIA &amp; URI AGE &gt;17 W/O CC</v>
          </cell>
          <cell r="F70">
            <v>0.51519999999999999</v>
          </cell>
          <cell r="G70">
            <v>2.7</v>
          </cell>
          <cell r="H70">
            <v>3.3</v>
          </cell>
          <cell r="I70">
            <v>0.51910000000000001</v>
          </cell>
          <cell r="J70">
            <v>2.7</v>
          </cell>
          <cell r="K70">
            <v>3.3</v>
          </cell>
          <cell r="L70">
            <v>0.50529999999999997</v>
          </cell>
          <cell r="M70">
            <v>2.8</v>
          </cell>
          <cell r="N70">
            <v>3.3</v>
          </cell>
        </row>
        <row r="71">
          <cell r="A71">
            <v>70</v>
          </cell>
          <cell r="B71" t="str">
            <v>070</v>
          </cell>
          <cell r="C71">
            <v>3</v>
          </cell>
          <cell r="D71" t="str">
            <v>MED</v>
          </cell>
          <cell r="E71" t="str">
            <v>OTITIS MEDIA &amp; URI AGE 0-17</v>
          </cell>
          <cell r="F71">
            <v>0.46279999999999999</v>
          </cell>
          <cell r="G71">
            <v>2.4</v>
          </cell>
          <cell r="H71">
            <v>2.9</v>
          </cell>
          <cell r="I71">
            <v>0.39850000000000002</v>
          </cell>
          <cell r="J71">
            <v>2.2999999999999998</v>
          </cell>
          <cell r="K71">
            <v>2.7</v>
          </cell>
          <cell r="L71">
            <v>0.3841</v>
          </cell>
          <cell r="M71">
            <v>2.1</v>
          </cell>
          <cell r="N71">
            <v>2.5</v>
          </cell>
        </row>
        <row r="72">
          <cell r="A72">
            <v>71</v>
          </cell>
          <cell r="B72" t="str">
            <v>071</v>
          </cell>
          <cell r="C72">
            <v>3</v>
          </cell>
          <cell r="D72" t="str">
            <v>MED</v>
          </cell>
          <cell r="E72" t="str">
            <v>LARYNGOTRACHEITIS</v>
          </cell>
          <cell r="F72">
            <v>0.7712</v>
          </cell>
          <cell r="G72">
            <v>3</v>
          </cell>
          <cell r="H72">
            <v>3.9</v>
          </cell>
          <cell r="I72">
            <v>0.61360000000000003</v>
          </cell>
          <cell r="J72">
            <v>2.7</v>
          </cell>
          <cell r="K72">
            <v>3.4</v>
          </cell>
          <cell r="L72">
            <v>0.76300000000000001</v>
          </cell>
          <cell r="M72">
            <v>3.2</v>
          </cell>
          <cell r="N72">
            <v>3.9</v>
          </cell>
        </row>
        <row r="73">
          <cell r="A73">
            <v>72</v>
          </cell>
          <cell r="B73" t="str">
            <v>072</v>
          </cell>
          <cell r="C73">
            <v>3</v>
          </cell>
          <cell r="D73" t="str">
            <v>MED</v>
          </cell>
          <cell r="E73" t="str">
            <v>NASAL TRAUMA &amp; DEFORMITY</v>
          </cell>
          <cell r="F73">
            <v>0.64280000000000004</v>
          </cell>
          <cell r="G73">
            <v>2.6</v>
          </cell>
          <cell r="H73">
            <v>3.3</v>
          </cell>
          <cell r="I73">
            <v>0.6462</v>
          </cell>
          <cell r="J73">
            <v>2.6</v>
          </cell>
          <cell r="K73">
            <v>3.4</v>
          </cell>
          <cell r="L73">
            <v>0.65239999999999998</v>
          </cell>
          <cell r="M73">
            <v>2.8</v>
          </cell>
          <cell r="N73">
            <v>3.8</v>
          </cell>
        </row>
        <row r="74">
          <cell r="A74">
            <v>73</v>
          </cell>
          <cell r="B74" t="str">
            <v>073</v>
          </cell>
          <cell r="C74">
            <v>3</v>
          </cell>
          <cell r="D74" t="str">
            <v>MED</v>
          </cell>
          <cell r="E74" t="str">
            <v>OTHER EAR, NOSE, MOUTH &amp; THROAT DIAGNOSES AGE &gt;17</v>
          </cell>
          <cell r="F74">
            <v>0.77769999999999995</v>
          </cell>
          <cell r="G74">
            <v>3.3</v>
          </cell>
          <cell r="H74">
            <v>4.4000000000000004</v>
          </cell>
          <cell r="I74">
            <v>0.76670000000000005</v>
          </cell>
          <cell r="J74">
            <v>3.3</v>
          </cell>
          <cell r="K74">
            <v>4.3</v>
          </cell>
          <cell r="L74">
            <v>0.75039999999999996</v>
          </cell>
          <cell r="M74">
            <v>3.3</v>
          </cell>
          <cell r="N74">
            <v>4.4000000000000004</v>
          </cell>
        </row>
        <row r="75">
          <cell r="A75">
            <v>74</v>
          </cell>
          <cell r="B75" t="str">
            <v>074</v>
          </cell>
          <cell r="C75">
            <v>3</v>
          </cell>
          <cell r="D75" t="str">
            <v>MED</v>
          </cell>
          <cell r="E75" t="str">
            <v>OTHER EAR, NOSE, MOUTH &amp; THROAT DIAGNOSES AGE 0-17</v>
          </cell>
          <cell r="F75">
            <v>0.33579999999999999</v>
          </cell>
          <cell r="G75">
            <v>2.1</v>
          </cell>
          <cell r="H75">
            <v>2.1</v>
          </cell>
          <cell r="I75">
            <v>0.33560000000000001</v>
          </cell>
          <cell r="J75">
            <v>2.1</v>
          </cell>
          <cell r="K75">
            <v>2.1</v>
          </cell>
          <cell r="L75">
            <v>0.33339999999999997</v>
          </cell>
          <cell r="M75">
            <v>2.1</v>
          </cell>
          <cell r="N75">
            <v>2.1</v>
          </cell>
        </row>
        <row r="76">
          <cell r="A76">
            <v>75</v>
          </cell>
          <cell r="B76" t="str">
            <v>075</v>
          </cell>
          <cell r="C76">
            <v>4</v>
          </cell>
          <cell r="D76" t="str">
            <v>SURG</v>
          </cell>
          <cell r="E76" t="str">
            <v>MAJOR CHEST PROCEDURES</v>
          </cell>
          <cell r="F76">
            <v>3.1331000000000002</v>
          </cell>
          <cell r="G76">
            <v>7.8</v>
          </cell>
          <cell r="H76">
            <v>10</v>
          </cell>
          <cell r="I76">
            <v>3.1107</v>
          </cell>
          <cell r="J76">
            <v>7.8</v>
          </cell>
          <cell r="K76">
            <v>9.9</v>
          </cell>
          <cell r="L76">
            <v>3.1810999999999998</v>
          </cell>
          <cell r="M76">
            <v>8.1</v>
          </cell>
          <cell r="N76">
            <v>10.199999999999999</v>
          </cell>
        </row>
        <row r="77">
          <cell r="A77">
            <v>76</v>
          </cell>
          <cell r="B77" t="str">
            <v>076</v>
          </cell>
          <cell r="C77">
            <v>4</v>
          </cell>
          <cell r="D77" t="str">
            <v>SURG</v>
          </cell>
          <cell r="E77" t="str">
            <v>OTHER RESP SYSTEM O.R. PROCEDURES W CC</v>
          </cell>
          <cell r="F77">
            <v>2.7907999999999999</v>
          </cell>
          <cell r="G77">
            <v>8.4</v>
          </cell>
          <cell r="H77">
            <v>11.3</v>
          </cell>
          <cell r="I77">
            <v>2.7208000000000001</v>
          </cell>
          <cell r="J77">
            <v>8.3000000000000007</v>
          </cell>
          <cell r="K77">
            <v>11.1</v>
          </cell>
          <cell r="L77">
            <v>2.6876000000000002</v>
          </cell>
          <cell r="M77">
            <v>8.4</v>
          </cell>
          <cell r="N77">
            <v>11.3</v>
          </cell>
        </row>
        <row r="78">
          <cell r="A78">
            <v>77</v>
          </cell>
          <cell r="B78" t="str">
            <v>077</v>
          </cell>
          <cell r="C78">
            <v>4</v>
          </cell>
          <cell r="D78" t="str">
            <v>SURG</v>
          </cell>
          <cell r="E78" t="str">
            <v>OTHER RESP SYSTEM O.R. PROCEDURES W/O CC</v>
          </cell>
          <cell r="F78">
            <v>1.1887000000000001</v>
          </cell>
          <cell r="G78">
            <v>3.5</v>
          </cell>
          <cell r="H78">
            <v>5</v>
          </cell>
          <cell r="I78">
            <v>1.2113</v>
          </cell>
          <cell r="J78">
            <v>3.6</v>
          </cell>
          <cell r="K78">
            <v>5</v>
          </cell>
          <cell r="L78">
            <v>1.1565000000000001</v>
          </cell>
          <cell r="M78">
            <v>3.4</v>
          </cell>
          <cell r="N78">
            <v>4.9000000000000004</v>
          </cell>
        </row>
        <row r="79">
          <cell r="A79">
            <v>78</v>
          </cell>
          <cell r="B79" t="str">
            <v>078</v>
          </cell>
          <cell r="C79">
            <v>4</v>
          </cell>
          <cell r="D79" t="str">
            <v>MED</v>
          </cell>
          <cell r="E79" t="str">
            <v>PULMONARY EMBOLISM</v>
          </cell>
          <cell r="F79">
            <v>1.3697999999999999</v>
          </cell>
          <cell r="G79">
            <v>6</v>
          </cell>
          <cell r="H79">
            <v>7</v>
          </cell>
          <cell r="I79">
            <v>1.3861000000000001</v>
          </cell>
          <cell r="J79">
            <v>6.1</v>
          </cell>
          <cell r="K79">
            <v>7.1</v>
          </cell>
          <cell r="L79">
            <v>1.4047000000000001</v>
          </cell>
          <cell r="M79">
            <v>6.3</v>
          </cell>
          <cell r="N79">
            <v>7.4</v>
          </cell>
        </row>
        <row r="80">
          <cell r="A80">
            <v>79</v>
          </cell>
          <cell r="B80" t="str">
            <v>079</v>
          </cell>
          <cell r="C80">
            <v>4</v>
          </cell>
          <cell r="D80" t="str">
            <v>MED</v>
          </cell>
          <cell r="E80" t="str">
            <v>RESPIRATORY INFECTIONS &amp; INFLAMMATIONS AGE &gt;17 W CC</v>
          </cell>
          <cell r="F80">
            <v>1.6500999999999999</v>
          </cell>
          <cell r="G80">
            <v>6.6</v>
          </cell>
          <cell r="H80">
            <v>8.5</v>
          </cell>
          <cell r="I80">
            <v>1.6438999999999999</v>
          </cell>
          <cell r="J80">
            <v>6.6</v>
          </cell>
          <cell r="K80">
            <v>8.4</v>
          </cell>
          <cell r="L80">
            <v>1.6309</v>
          </cell>
          <cell r="M80">
            <v>6.7</v>
          </cell>
          <cell r="N80">
            <v>8.4</v>
          </cell>
        </row>
        <row r="81">
          <cell r="A81">
            <v>80</v>
          </cell>
          <cell r="B81" t="str">
            <v>080</v>
          </cell>
          <cell r="C81">
            <v>4</v>
          </cell>
          <cell r="D81" t="str">
            <v>MED</v>
          </cell>
          <cell r="E81" t="str">
            <v>RESPIRATORY INFECTIONS &amp; INFLAMMATIONS AGE &gt;17 W/O CC</v>
          </cell>
          <cell r="F81">
            <v>0.93730000000000002</v>
          </cell>
          <cell r="G81">
            <v>4.7</v>
          </cell>
          <cell r="H81">
            <v>5.8</v>
          </cell>
          <cell r="I81">
            <v>0.89800000000000002</v>
          </cell>
          <cell r="J81">
            <v>4.5</v>
          </cell>
          <cell r="K81">
            <v>5.6</v>
          </cell>
          <cell r="L81">
            <v>0.91469999999999996</v>
          </cell>
          <cell r="M81">
            <v>4.7</v>
          </cell>
          <cell r="N81">
            <v>5.9</v>
          </cell>
        </row>
        <row r="82">
          <cell r="A82">
            <v>81</v>
          </cell>
          <cell r="B82" t="str">
            <v>081</v>
          </cell>
          <cell r="C82">
            <v>4</v>
          </cell>
          <cell r="D82" t="str">
            <v>MED</v>
          </cell>
          <cell r="E82" t="str">
            <v>RESPIRATORY INFECTIONS &amp; INFLAMMATIONS AGE 0-17</v>
          </cell>
          <cell r="F82">
            <v>1.5204</v>
          </cell>
          <cell r="G82">
            <v>6.1</v>
          </cell>
          <cell r="H82">
            <v>6.1</v>
          </cell>
          <cell r="I82">
            <v>1.5196000000000001</v>
          </cell>
          <cell r="J82">
            <v>6.1</v>
          </cell>
          <cell r="K82">
            <v>6.1</v>
          </cell>
          <cell r="L82">
            <v>1.5098</v>
          </cell>
          <cell r="M82">
            <v>6.1</v>
          </cell>
          <cell r="N82">
            <v>6.1</v>
          </cell>
        </row>
        <row r="83">
          <cell r="A83">
            <v>82</v>
          </cell>
          <cell r="B83" t="str">
            <v>082</v>
          </cell>
          <cell r="C83">
            <v>4</v>
          </cell>
          <cell r="D83" t="str">
            <v>MED</v>
          </cell>
          <cell r="E83" t="str">
            <v>RESPIRATORY NEOPLASMS</v>
          </cell>
          <cell r="F83">
            <v>1.3798999999999999</v>
          </cell>
          <cell r="G83">
            <v>5.2</v>
          </cell>
          <cell r="H83">
            <v>7</v>
          </cell>
          <cell r="I83">
            <v>1.3655999999999999</v>
          </cell>
          <cell r="J83">
            <v>5.2</v>
          </cell>
          <cell r="K83">
            <v>7</v>
          </cell>
          <cell r="L83">
            <v>1.3606</v>
          </cell>
          <cell r="M83">
            <v>5.3</v>
          </cell>
          <cell r="N83">
            <v>7.1</v>
          </cell>
        </row>
        <row r="84">
          <cell r="A84">
            <v>83</v>
          </cell>
          <cell r="B84" t="str">
            <v>083</v>
          </cell>
          <cell r="C84">
            <v>4</v>
          </cell>
          <cell r="D84" t="str">
            <v>MED</v>
          </cell>
          <cell r="E84" t="str">
            <v>MAJOR CHEST TRAUMA W CC</v>
          </cell>
          <cell r="F84">
            <v>0.98080000000000001</v>
          </cell>
          <cell r="G84">
            <v>4.4000000000000004</v>
          </cell>
          <cell r="H84">
            <v>5.6</v>
          </cell>
          <cell r="I84">
            <v>0.97960000000000003</v>
          </cell>
          <cell r="J84">
            <v>4.3</v>
          </cell>
          <cell r="K84">
            <v>5.5</v>
          </cell>
          <cell r="L84">
            <v>0.95440000000000003</v>
          </cell>
          <cell r="M84">
            <v>4.4000000000000004</v>
          </cell>
          <cell r="N84">
            <v>5.6</v>
          </cell>
        </row>
        <row r="85">
          <cell r="A85">
            <v>84</v>
          </cell>
          <cell r="B85" t="str">
            <v>084</v>
          </cell>
          <cell r="C85">
            <v>4</v>
          </cell>
          <cell r="D85" t="str">
            <v>MED</v>
          </cell>
          <cell r="E85" t="str">
            <v>MAJOR CHEST TRAUMA W/O CC</v>
          </cell>
          <cell r="F85">
            <v>0.55389999999999995</v>
          </cell>
          <cell r="G85">
            <v>2.8</v>
          </cell>
          <cell r="H85">
            <v>3.4</v>
          </cell>
          <cell r="I85">
            <v>0.52780000000000005</v>
          </cell>
          <cell r="J85">
            <v>2.6</v>
          </cell>
          <cell r="K85">
            <v>3.2</v>
          </cell>
          <cell r="L85">
            <v>0.50680000000000003</v>
          </cell>
          <cell r="M85">
            <v>2.6</v>
          </cell>
          <cell r="N85">
            <v>3.3</v>
          </cell>
        </row>
        <row r="86">
          <cell r="A86">
            <v>85</v>
          </cell>
          <cell r="B86" t="str">
            <v>085</v>
          </cell>
          <cell r="C86">
            <v>4</v>
          </cell>
          <cell r="D86" t="str">
            <v>MED</v>
          </cell>
          <cell r="E86" t="str">
            <v>PLEURAL EFFUSION W CC</v>
          </cell>
          <cell r="F86">
            <v>1.2198</v>
          </cell>
          <cell r="G86">
            <v>4.9000000000000004</v>
          </cell>
          <cell r="H86">
            <v>6.4</v>
          </cell>
          <cell r="I86">
            <v>1.2421</v>
          </cell>
          <cell r="J86">
            <v>5</v>
          </cell>
          <cell r="K86">
            <v>6.5</v>
          </cell>
          <cell r="L86">
            <v>1.2351000000000001</v>
          </cell>
          <cell r="M86">
            <v>5.0999999999999996</v>
          </cell>
          <cell r="N86">
            <v>6.7</v>
          </cell>
        </row>
        <row r="87">
          <cell r="A87">
            <v>86</v>
          </cell>
          <cell r="B87" t="str">
            <v>086</v>
          </cell>
          <cell r="C87">
            <v>4</v>
          </cell>
          <cell r="D87" t="str">
            <v>MED</v>
          </cell>
          <cell r="E87" t="str">
            <v>PLEURAL EFFUSION W/O CC</v>
          </cell>
          <cell r="F87">
            <v>0.69840000000000002</v>
          </cell>
          <cell r="G87">
            <v>2.9</v>
          </cell>
          <cell r="H87">
            <v>3.8</v>
          </cell>
          <cell r="I87">
            <v>0.6724</v>
          </cell>
          <cell r="J87">
            <v>2.9</v>
          </cell>
          <cell r="K87">
            <v>3.8</v>
          </cell>
          <cell r="L87">
            <v>0.6835</v>
          </cell>
          <cell r="M87">
            <v>3</v>
          </cell>
          <cell r="N87">
            <v>3.9</v>
          </cell>
        </row>
        <row r="88">
          <cell r="A88">
            <v>87</v>
          </cell>
          <cell r="B88" t="str">
            <v>087</v>
          </cell>
          <cell r="C88">
            <v>4</v>
          </cell>
          <cell r="D88" t="str">
            <v>MED</v>
          </cell>
          <cell r="E88" t="str">
            <v>PULMONARY EDEMA &amp; RESPIRATORY FAILURE</v>
          </cell>
          <cell r="F88">
            <v>1.3781000000000001</v>
          </cell>
          <cell r="G88">
            <v>4.8</v>
          </cell>
          <cell r="H88">
            <v>6.3</v>
          </cell>
          <cell r="I88">
            <v>1.3694</v>
          </cell>
          <cell r="J88">
            <v>4.8</v>
          </cell>
          <cell r="K88">
            <v>6.3</v>
          </cell>
          <cell r="L88">
            <v>1.365</v>
          </cell>
          <cell r="M88">
            <v>4.8</v>
          </cell>
          <cell r="N88">
            <v>6.4</v>
          </cell>
        </row>
        <row r="89">
          <cell r="A89">
            <v>88</v>
          </cell>
          <cell r="B89" t="str">
            <v>088</v>
          </cell>
          <cell r="C89">
            <v>4</v>
          </cell>
          <cell r="D89" t="str">
            <v>MED</v>
          </cell>
          <cell r="E89" t="str">
            <v>CHRONIC OBSTRUCTIVE PULMONARY DISEASE</v>
          </cell>
          <cell r="F89">
            <v>0.93169999999999997</v>
          </cell>
          <cell r="G89">
            <v>4.2</v>
          </cell>
          <cell r="H89">
            <v>5.2</v>
          </cell>
          <cell r="I89">
            <v>0.94059999999999999</v>
          </cell>
          <cell r="J89">
            <v>4.3</v>
          </cell>
          <cell r="K89">
            <v>5.3</v>
          </cell>
          <cell r="L89">
            <v>0.95299999999999996</v>
          </cell>
          <cell r="M89">
            <v>4.4000000000000004</v>
          </cell>
          <cell r="N89">
            <v>5.4</v>
          </cell>
        </row>
        <row r="90">
          <cell r="A90">
            <v>89</v>
          </cell>
          <cell r="B90" t="str">
            <v>089</v>
          </cell>
          <cell r="C90">
            <v>4</v>
          </cell>
          <cell r="D90" t="str">
            <v>MED</v>
          </cell>
          <cell r="E90" t="str">
            <v>SIMPLE PNEUMONIA &amp; PLEURISY AGE &gt;17 W CC</v>
          </cell>
          <cell r="F90">
            <v>1.0647</v>
          </cell>
          <cell r="G90">
            <v>5</v>
          </cell>
          <cell r="H90">
            <v>6</v>
          </cell>
          <cell r="I90">
            <v>1.0854999999999999</v>
          </cell>
          <cell r="J90">
            <v>5.0999999999999996</v>
          </cell>
          <cell r="K90">
            <v>6.1</v>
          </cell>
          <cell r="L90">
            <v>1.0838000000000001</v>
          </cell>
          <cell r="M90">
            <v>5.2</v>
          </cell>
          <cell r="N90">
            <v>6.3</v>
          </cell>
        </row>
        <row r="91">
          <cell r="A91">
            <v>90</v>
          </cell>
          <cell r="B91" t="str">
            <v>090</v>
          </cell>
          <cell r="C91">
            <v>4</v>
          </cell>
          <cell r="D91" t="str">
            <v>MED</v>
          </cell>
          <cell r="E91" t="str">
            <v>SIMPLE PNEUMONIA &amp; PLEURISY AGE &gt;17 W/O CC</v>
          </cell>
          <cell r="F91">
            <v>0.65900000000000003</v>
          </cell>
          <cell r="G91">
            <v>3.6</v>
          </cell>
          <cell r="H91">
            <v>4.2</v>
          </cell>
          <cell r="I91">
            <v>0.6734</v>
          </cell>
          <cell r="J91">
            <v>3.7</v>
          </cell>
          <cell r="K91">
            <v>4.3</v>
          </cell>
          <cell r="L91">
            <v>0.66439999999999999</v>
          </cell>
          <cell r="M91">
            <v>3.8</v>
          </cell>
          <cell r="N91">
            <v>4.5</v>
          </cell>
        </row>
        <row r="92">
          <cell r="A92">
            <v>91</v>
          </cell>
          <cell r="B92" t="str">
            <v>091</v>
          </cell>
          <cell r="C92">
            <v>4</v>
          </cell>
          <cell r="D92" t="str">
            <v>MED</v>
          </cell>
          <cell r="E92" t="str">
            <v>SIMPLE PNEUMONIA &amp; PLEURISY AGE 0-17</v>
          </cell>
          <cell r="F92">
            <v>0.68899999999999995</v>
          </cell>
          <cell r="G92">
            <v>2.8</v>
          </cell>
          <cell r="H92">
            <v>3.4</v>
          </cell>
          <cell r="I92">
            <v>0.63339999999999996</v>
          </cell>
          <cell r="J92">
            <v>3.3</v>
          </cell>
          <cell r="K92">
            <v>4</v>
          </cell>
          <cell r="L92">
            <v>0.72089999999999999</v>
          </cell>
          <cell r="M92">
            <v>3.3</v>
          </cell>
          <cell r="N92">
            <v>4</v>
          </cell>
        </row>
        <row r="93">
          <cell r="A93">
            <v>92</v>
          </cell>
          <cell r="B93" t="str">
            <v>092</v>
          </cell>
          <cell r="C93">
            <v>4</v>
          </cell>
          <cell r="D93" t="str">
            <v>MED</v>
          </cell>
          <cell r="E93" t="str">
            <v>INTERSTITIAL LUNG DISEASE W CC</v>
          </cell>
          <cell r="F93">
            <v>1.1862999999999999</v>
          </cell>
          <cell r="G93">
            <v>5</v>
          </cell>
          <cell r="H93">
            <v>6.3</v>
          </cell>
          <cell r="I93">
            <v>1.1786000000000001</v>
          </cell>
          <cell r="J93">
            <v>5</v>
          </cell>
          <cell r="K93">
            <v>6.3</v>
          </cell>
          <cell r="L93">
            <v>1.2041999999999999</v>
          </cell>
          <cell r="M93">
            <v>5.0999999999999996</v>
          </cell>
          <cell r="N93">
            <v>6.4</v>
          </cell>
        </row>
        <row r="94">
          <cell r="A94">
            <v>93</v>
          </cell>
          <cell r="B94" t="str">
            <v>093</v>
          </cell>
          <cell r="C94">
            <v>4</v>
          </cell>
          <cell r="D94" t="str">
            <v>MED</v>
          </cell>
          <cell r="E94" t="str">
            <v>INTERSTITIAL LUNG DISEASE W/O CC</v>
          </cell>
          <cell r="F94">
            <v>0.73089999999999999</v>
          </cell>
          <cell r="G94">
            <v>3.3</v>
          </cell>
          <cell r="H94">
            <v>4.0999999999999996</v>
          </cell>
          <cell r="I94">
            <v>0.76439999999999997</v>
          </cell>
          <cell r="J94">
            <v>3.5</v>
          </cell>
          <cell r="K94">
            <v>4.3</v>
          </cell>
          <cell r="L94">
            <v>0.77110000000000001</v>
          </cell>
          <cell r="M94">
            <v>3.5</v>
          </cell>
          <cell r="N94">
            <v>4.4000000000000004</v>
          </cell>
        </row>
        <row r="95">
          <cell r="A95">
            <v>94</v>
          </cell>
          <cell r="B95" t="str">
            <v>094</v>
          </cell>
          <cell r="C95">
            <v>4</v>
          </cell>
          <cell r="D95" t="str">
            <v>MED</v>
          </cell>
          <cell r="E95" t="str">
            <v>PNEUMOTHORAX W CC</v>
          </cell>
          <cell r="F95">
            <v>1.1704000000000001</v>
          </cell>
          <cell r="G95">
            <v>4.8</v>
          </cell>
          <cell r="H95">
            <v>6.3</v>
          </cell>
          <cell r="I95">
            <v>1.1910000000000001</v>
          </cell>
          <cell r="J95">
            <v>4.8</v>
          </cell>
          <cell r="K95">
            <v>6.4</v>
          </cell>
          <cell r="L95">
            <v>1.1879</v>
          </cell>
          <cell r="M95">
            <v>4.9000000000000004</v>
          </cell>
          <cell r="N95">
            <v>6.5</v>
          </cell>
        </row>
        <row r="96">
          <cell r="A96">
            <v>95</v>
          </cell>
          <cell r="B96" t="str">
            <v>095</v>
          </cell>
          <cell r="C96">
            <v>4</v>
          </cell>
          <cell r="D96" t="str">
            <v>MED</v>
          </cell>
          <cell r="E96" t="str">
            <v>PNEUMOTHORAX W/O CC</v>
          </cell>
          <cell r="F96">
            <v>0.60980000000000001</v>
          </cell>
          <cell r="G96">
            <v>3</v>
          </cell>
          <cell r="H96">
            <v>3.7</v>
          </cell>
          <cell r="I96">
            <v>0.59440000000000004</v>
          </cell>
          <cell r="J96">
            <v>2.9</v>
          </cell>
          <cell r="K96">
            <v>3.6</v>
          </cell>
          <cell r="L96">
            <v>0.60419999999999996</v>
          </cell>
          <cell r="M96">
            <v>3.1</v>
          </cell>
          <cell r="N96">
            <v>3.9</v>
          </cell>
        </row>
        <row r="97">
          <cell r="A97">
            <v>96</v>
          </cell>
          <cell r="B97" t="str">
            <v>096</v>
          </cell>
          <cell r="C97">
            <v>4</v>
          </cell>
          <cell r="D97" t="str">
            <v>MED</v>
          </cell>
          <cell r="E97" t="str">
            <v>BRONCHITIS &amp; ASTHMA AGE &gt;17 W CC</v>
          </cell>
          <cell r="F97">
            <v>0.78710000000000002</v>
          </cell>
          <cell r="G97">
            <v>3.9</v>
          </cell>
          <cell r="H97">
            <v>4.7</v>
          </cell>
          <cell r="I97">
            <v>0.79430000000000001</v>
          </cell>
          <cell r="J97">
            <v>3.9</v>
          </cell>
          <cell r="K97">
            <v>4.8</v>
          </cell>
          <cell r="L97">
            <v>0.78910000000000002</v>
          </cell>
          <cell r="M97">
            <v>4</v>
          </cell>
          <cell r="N97">
            <v>4.9000000000000004</v>
          </cell>
        </row>
        <row r="98">
          <cell r="A98">
            <v>97</v>
          </cell>
          <cell r="B98" t="str">
            <v>097</v>
          </cell>
          <cell r="C98">
            <v>4</v>
          </cell>
          <cell r="D98" t="str">
            <v>MED</v>
          </cell>
          <cell r="E98" t="str">
            <v>BRONCHITIS &amp; ASTHMA AGE &gt;17 W/O CC</v>
          </cell>
          <cell r="F98">
            <v>0.58730000000000004</v>
          </cell>
          <cell r="G98">
            <v>3.1</v>
          </cell>
          <cell r="H98">
            <v>3.7</v>
          </cell>
          <cell r="I98">
            <v>0.59540000000000004</v>
          </cell>
          <cell r="J98">
            <v>3.1</v>
          </cell>
          <cell r="K98">
            <v>3.7</v>
          </cell>
          <cell r="L98">
            <v>0.59189999999999998</v>
          </cell>
          <cell r="M98">
            <v>3.2</v>
          </cell>
          <cell r="N98">
            <v>3.8</v>
          </cell>
        </row>
        <row r="99">
          <cell r="A99">
            <v>98</v>
          </cell>
          <cell r="B99" t="str">
            <v>098</v>
          </cell>
          <cell r="C99">
            <v>4</v>
          </cell>
          <cell r="D99" t="str">
            <v>MED</v>
          </cell>
          <cell r="E99" t="str">
            <v>BRONCHITIS &amp; ASTHMA AGE 0-17</v>
          </cell>
          <cell r="F99">
            <v>0.87680000000000002</v>
          </cell>
          <cell r="G99">
            <v>3.2</v>
          </cell>
          <cell r="H99">
            <v>4.7</v>
          </cell>
          <cell r="I99">
            <v>0.68589999999999995</v>
          </cell>
          <cell r="J99">
            <v>3.3</v>
          </cell>
          <cell r="K99">
            <v>4.5</v>
          </cell>
          <cell r="L99">
            <v>0.69530000000000003</v>
          </cell>
          <cell r="M99">
            <v>3.6</v>
          </cell>
          <cell r="N99">
            <v>4.9000000000000004</v>
          </cell>
        </row>
        <row r="100">
          <cell r="A100">
            <v>99</v>
          </cell>
          <cell r="B100" t="str">
            <v>099</v>
          </cell>
          <cell r="C100">
            <v>4</v>
          </cell>
          <cell r="D100" t="str">
            <v>MED</v>
          </cell>
          <cell r="E100" t="str">
            <v>RESPIRATORY SIGNS &amp; SYMPTOMS W CC</v>
          </cell>
          <cell r="F100">
            <v>0.7117</v>
          </cell>
          <cell r="G100">
            <v>2.5</v>
          </cell>
          <cell r="H100">
            <v>3.2</v>
          </cell>
          <cell r="I100">
            <v>0.68169999999999997</v>
          </cell>
          <cell r="J100">
            <v>2.4</v>
          </cell>
          <cell r="K100">
            <v>3.1</v>
          </cell>
          <cell r="L100">
            <v>0.67379999999999995</v>
          </cell>
          <cell r="M100">
            <v>2.2999999999999998</v>
          </cell>
          <cell r="N100">
            <v>3</v>
          </cell>
        </row>
        <row r="101">
          <cell r="A101">
            <v>100</v>
          </cell>
          <cell r="B101" t="str">
            <v>100</v>
          </cell>
          <cell r="C101">
            <v>4</v>
          </cell>
          <cell r="D101" t="str">
            <v>MED</v>
          </cell>
          <cell r="E101" t="str">
            <v>RESPIRATORY SIGNS &amp; SYMPTOMS W/O CC</v>
          </cell>
          <cell r="F101">
            <v>0.54369999999999996</v>
          </cell>
          <cell r="G101">
            <v>1.8</v>
          </cell>
          <cell r="H101">
            <v>2.2000000000000002</v>
          </cell>
          <cell r="I101">
            <v>0.52680000000000005</v>
          </cell>
          <cell r="J101">
            <v>1.8</v>
          </cell>
          <cell r="K101">
            <v>2.2000000000000002</v>
          </cell>
          <cell r="L101">
            <v>0.51500000000000001</v>
          </cell>
          <cell r="M101">
            <v>1.7</v>
          </cell>
          <cell r="N101">
            <v>2.1</v>
          </cell>
        </row>
        <row r="102">
          <cell r="A102">
            <v>101</v>
          </cell>
          <cell r="B102" t="str">
            <v>101</v>
          </cell>
          <cell r="C102">
            <v>4</v>
          </cell>
          <cell r="D102" t="str">
            <v>MED</v>
          </cell>
          <cell r="E102" t="str">
            <v>OTHER RESPIRATORY SYSTEM DIAGNOSES W CC</v>
          </cell>
          <cell r="F102">
            <v>0.85629999999999995</v>
          </cell>
          <cell r="G102">
            <v>3.3</v>
          </cell>
          <cell r="H102">
            <v>4.4000000000000004</v>
          </cell>
          <cell r="I102">
            <v>0.84899999999999998</v>
          </cell>
          <cell r="J102">
            <v>3.3</v>
          </cell>
          <cell r="K102">
            <v>4.4000000000000004</v>
          </cell>
          <cell r="L102">
            <v>0.82920000000000005</v>
          </cell>
          <cell r="M102">
            <v>3.3</v>
          </cell>
          <cell r="N102">
            <v>4.4000000000000004</v>
          </cell>
        </row>
        <row r="103">
          <cell r="A103">
            <v>102</v>
          </cell>
          <cell r="B103" t="str">
            <v>102</v>
          </cell>
          <cell r="C103">
            <v>4</v>
          </cell>
          <cell r="D103" t="str">
            <v>MED</v>
          </cell>
          <cell r="E103" t="str">
            <v>OTHER RESPIRATORY SYSTEM DIAGNOSES W/O CC</v>
          </cell>
          <cell r="F103">
            <v>0.55500000000000005</v>
          </cell>
          <cell r="G103">
            <v>2.1</v>
          </cell>
          <cell r="H103">
            <v>2.7</v>
          </cell>
          <cell r="I103">
            <v>0.53490000000000004</v>
          </cell>
          <cell r="J103">
            <v>2.1</v>
          </cell>
          <cell r="K103">
            <v>2.7</v>
          </cell>
          <cell r="L103">
            <v>0.53949999999999998</v>
          </cell>
          <cell r="M103">
            <v>2.2000000000000002</v>
          </cell>
          <cell r="N103">
            <v>2.8</v>
          </cell>
        </row>
        <row r="104">
          <cell r="A104">
            <v>103</v>
          </cell>
          <cell r="B104" t="str">
            <v>103</v>
          </cell>
          <cell r="C104" t="str">
            <v>PRE</v>
          </cell>
          <cell r="D104" t="str">
            <v>SURG</v>
          </cell>
          <cell r="E104" t="str">
            <v>HEART TRANSPLANT</v>
          </cell>
          <cell r="F104">
            <v>19.009799999999998</v>
          </cell>
          <cell r="G104">
            <v>30.7</v>
          </cell>
          <cell r="H104">
            <v>51.8</v>
          </cell>
          <cell r="I104">
            <v>19.510000000000002</v>
          </cell>
          <cell r="J104">
            <v>35.700000000000003</v>
          </cell>
          <cell r="K104">
            <v>56.5</v>
          </cell>
          <cell r="L104">
            <v>17.790199999999999</v>
          </cell>
          <cell r="M104">
            <v>31.6</v>
          </cell>
          <cell r="N104">
            <v>50.5</v>
          </cell>
        </row>
        <row r="105">
          <cell r="A105">
            <v>104</v>
          </cell>
          <cell r="B105" t="str">
            <v>104</v>
          </cell>
          <cell r="C105">
            <v>5</v>
          </cell>
          <cell r="D105" t="str">
            <v>SURG</v>
          </cell>
          <cell r="E105" t="str">
            <v>CARDIAC VALVE &amp; OTHER MAJOR CARDIOTHORACIC PROC W CARDIAC CATH</v>
          </cell>
          <cell r="F105">
            <v>7.1843000000000004</v>
          </cell>
          <cell r="G105">
            <v>8.9</v>
          </cell>
          <cell r="H105">
            <v>11.7</v>
          </cell>
          <cell r="I105">
            <v>7.2361000000000004</v>
          </cell>
          <cell r="J105">
            <v>9.3000000000000007</v>
          </cell>
          <cell r="K105">
            <v>11.9</v>
          </cell>
          <cell r="L105">
            <v>7.2824</v>
          </cell>
          <cell r="M105">
            <v>9.9</v>
          </cell>
          <cell r="N105">
            <v>12.5</v>
          </cell>
        </row>
        <row r="106">
          <cell r="A106">
            <v>105</v>
          </cell>
          <cell r="B106" t="str">
            <v>105</v>
          </cell>
          <cell r="C106">
            <v>5</v>
          </cell>
          <cell r="D106" t="str">
            <v>SURG</v>
          </cell>
          <cell r="E106" t="str">
            <v>CARDIAC VALVE &amp; OTHER MAJOR CARDIOTHORACIC PROC W/O CARDIAC CATH</v>
          </cell>
          <cell r="F106">
            <v>5.6566999999999998</v>
          </cell>
          <cell r="G106">
            <v>7.4</v>
          </cell>
          <cell r="H106">
            <v>9.3000000000000007</v>
          </cell>
          <cell r="I106">
            <v>5.6607000000000003</v>
          </cell>
          <cell r="J106">
            <v>7.6</v>
          </cell>
          <cell r="K106">
            <v>9.4</v>
          </cell>
          <cell r="L106">
            <v>5.7099000000000002</v>
          </cell>
          <cell r="M106">
            <v>7.9</v>
          </cell>
          <cell r="N106">
            <v>9.8000000000000007</v>
          </cell>
        </row>
        <row r="107">
          <cell r="A107">
            <v>106</v>
          </cell>
          <cell r="B107" t="str">
            <v>106</v>
          </cell>
          <cell r="C107">
            <v>5</v>
          </cell>
          <cell r="D107" t="str">
            <v>SURG</v>
          </cell>
          <cell r="E107" t="str">
            <v>CORONARY BYPASS W PTCA</v>
          </cell>
          <cell r="F107">
            <v>7.5202999999999998</v>
          </cell>
          <cell r="G107">
            <v>9.3000000000000007</v>
          </cell>
          <cell r="H107">
            <v>11.2</v>
          </cell>
          <cell r="I107">
            <v>7.3334000000000001</v>
          </cell>
          <cell r="J107">
            <v>9.1</v>
          </cell>
          <cell r="K107">
            <v>10.9</v>
          </cell>
          <cell r="L107">
            <v>7.3689999999999998</v>
          </cell>
          <cell r="M107">
            <v>9.1</v>
          </cell>
          <cell r="N107">
            <v>10.9</v>
          </cell>
        </row>
        <row r="108">
          <cell r="A108">
            <v>107</v>
          </cell>
          <cell r="B108" t="str">
            <v>107</v>
          </cell>
          <cell r="C108">
            <v>5</v>
          </cell>
          <cell r="D108" t="str">
            <v>SURG</v>
          </cell>
          <cell r="E108" t="str">
            <v>CORONARY BYPASS W CARDIAC CATH</v>
          </cell>
          <cell r="F108">
            <v>5.3761999999999999</v>
          </cell>
          <cell r="G108">
            <v>9.1999999999999993</v>
          </cell>
          <cell r="H108">
            <v>10.3</v>
          </cell>
          <cell r="I108">
            <v>5.4638999999999998</v>
          </cell>
          <cell r="J108">
            <v>9.3000000000000007</v>
          </cell>
          <cell r="K108">
            <v>10.5</v>
          </cell>
          <cell r="L108">
            <v>5.5030000000000001</v>
          </cell>
          <cell r="M108">
            <v>9.5</v>
          </cell>
          <cell r="N108">
            <v>10.7</v>
          </cell>
        </row>
        <row r="109">
          <cell r="A109">
            <v>108</v>
          </cell>
          <cell r="B109" t="str">
            <v>108</v>
          </cell>
          <cell r="C109">
            <v>5</v>
          </cell>
          <cell r="D109" t="str">
            <v>SURG</v>
          </cell>
          <cell r="E109" t="str">
            <v>OTHER CARDIOTHORACIC PROCEDURES</v>
          </cell>
          <cell r="F109">
            <v>5.6524999999999999</v>
          </cell>
          <cell r="G109">
            <v>8</v>
          </cell>
          <cell r="H109">
            <v>10.6</v>
          </cell>
          <cell r="I109">
            <v>5.7714999999999996</v>
          </cell>
          <cell r="J109">
            <v>8.3000000000000007</v>
          </cell>
          <cell r="K109">
            <v>11</v>
          </cell>
          <cell r="L109">
            <v>5.9763999999999999</v>
          </cell>
          <cell r="M109">
            <v>8.6</v>
          </cell>
          <cell r="N109">
            <v>11.3</v>
          </cell>
        </row>
        <row r="110">
          <cell r="A110">
            <v>109</v>
          </cell>
          <cell r="B110" t="str">
            <v>109</v>
          </cell>
          <cell r="C110">
            <v>5</v>
          </cell>
          <cell r="D110" t="str">
            <v>SURG</v>
          </cell>
          <cell r="E110" t="str">
            <v>CORONARY BYPASS W/O PTCA OR CARDIAC CATH</v>
          </cell>
          <cell r="F110">
            <v>4.0198</v>
          </cell>
          <cell r="G110">
            <v>6.8</v>
          </cell>
          <cell r="H110">
            <v>7.7</v>
          </cell>
          <cell r="I110">
            <v>4.0403000000000002</v>
          </cell>
          <cell r="J110">
            <v>6.9</v>
          </cell>
          <cell r="K110">
            <v>7.8</v>
          </cell>
          <cell r="L110">
            <v>4.0717999999999996</v>
          </cell>
          <cell r="M110">
            <v>7</v>
          </cell>
          <cell r="N110">
            <v>8</v>
          </cell>
        </row>
        <row r="111">
          <cell r="A111">
            <v>110</v>
          </cell>
          <cell r="B111" t="str">
            <v>110</v>
          </cell>
          <cell r="C111">
            <v>5</v>
          </cell>
          <cell r="D111" t="str">
            <v>SURG</v>
          </cell>
          <cell r="E111" t="str">
            <v>MAJOR CARDIOVASCULAR PROCEDURES W CC</v>
          </cell>
          <cell r="F111">
            <v>4.1357999999999997</v>
          </cell>
          <cell r="G111">
            <v>7.1</v>
          </cell>
          <cell r="H111">
            <v>9.5</v>
          </cell>
          <cell r="I111">
            <v>4.16</v>
          </cell>
          <cell r="J111">
            <v>7.2</v>
          </cell>
          <cell r="K111">
            <v>9.6</v>
          </cell>
          <cell r="L111">
            <v>4.1500000000000004</v>
          </cell>
          <cell r="M111">
            <v>7.4</v>
          </cell>
          <cell r="N111">
            <v>9.6999999999999993</v>
          </cell>
        </row>
        <row r="112">
          <cell r="A112">
            <v>111</v>
          </cell>
          <cell r="B112" t="str">
            <v>111</v>
          </cell>
          <cell r="C112">
            <v>5</v>
          </cell>
          <cell r="D112" t="str">
            <v>SURG</v>
          </cell>
          <cell r="E112" t="str">
            <v>MAJOR CARDIOVASCULAR PROCEDURES W/O CC</v>
          </cell>
          <cell r="F112">
            <v>2.2410000000000001</v>
          </cell>
          <cell r="G112">
            <v>4.7</v>
          </cell>
          <cell r="H112">
            <v>5.5</v>
          </cell>
          <cell r="I112">
            <v>2.2267000000000001</v>
          </cell>
          <cell r="J112">
            <v>4.9000000000000004</v>
          </cell>
          <cell r="K112">
            <v>5.7</v>
          </cell>
          <cell r="L112">
            <v>2.2199</v>
          </cell>
          <cell r="M112">
            <v>5.0999999999999996</v>
          </cell>
          <cell r="N112">
            <v>5.9</v>
          </cell>
        </row>
        <row r="113">
          <cell r="A113">
            <v>112</v>
          </cell>
          <cell r="B113" t="str">
            <v>112</v>
          </cell>
          <cell r="C113">
            <v>5</v>
          </cell>
          <cell r="D113" t="str">
            <v>SURG</v>
          </cell>
          <cell r="E113" t="str">
            <v>PERCUTANEOUS CARDIOVASCULAR PROCEDURES</v>
          </cell>
          <cell r="F113">
            <v>1.8676999999999999</v>
          </cell>
          <cell r="G113">
            <v>2.6</v>
          </cell>
          <cell r="H113">
            <v>3.8</v>
          </cell>
          <cell r="I113">
            <v>1.9221999999999999</v>
          </cell>
          <cell r="J113">
            <v>2.7</v>
          </cell>
          <cell r="K113">
            <v>3.8</v>
          </cell>
          <cell r="L113">
            <v>1.9893000000000001</v>
          </cell>
          <cell r="M113">
            <v>2.8</v>
          </cell>
          <cell r="N113">
            <v>3.9</v>
          </cell>
        </row>
        <row r="114">
          <cell r="A114">
            <v>113</v>
          </cell>
          <cell r="B114" t="str">
            <v>113</v>
          </cell>
          <cell r="C114">
            <v>5</v>
          </cell>
          <cell r="D114" t="str">
            <v>SURG</v>
          </cell>
          <cell r="E114" t="str">
            <v>AMPUTATION FOR CIRC SYSTEM DISORDERS EXCEPT UPPER LIMB &amp; TOE</v>
          </cell>
          <cell r="F114">
            <v>2.7806000000000002</v>
          </cell>
          <cell r="G114">
            <v>9.8000000000000007</v>
          </cell>
          <cell r="H114">
            <v>12.8</v>
          </cell>
          <cell r="I114">
            <v>2.7282999999999999</v>
          </cell>
          <cell r="J114">
            <v>9.5</v>
          </cell>
          <cell r="K114">
            <v>12.6</v>
          </cell>
          <cell r="L114">
            <v>2.7389000000000001</v>
          </cell>
          <cell r="M114">
            <v>9.8000000000000007</v>
          </cell>
          <cell r="N114">
            <v>13</v>
          </cell>
        </row>
        <row r="115">
          <cell r="A115">
            <v>114</v>
          </cell>
          <cell r="B115" t="str">
            <v>114</v>
          </cell>
          <cell r="C115">
            <v>5</v>
          </cell>
          <cell r="D115" t="str">
            <v>SURG</v>
          </cell>
          <cell r="E115" t="str">
            <v>UPPER LIMB &amp; TOE AMPUTATION FOR CIRC SYSTEM DISORDERS</v>
          </cell>
          <cell r="F115">
            <v>1.5656000000000001</v>
          </cell>
          <cell r="G115">
            <v>6</v>
          </cell>
          <cell r="H115">
            <v>8.3000000000000007</v>
          </cell>
          <cell r="I115">
            <v>1.5555000000000001</v>
          </cell>
          <cell r="J115">
            <v>6</v>
          </cell>
          <cell r="K115">
            <v>8.1999999999999993</v>
          </cell>
          <cell r="L115">
            <v>1.5077</v>
          </cell>
          <cell r="M115">
            <v>6</v>
          </cell>
          <cell r="N115">
            <v>8.4</v>
          </cell>
        </row>
        <row r="116">
          <cell r="A116">
            <v>115</v>
          </cell>
          <cell r="B116" t="str">
            <v>115</v>
          </cell>
          <cell r="C116">
            <v>5</v>
          </cell>
          <cell r="D116" t="str">
            <v>SURG</v>
          </cell>
          <cell r="E116" t="str">
            <v>PRM CARD PACEM IMPL W AMI,HRT FAIL OR SHK,OR AICD LEAD OR GNRTR PR</v>
          </cell>
          <cell r="F116">
            <v>3.4710999999999999</v>
          </cell>
          <cell r="G116">
            <v>6</v>
          </cell>
          <cell r="H116">
            <v>8.4</v>
          </cell>
          <cell r="I116">
            <v>3.4727000000000001</v>
          </cell>
          <cell r="J116">
            <v>6.2</v>
          </cell>
          <cell r="K116">
            <v>8.4</v>
          </cell>
          <cell r="L116">
            <v>3.5558000000000001</v>
          </cell>
          <cell r="M116">
            <v>6.3</v>
          </cell>
          <cell r="N116">
            <v>8.8000000000000007</v>
          </cell>
        </row>
        <row r="117">
          <cell r="A117">
            <v>116</v>
          </cell>
          <cell r="B117" t="str">
            <v>116</v>
          </cell>
          <cell r="C117">
            <v>5</v>
          </cell>
          <cell r="D117" t="str">
            <v>SURG</v>
          </cell>
          <cell r="E117" t="str">
            <v>OTH PERM CARD PACEMAK IMPL OR PTCA W CORONARY ARTERY STENT IMPLNT</v>
          </cell>
          <cell r="F117">
            <v>2.419</v>
          </cell>
          <cell r="G117">
            <v>2.6</v>
          </cell>
          <cell r="H117">
            <v>3.7</v>
          </cell>
          <cell r="I117">
            <v>2.4651000000000001</v>
          </cell>
          <cell r="J117">
            <v>2.8</v>
          </cell>
          <cell r="K117">
            <v>3.9</v>
          </cell>
          <cell r="L117">
            <v>2.4832999999999998</v>
          </cell>
          <cell r="M117">
            <v>3</v>
          </cell>
          <cell r="N117">
            <v>4.2</v>
          </cell>
        </row>
        <row r="118">
          <cell r="A118">
            <v>117</v>
          </cell>
          <cell r="B118" t="str">
            <v>117</v>
          </cell>
          <cell r="C118">
            <v>5</v>
          </cell>
          <cell r="D118" t="str">
            <v>SURG</v>
          </cell>
          <cell r="E118" t="str">
            <v>CARDIAC PACEMAKER REVISION EXCEPT DEVICE REPLACEMENT</v>
          </cell>
          <cell r="F118">
            <v>1.2966</v>
          </cell>
          <cell r="G118">
            <v>2.6</v>
          </cell>
          <cell r="H118">
            <v>4</v>
          </cell>
          <cell r="I118">
            <v>1.2930999999999999</v>
          </cell>
          <cell r="J118">
            <v>2.7</v>
          </cell>
          <cell r="K118">
            <v>4.0999999999999996</v>
          </cell>
          <cell r="L118">
            <v>1.2372000000000001</v>
          </cell>
          <cell r="M118">
            <v>2.7</v>
          </cell>
          <cell r="N118">
            <v>4</v>
          </cell>
        </row>
        <row r="119">
          <cell r="A119">
            <v>118</v>
          </cell>
          <cell r="B119" t="str">
            <v>118</v>
          </cell>
          <cell r="C119">
            <v>5</v>
          </cell>
          <cell r="D119" t="str">
            <v>SURG</v>
          </cell>
          <cell r="E119" t="str">
            <v>CARDIAC PACEMAKER DEVICE REPLACEMENT</v>
          </cell>
          <cell r="F119">
            <v>1.4939</v>
          </cell>
          <cell r="G119">
            <v>1.9</v>
          </cell>
          <cell r="H119">
            <v>2.8</v>
          </cell>
          <cell r="I119">
            <v>1.548</v>
          </cell>
          <cell r="J119">
            <v>2</v>
          </cell>
          <cell r="K119">
            <v>2.9</v>
          </cell>
          <cell r="L119">
            <v>1.5716000000000001</v>
          </cell>
          <cell r="M119">
            <v>2</v>
          </cell>
          <cell r="N119">
            <v>2.9</v>
          </cell>
        </row>
        <row r="120">
          <cell r="A120">
            <v>119</v>
          </cell>
          <cell r="B120" t="str">
            <v>119</v>
          </cell>
          <cell r="C120">
            <v>5</v>
          </cell>
          <cell r="D120" t="str">
            <v>SURG</v>
          </cell>
          <cell r="E120" t="str">
            <v>VEIN LIGATION &amp; STRIPPING</v>
          </cell>
          <cell r="F120">
            <v>1.26</v>
          </cell>
          <cell r="G120">
            <v>2.9</v>
          </cell>
          <cell r="H120">
            <v>4.9000000000000004</v>
          </cell>
          <cell r="I120">
            <v>1.2297</v>
          </cell>
          <cell r="J120">
            <v>3</v>
          </cell>
          <cell r="K120">
            <v>4.9000000000000004</v>
          </cell>
          <cell r="L120">
            <v>1.3076000000000001</v>
          </cell>
          <cell r="M120">
            <v>3.2</v>
          </cell>
          <cell r="N120">
            <v>5.4</v>
          </cell>
        </row>
        <row r="121">
          <cell r="A121">
            <v>120</v>
          </cell>
          <cell r="B121" t="str">
            <v>120</v>
          </cell>
          <cell r="C121">
            <v>5</v>
          </cell>
          <cell r="D121" t="str">
            <v>SURG</v>
          </cell>
          <cell r="E121" t="str">
            <v>OTHER CIRCULATORY SYSTEM O.R. PROCEDURES</v>
          </cell>
          <cell r="F121">
            <v>2.0352000000000001</v>
          </cell>
          <cell r="G121">
            <v>4.9000000000000004</v>
          </cell>
          <cell r="H121">
            <v>8.1</v>
          </cell>
          <cell r="I121">
            <v>2.0135999999999998</v>
          </cell>
          <cell r="J121">
            <v>5</v>
          </cell>
          <cell r="K121">
            <v>8.1999999999999993</v>
          </cell>
          <cell r="L121">
            <v>1.9630000000000001</v>
          </cell>
          <cell r="M121">
            <v>4.9000000000000004</v>
          </cell>
          <cell r="N121">
            <v>8.1999999999999993</v>
          </cell>
        </row>
        <row r="122">
          <cell r="A122">
            <v>121</v>
          </cell>
          <cell r="B122" t="str">
            <v>121</v>
          </cell>
          <cell r="C122">
            <v>5</v>
          </cell>
          <cell r="D122" t="str">
            <v>MED</v>
          </cell>
          <cell r="E122" t="str">
            <v>CIRCULATORY DISORDERS W AMI &amp; MAJOR COMP, DISCHARGED ALIVE</v>
          </cell>
          <cell r="F122">
            <v>1.6194</v>
          </cell>
          <cell r="G122">
            <v>5.5</v>
          </cell>
          <cell r="H122">
            <v>6.7</v>
          </cell>
          <cell r="I122">
            <v>1.6294999999999999</v>
          </cell>
          <cell r="J122">
            <v>5.6</v>
          </cell>
          <cell r="K122">
            <v>6.8</v>
          </cell>
          <cell r="L122">
            <v>1.6334</v>
          </cell>
          <cell r="M122">
            <v>5.7</v>
          </cell>
          <cell r="N122">
            <v>7</v>
          </cell>
        </row>
        <row r="123">
          <cell r="A123">
            <v>122</v>
          </cell>
          <cell r="B123" t="str">
            <v>122</v>
          </cell>
          <cell r="C123">
            <v>5</v>
          </cell>
          <cell r="D123" t="str">
            <v>MED</v>
          </cell>
          <cell r="E123" t="str">
            <v>CIRCULATORY DISORDERS W AMI W/O MAJOR COMP, DISCHARGED ALIVE</v>
          </cell>
          <cell r="F123">
            <v>1.0884</v>
          </cell>
          <cell r="G123">
            <v>3.3</v>
          </cell>
          <cell r="H123">
            <v>4</v>
          </cell>
          <cell r="I123">
            <v>1.1063000000000001</v>
          </cell>
          <cell r="J123">
            <v>3.4</v>
          </cell>
          <cell r="K123">
            <v>4.2</v>
          </cell>
          <cell r="L123">
            <v>1.1286</v>
          </cell>
          <cell r="M123">
            <v>3.6</v>
          </cell>
          <cell r="N123">
            <v>4.4000000000000004</v>
          </cell>
        </row>
        <row r="124">
          <cell r="A124">
            <v>123</v>
          </cell>
          <cell r="B124" t="str">
            <v>123</v>
          </cell>
          <cell r="C124">
            <v>5</v>
          </cell>
          <cell r="D124" t="str">
            <v>MED</v>
          </cell>
          <cell r="E124" t="str">
            <v>CIRCULATORY DISORDERS W AMI, EXPIRED</v>
          </cell>
          <cell r="F124">
            <v>1.5528</v>
          </cell>
          <cell r="G124">
            <v>2.8</v>
          </cell>
          <cell r="H124">
            <v>4.5999999999999996</v>
          </cell>
          <cell r="I124">
            <v>1.5107999999999999</v>
          </cell>
          <cell r="J124">
            <v>2.7</v>
          </cell>
          <cell r="K124">
            <v>4.4000000000000004</v>
          </cell>
          <cell r="L124">
            <v>1.4847999999999999</v>
          </cell>
          <cell r="M124">
            <v>2.6</v>
          </cell>
          <cell r="N124">
            <v>4.4000000000000004</v>
          </cell>
        </row>
        <row r="125">
          <cell r="A125">
            <v>124</v>
          </cell>
          <cell r="B125" t="str">
            <v>124</v>
          </cell>
          <cell r="C125">
            <v>5</v>
          </cell>
          <cell r="D125" t="str">
            <v>MED</v>
          </cell>
          <cell r="E125" t="str">
            <v>CIRCULATORY DISORDERS EXCEPT AMI, W CARD CATH &amp; COMPLEX DIAG</v>
          </cell>
          <cell r="F125">
            <v>1.4134</v>
          </cell>
          <cell r="G125">
            <v>3.3</v>
          </cell>
          <cell r="H125">
            <v>4.4000000000000004</v>
          </cell>
          <cell r="I125">
            <v>1.4019999999999999</v>
          </cell>
          <cell r="J125">
            <v>3.4</v>
          </cell>
          <cell r="K125">
            <v>4.5</v>
          </cell>
          <cell r="L125">
            <v>1.3793</v>
          </cell>
          <cell r="M125">
            <v>3.4</v>
          </cell>
          <cell r="N125">
            <v>4.5</v>
          </cell>
        </row>
        <row r="126">
          <cell r="A126">
            <v>125</v>
          </cell>
          <cell r="B126" t="str">
            <v>125</v>
          </cell>
          <cell r="C126">
            <v>5</v>
          </cell>
          <cell r="D126" t="str">
            <v>MED</v>
          </cell>
          <cell r="E126" t="str">
            <v>CIRCULATORY DISORDERS EXCEPT AMI, W CARD CATH W/O COMPLEX DIAG</v>
          </cell>
          <cell r="F126">
            <v>1.0606</v>
          </cell>
          <cell r="G126">
            <v>2.2000000000000002</v>
          </cell>
          <cell r="H126">
            <v>2.8</v>
          </cell>
          <cell r="I126">
            <v>1.0436000000000001</v>
          </cell>
          <cell r="J126">
            <v>2.2000000000000002</v>
          </cell>
          <cell r="K126">
            <v>2.8</v>
          </cell>
          <cell r="L126">
            <v>1.0134000000000001</v>
          </cell>
          <cell r="M126">
            <v>2.2000000000000002</v>
          </cell>
          <cell r="N126">
            <v>2.9</v>
          </cell>
        </row>
        <row r="127">
          <cell r="A127">
            <v>126</v>
          </cell>
          <cell r="B127" t="str">
            <v>126</v>
          </cell>
          <cell r="C127">
            <v>5</v>
          </cell>
          <cell r="D127" t="str">
            <v>MED</v>
          </cell>
          <cell r="E127" t="str">
            <v>ACUTE &amp; SUBACUTE ENDOCARDITIS</v>
          </cell>
          <cell r="F127">
            <v>2.5379</v>
          </cell>
          <cell r="G127">
            <v>9.3000000000000007</v>
          </cell>
          <cell r="H127">
            <v>12</v>
          </cell>
          <cell r="I127">
            <v>2.5169999999999999</v>
          </cell>
          <cell r="J127">
            <v>9.3000000000000007</v>
          </cell>
          <cell r="K127">
            <v>12.1</v>
          </cell>
          <cell r="L127">
            <v>2.5836999999999999</v>
          </cell>
          <cell r="M127">
            <v>9.6999999999999993</v>
          </cell>
          <cell r="N127">
            <v>12.7</v>
          </cell>
        </row>
        <row r="128">
          <cell r="A128">
            <v>127</v>
          </cell>
          <cell r="B128" t="str">
            <v>127</v>
          </cell>
          <cell r="C128">
            <v>5</v>
          </cell>
          <cell r="D128" t="str">
            <v>MED</v>
          </cell>
          <cell r="E128" t="str">
            <v>HEART FAILURE &amp; SHOCK</v>
          </cell>
          <cell r="F128">
            <v>1.0129999999999999</v>
          </cell>
          <cell r="G128">
            <v>4.2</v>
          </cell>
          <cell r="H128">
            <v>5.4</v>
          </cell>
          <cell r="I128">
            <v>1.0144</v>
          </cell>
          <cell r="J128">
            <v>4.2</v>
          </cell>
          <cell r="K128">
            <v>5.4</v>
          </cell>
          <cell r="L128">
            <v>1.0130999999999999</v>
          </cell>
          <cell r="M128">
            <v>4.3</v>
          </cell>
          <cell r="N128">
            <v>5.5</v>
          </cell>
        </row>
        <row r="129">
          <cell r="A129">
            <v>128</v>
          </cell>
          <cell r="B129" t="str">
            <v>128</v>
          </cell>
          <cell r="C129">
            <v>5</v>
          </cell>
          <cell r="D129" t="str">
            <v>MED</v>
          </cell>
          <cell r="E129" t="str">
            <v>DEEP VEIN THROMBOPHLEBITIS</v>
          </cell>
          <cell r="F129">
            <v>0.7651</v>
          </cell>
          <cell r="G129">
            <v>5</v>
          </cell>
          <cell r="H129">
            <v>5.8</v>
          </cell>
          <cell r="I129">
            <v>0.76449999999999996</v>
          </cell>
          <cell r="J129">
            <v>5.0999999999999996</v>
          </cell>
          <cell r="K129">
            <v>5.9</v>
          </cell>
          <cell r="L129">
            <v>0.7641</v>
          </cell>
          <cell r="M129">
            <v>5.3</v>
          </cell>
          <cell r="N129">
            <v>6</v>
          </cell>
        </row>
        <row r="130">
          <cell r="A130">
            <v>129</v>
          </cell>
          <cell r="B130" t="str">
            <v>129</v>
          </cell>
          <cell r="C130">
            <v>5</v>
          </cell>
          <cell r="D130" t="str">
            <v>MED</v>
          </cell>
          <cell r="E130" t="str">
            <v>CARDIAC ARREST, UNEXPLAINED</v>
          </cell>
          <cell r="F130">
            <v>1.0968</v>
          </cell>
          <cell r="G130">
            <v>1.8</v>
          </cell>
          <cell r="H130">
            <v>2.9</v>
          </cell>
          <cell r="I130">
            <v>1.077</v>
          </cell>
          <cell r="J130">
            <v>1.8</v>
          </cell>
          <cell r="K130">
            <v>2.8</v>
          </cell>
          <cell r="L130">
            <v>1.0898000000000001</v>
          </cell>
          <cell r="M130">
            <v>1.8</v>
          </cell>
          <cell r="N130">
            <v>3</v>
          </cell>
        </row>
        <row r="131">
          <cell r="A131">
            <v>130</v>
          </cell>
          <cell r="B131" t="str">
            <v>130</v>
          </cell>
          <cell r="C131">
            <v>5</v>
          </cell>
          <cell r="D131" t="str">
            <v>MED</v>
          </cell>
          <cell r="E131" t="str">
            <v>PERIPHERAL VASCULAR DISORDERS W CC</v>
          </cell>
          <cell r="F131">
            <v>0.94710000000000005</v>
          </cell>
          <cell r="G131">
            <v>4.7</v>
          </cell>
          <cell r="H131">
            <v>5.9</v>
          </cell>
          <cell r="I131">
            <v>0.94689999999999996</v>
          </cell>
          <cell r="J131">
            <v>4.7</v>
          </cell>
          <cell r="K131">
            <v>5.9</v>
          </cell>
          <cell r="L131">
            <v>0.94269999999999998</v>
          </cell>
          <cell r="M131">
            <v>4.9000000000000004</v>
          </cell>
          <cell r="N131">
            <v>6</v>
          </cell>
        </row>
        <row r="132">
          <cell r="A132">
            <v>131</v>
          </cell>
          <cell r="B132" t="str">
            <v>131</v>
          </cell>
          <cell r="C132">
            <v>5</v>
          </cell>
          <cell r="D132" t="str">
            <v>MED</v>
          </cell>
          <cell r="E132" t="str">
            <v>PERIPHERAL VASCULAR DISORDERS W/O CC</v>
          </cell>
          <cell r="F132">
            <v>0.58979999999999999</v>
          </cell>
          <cell r="G132">
            <v>3.6</v>
          </cell>
          <cell r="H132">
            <v>4.4000000000000004</v>
          </cell>
          <cell r="I132">
            <v>0.60499999999999998</v>
          </cell>
          <cell r="J132">
            <v>3.7</v>
          </cell>
          <cell r="K132">
            <v>4.5</v>
          </cell>
          <cell r="L132">
            <v>0.60670000000000002</v>
          </cell>
          <cell r="M132">
            <v>3.9</v>
          </cell>
          <cell r="N132">
            <v>4.7</v>
          </cell>
        </row>
        <row r="133">
          <cell r="A133">
            <v>132</v>
          </cell>
          <cell r="B133" t="str">
            <v>132</v>
          </cell>
          <cell r="C133">
            <v>5</v>
          </cell>
          <cell r="D133" t="str">
            <v>MED</v>
          </cell>
          <cell r="E133" t="str">
            <v>ATHEROSCLEROSIS W CC</v>
          </cell>
          <cell r="F133">
            <v>0.67069999999999996</v>
          </cell>
          <cell r="G133">
            <v>2.4</v>
          </cell>
          <cell r="H133">
            <v>3.1</v>
          </cell>
          <cell r="I133">
            <v>0.67130000000000001</v>
          </cell>
          <cell r="J133">
            <v>2.5</v>
          </cell>
          <cell r="K133">
            <v>3.1</v>
          </cell>
          <cell r="L133">
            <v>0.66979999999999995</v>
          </cell>
          <cell r="M133">
            <v>2.5</v>
          </cell>
          <cell r="N133">
            <v>3.2</v>
          </cell>
        </row>
        <row r="134">
          <cell r="A134">
            <v>133</v>
          </cell>
          <cell r="B134" t="str">
            <v>133</v>
          </cell>
          <cell r="C134">
            <v>5</v>
          </cell>
          <cell r="D134" t="str">
            <v>MED</v>
          </cell>
          <cell r="E134" t="str">
            <v>ATHEROSCLEROSIS W/O CC</v>
          </cell>
          <cell r="F134">
            <v>0.56630000000000003</v>
          </cell>
          <cell r="G134">
            <v>1.9</v>
          </cell>
          <cell r="H134">
            <v>2.4</v>
          </cell>
          <cell r="I134">
            <v>0.5675</v>
          </cell>
          <cell r="J134">
            <v>1.9</v>
          </cell>
          <cell r="K134">
            <v>2.4</v>
          </cell>
          <cell r="L134">
            <v>0.55559999999999998</v>
          </cell>
          <cell r="M134">
            <v>2</v>
          </cell>
          <cell r="N134">
            <v>2.5</v>
          </cell>
        </row>
        <row r="135">
          <cell r="A135">
            <v>134</v>
          </cell>
          <cell r="B135" t="str">
            <v>134</v>
          </cell>
          <cell r="C135">
            <v>5</v>
          </cell>
          <cell r="D135" t="str">
            <v>MED</v>
          </cell>
          <cell r="E135" t="str">
            <v>HYPERTENSION</v>
          </cell>
          <cell r="F135">
            <v>0.5917</v>
          </cell>
          <cell r="G135">
            <v>2.6</v>
          </cell>
          <cell r="H135">
            <v>3.3</v>
          </cell>
          <cell r="I135">
            <v>0.58460000000000001</v>
          </cell>
          <cell r="J135">
            <v>2.6</v>
          </cell>
          <cell r="K135">
            <v>3.3</v>
          </cell>
          <cell r="L135">
            <v>0.58230000000000004</v>
          </cell>
          <cell r="M135">
            <v>2.7</v>
          </cell>
          <cell r="N135">
            <v>3.5</v>
          </cell>
        </row>
        <row r="136">
          <cell r="A136">
            <v>135</v>
          </cell>
          <cell r="B136" t="str">
            <v>135</v>
          </cell>
          <cell r="C136">
            <v>5</v>
          </cell>
          <cell r="D136" t="str">
            <v>MED</v>
          </cell>
          <cell r="E136" t="str">
            <v>CARDIAC CONGENITAL &amp; VALVULAR DISORDERS AGE &gt;17 W CC</v>
          </cell>
          <cell r="F136">
            <v>0.9083</v>
          </cell>
          <cell r="G136">
            <v>3.3</v>
          </cell>
          <cell r="H136">
            <v>4.5</v>
          </cell>
          <cell r="I136">
            <v>0.87039999999999995</v>
          </cell>
          <cell r="J136">
            <v>3.3</v>
          </cell>
          <cell r="K136">
            <v>4.4000000000000004</v>
          </cell>
          <cell r="L136">
            <v>0.85429999999999995</v>
          </cell>
          <cell r="M136">
            <v>3.3</v>
          </cell>
          <cell r="N136">
            <v>4.4000000000000004</v>
          </cell>
        </row>
        <row r="137">
          <cell r="A137">
            <v>136</v>
          </cell>
          <cell r="B137" t="str">
            <v>136</v>
          </cell>
          <cell r="C137">
            <v>5</v>
          </cell>
          <cell r="D137" t="str">
            <v>MED</v>
          </cell>
          <cell r="E137" t="str">
            <v>CARDIAC CONGENITAL &amp; VALVULAR DISORDERS AGE &gt;17 W/O CC</v>
          </cell>
          <cell r="F137">
            <v>0.60650000000000004</v>
          </cell>
          <cell r="G137">
            <v>2.2000000000000002</v>
          </cell>
          <cell r="H137">
            <v>2.9</v>
          </cell>
          <cell r="I137">
            <v>0.60040000000000004</v>
          </cell>
          <cell r="J137">
            <v>2.2999999999999998</v>
          </cell>
          <cell r="K137">
            <v>2.9</v>
          </cell>
          <cell r="L137">
            <v>0.57350000000000001</v>
          </cell>
          <cell r="M137">
            <v>2.4</v>
          </cell>
          <cell r="N137">
            <v>3</v>
          </cell>
        </row>
        <row r="138">
          <cell r="A138">
            <v>137</v>
          </cell>
          <cell r="B138" t="str">
            <v>137</v>
          </cell>
          <cell r="C138">
            <v>5</v>
          </cell>
          <cell r="D138" t="str">
            <v>MED</v>
          </cell>
          <cell r="E138" t="str">
            <v>CARDIAC CONGENITAL &amp; VALVULAR DISORDERS AGE 0-17</v>
          </cell>
          <cell r="F138">
            <v>0.81920000000000004</v>
          </cell>
          <cell r="G138">
            <v>3.3</v>
          </cell>
          <cell r="H138">
            <v>3.3</v>
          </cell>
          <cell r="I138">
            <v>0.81879999999999997</v>
          </cell>
          <cell r="J138">
            <v>3.3</v>
          </cell>
          <cell r="K138">
            <v>3.3</v>
          </cell>
          <cell r="L138">
            <v>0.8135</v>
          </cell>
          <cell r="M138">
            <v>3.3</v>
          </cell>
          <cell r="N138">
            <v>3.3</v>
          </cell>
        </row>
        <row r="139">
          <cell r="A139">
            <v>138</v>
          </cell>
          <cell r="B139" t="str">
            <v>138</v>
          </cell>
          <cell r="C139">
            <v>5</v>
          </cell>
          <cell r="D139" t="str">
            <v>MED</v>
          </cell>
          <cell r="E139" t="str">
            <v>CARDIAC ARRHYTHMIA &amp; CONDUCTION DISORDERS W CC</v>
          </cell>
          <cell r="F139">
            <v>0.82909999999999995</v>
          </cell>
          <cell r="G139">
            <v>3.1</v>
          </cell>
          <cell r="H139">
            <v>4</v>
          </cell>
          <cell r="I139">
            <v>0.81540000000000001</v>
          </cell>
          <cell r="J139">
            <v>3.1</v>
          </cell>
          <cell r="K139">
            <v>4</v>
          </cell>
          <cell r="L139">
            <v>0.79990000000000006</v>
          </cell>
          <cell r="M139">
            <v>3.1</v>
          </cell>
          <cell r="N139">
            <v>4.0999999999999996</v>
          </cell>
        </row>
        <row r="140">
          <cell r="A140">
            <v>139</v>
          </cell>
          <cell r="B140" t="str">
            <v>139</v>
          </cell>
          <cell r="C140">
            <v>5</v>
          </cell>
          <cell r="D140" t="str">
            <v>MED</v>
          </cell>
          <cell r="E140" t="str">
            <v>CARDIAC ARRHYTHMIA &amp; CONDUCTION DISORDERS W/O CC</v>
          </cell>
          <cell r="F140">
            <v>0.5141</v>
          </cell>
          <cell r="G140">
            <v>2</v>
          </cell>
          <cell r="H140">
            <v>2.5</v>
          </cell>
          <cell r="I140">
            <v>0.50790000000000002</v>
          </cell>
          <cell r="J140">
            <v>2.1</v>
          </cell>
          <cell r="K140">
            <v>2.5</v>
          </cell>
          <cell r="L140">
            <v>0.49769999999999998</v>
          </cell>
          <cell r="M140">
            <v>2.1</v>
          </cell>
          <cell r="N140">
            <v>2.6</v>
          </cell>
        </row>
        <row r="141">
          <cell r="A141">
            <v>140</v>
          </cell>
          <cell r="B141" t="str">
            <v>140</v>
          </cell>
          <cell r="C141">
            <v>5</v>
          </cell>
          <cell r="D141" t="str">
            <v>MED</v>
          </cell>
          <cell r="E141" t="str">
            <v>ANGINA PECTORIS</v>
          </cell>
          <cell r="F141">
            <v>0.57399999999999995</v>
          </cell>
          <cell r="G141">
            <v>2.2000000000000002</v>
          </cell>
          <cell r="H141">
            <v>2.7</v>
          </cell>
          <cell r="I141">
            <v>0.58289999999999997</v>
          </cell>
          <cell r="J141">
            <v>2.2999999999999998</v>
          </cell>
          <cell r="K141">
            <v>2.8</v>
          </cell>
          <cell r="L141">
            <v>0.59570000000000001</v>
          </cell>
          <cell r="M141">
            <v>2.4</v>
          </cell>
          <cell r="N141">
            <v>3</v>
          </cell>
        </row>
        <row r="142">
          <cell r="A142">
            <v>141</v>
          </cell>
          <cell r="B142" t="str">
            <v>141</v>
          </cell>
          <cell r="C142">
            <v>5</v>
          </cell>
          <cell r="D142" t="str">
            <v>MED</v>
          </cell>
          <cell r="E142" t="str">
            <v>SYNCOPE &amp; COLLAPSE W CC</v>
          </cell>
          <cell r="F142">
            <v>0.72189999999999999</v>
          </cell>
          <cell r="G142">
            <v>2.9</v>
          </cell>
          <cell r="H142">
            <v>3.7</v>
          </cell>
          <cell r="I142">
            <v>0.70909999999999995</v>
          </cell>
          <cell r="J142">
            <v>2.9</v>
          </cell>
          <cell r="K142">
            <v>3.7</v>
          </cell>
          <cell r="L142">
            <v>0.70220000000000005</v>
          </cell>
          <cell r="M142">
            <v>3</v>
          </cell>
          <cell r="N142">
            <v>3.9</v>
          </cell>
        </row>
        <row r="143">
          <cell r="A143">
            <v>142</v>
          </cell>
          <cell r="B143" t="str">
            <v>142</v>
          </cell>
          <cell r="C143">
            <v>5</v>
          </cell>
          <cell r="D143" t="str">
            <v>MED</v>
          </cell>
          <cell r="E143" t="str">
            <v>SYNCOPE &amp; COLLAPSE W/O CC</v>
          </cell>
          <cell r="F143">
            <v>0.55520000000000003</v>
          </cell>
          <cell r="G143">
            <v>2.2000000000000002</v>
          </cell>
          <cell r="H143">
            <v>2.7</v>
          </cell>
          <cell r="I143">
            <v>0.54190000000000005</v>
          </cell>
          <cell r="J143">
            <v>2.2000000000000002</v>
          </cell>
          <cell r="K143">
            <v>2.7</v>
          </cell>
          <cell r="L143">
            <v>0.53120000000000001</v>
          </cell>
          <cell r="M143">
            <v>2.2000000000000002</v>
          </cell>
          <cell r="N143">
            <v>2.8</v>
          </cell>
        </row>
        <row r="144">
          <cell r="A144">
            <v>143</v>
          </cell>
          <cell r="B144" t="str">
            <v>143</v>
          </cell>
          <cell r="C144">
            <v>5</v>
          </cell>
          <cell r="D144" t="str">
            <v>MED</v>
          </cell>
          <cell r="E144" t="str">
            <v>CHEST PAIN</v>
          </cell>
          <cell r="F144">
            <v>0.54020000000000001</v>
          </cell>
          <cell r="G144">
            <v>1.8</v>
          </cell>
          <cell r="H144">
            <v>2.2000000000000002</v>
          </cell>
          <cell r="I144">
            <v>0.53420000000000001</v>
          </cell>
          <cell r="J144">
            <v>1.8</v>
          </cell>
          <cell r="K144">
            <v>2.2000000000000002</v>
          </cell>
          <cell r="L144">
            <v>0.52629999999999999</v>
          </cell>
          <cell r="M144">
            <v>1.8</v>
          </cell>
          <cell r="N144">
            <v>2.2999999999999998</v>
          </cell>
        </row>
        <row r="145">
          <cell r="A145">
            <v>144</v>
          </cell>
          <cell r="B145" t="str">
            <v>144</v>
          </cell>
          <cell r="C145">
            <v>5</v>
          </cell>
          <cell r="D145" t="str">
            <v>MED</v>
          </cell>
          <cell r="E145" t="str">
            <v>OTHER CIRCULATORY SYSTEM DIAGNOSES W CC</v>
          </cell>
          <cell r="F145">
            <v>1.1668000000000001</v>
          </cell>
          <cell r="G145">
            <v>3.8</v>
          </cell>
          <cell r="H145">
            <v>5.4</v>
          </cell>
          <cell r="I145">
            <v>1.1526000000000001</v>
          </cell>
          <cell r="J145">
            <v>3.8</v>
          </cell>
          <cell r="K145">
            <v>5.4</v>
          </cell>
          <cell r="L145">
            <v>1.1122000000000001</v>
          </cell>
          <cell r="M145">
            <v>3.8</v>
          </cell>
          <cell r="N145">
            <v>5.3</v>
          </cell>
        </row>
        <row r="146">
          <cell r="A146">
            <v>145</v>
          </cell>
          <cell r="B146" t="str">
            <v>145</v>
          </cell>
          <cell r="C146">
            <v>5</v>
          </cell>
          <cell r="D146" t="str">
            <v>MED</v>
          </cell>
          <cell r="E146" t="str">
            <v>OTHER CIRCULATORY SYSTEM DIAGNOSES W/O CC</v>
          </cell>
          <cell r="F146">
            <v>0.63219999999999998</v>
          </cell>
          <cell r="G146">
            <v>2.2000000000000002</v>
          </cell>
          <cell r="H146">
            <v>2.8</v>
          </cell>
          <cell r="I146">
            <v>0.64970000000000006</v>
          </cell>
          <cell r="J146">
            <v>2.2000000000000002</v>
          </cell>
          <cell r="K146">
            <v>2.8</v>
          </cell>
          <cell r="L146">
            <v>0.63160000000000005</v>
          </cell>
          <cell r="M146">
            <v>2.2000000000000002</v>
          </cell>
          <cell r="N146">
            <v>2.9</v>
          </cell>
        </row>
        <row r="147">
          <cell r="A147">
            <v>146</v>
          </cell>
          <cell r="B147" t="str">
            <v>146</v>
          </cell>
          <cell r="C147">
            <v>6</v>
          </cell>
          <cell r="D147" t="str">
            <v>SURG</v>
          </cell>
          <cell r="E147" t="str">
            <v>RECTAL RESECTION W CC</v>
          </cell>
          <cell r="F147">
            <v>2.7429999999999999</v>
          </cell>
          <cell r="G147">
            <v>8.9</v>
          </cell>
          <cell r="H147">
            <v>10.199999999999999</v>
          </cell>
          <cell r="I147">
            <v>2.7862</v>
          </cell>
          <cell r="J147">
            <v>9.1</v>
          </cell>
          <cell r="K147">
            <v>10.3</v>
          </cell>
          <cell r="L147">
            <v>2.7174999999999998</v>
          </cell>
          <cell r="M147">
            <v>9</v>
          </cell>
          <cell r="N147">
            <v>10.3</v>
          </cell>
        </row>
        <row r="148">
          <cell r="A148">
            <v>147</v>
          </cell>
          <cell r="B148" t="str">
            <v>147</v>
          </cell>
          <cell r="C148">
            <v>6</v>
          </cell>
          <cell r="D148" t="str">
            <v>SURG</v>
          </cell>
          <cell r="E148" t="str">
            <v>RECTAL RESECTION W/O CC</v>
          </cell>
          <cell r="F148">
            <v>1.6221000000000001</v>
          </cell>
          <cell r="G148">
            <v>6</v>
          </cell>
          <cell r="H148">
            <v>6.6</v>
          </cell>
          <cell r="I148">
            <v>1.6382000000000001</v>
          </cell>
          <cell r="J148">
            <v>6.1</v>
          </cell>
          <cell r="K148">
            <v>6.7</v>
          </cell>
          <cell r="L148">
            <v>1.589</v>
          </cell>
          <cell r="M148">
            <v>6.1</v>
          </cell>
          <cell r="N148">
            <v>6.7</v>
          </cell>
        </row>
        <row r="149">
          <cell r="A149">
            <v>148</v>
          </cell>
          <cell r="B149" t="str">
            <v>148</v>
          </cell>
          <cell r="C149">
            <v>6</v>
          </cell>
          <cell r="D149" t="str">
            <v>SURG</v>
          </cell>
          <cell r="E149" t="str">
            <v>MAJOR SMALL &amp; LARGE BOWEL PROCEDURES W CC</v>
          </cell>
          <cell r="F149">
            <v>3.4346999999999999</v>
          </cell>
          <cell r="G149">
            <v>10.1</v>
          </cell>
          <cell r="H149">
            <v>12.1</v>
          </cell>
          <cell r="I149">
            <v>3.4289000000000001</v>
          </cell>
          <cell r="J149">
            <v>10.1</v>
          </cell>
          <cell r="K149">
            <v>12.1</v>
          </cell>
          <cell r="L149">
            <v>3.4230999999999998</v>
          </cell>
          <cell r="M149">
            <v>10.3</v>
          </cell>
          <cell r="N149">
            <v>12.3</v>
          </cell>
        </row>
        <row r="150">
          <cell r="A150">
            <v>149</v>
          </cell>
          <cell r="B150" t="str">
            <v>149</v>
          </cell>
          <cell r="C150">
            <v>6</v>
          </cell>
          <cell r="D150" t="str">
            <v>SURG</v>
          </cell>
          <cell r="E150" t="str">
            <v>MAJOR SMALL &amp; LARGE BOWEL PROCEDURES W/O CC</v>
          </cell>
          <cell r="F150">
            <v>1.5667</v>
          </cell>
          <cell r="G150">
            <v>6.1</v>
          </cell>
          <cell r="H150">
            <v>6.7</v>
          </cell>
          <cell r="I150">
            <v>1.5723</v>
          </cell>
          <cell r="J150">
            <v>6.2</v>
          </cell>
          <cell r="K150">
            <v>6.7</v>
          </cell>
          <cell r="L150">
            <v>1.5691999999999999</v>
          </cell>
          <cell r="M150">
            <v>6.3</v>
          </cell>
          <cell r="N150">
            <v>6.9</v>
          </cell>
        </row>
        <row r="151">
          <cell r="A151">
            <v>150</v>
          </cell>
          <cell r="B151" t="str">
            <v>150</v>
          </cell>
          <cell r="C151">
            <v>6</v>
          </cell>
          <cell r="D151" t="str">
            <v>SURG</v>
          </cell>
          <cell r="E151" t="str">
            <v>PERITONEAL ADHESIOLYSIS W CC</v>
          </cell>
          <cell r="F151">
            <v>2.8523000000000001</v>
          </cell>
          <cell r="G151">
            <v>9.1</v>
          </cell>
          <cell r="H151">
            <v>11.2</v>
          </cell>
          <cell r="I151">
            <v>2.8098000000000001</v>
          </cell>
          <cell r="J151">
            <v>9</v>
          </cell>
          <cell r="K151">
            <v>11</v>
          </cell>
          <cell r="L151">
            <v>2.7418999999999998</v>
          </cell>
          <cell r="M151">
            <v>8.9</v>
          </cell>
          <cell r="N151">
            <v>10.9</v>
          </cell>
        </row>
        <row r="152">
          <cell r="A152">
            <v>151</v>
          </cell>
          <cell r="B152" t="str">
            <v>151</v>
          </cell>
          <cell r="C152">
            <v>6</v>
          </cell>
          <cell r="D152" t="str">
            <v>SURG</v>
          </cell>
          <cell r="E152" t="str">
            <v>PERITONEAL ADHESIOLYSIS W/O CC</v>
          </cell>
          <cell r="F152">
            <v>1.3427</v>
          </cell>
          <cell r="G152">
            <v>4.8</v>
          </cell>
          <cell r="H152">
            <v>5.9</v>
          </cell>
          <cell r="I152">
            <v>1.3436999999999999</v>
          </cell>
          <cell r="J152">
            <v>4.9000000000000004</v>
          </cell>
          <cell r="K152">
            <v>6</v>
          </cell>
          <cell r="L152">
            <v>1.2807999999999999</v>
          </cell>
          <cell r="M152">
            <v>4.8</v>
          </cell>
          <cell r="N152">
            <v>5.9</v>
          </cell>
        </row>
        <row r="153">
          <cell r="A153">
            <v>152</v>
          </cell>
          <cell r="B153" t="str">
            <v>152</v>
          </cell>
          <cell r="C153">
            <v>6</v>
          </cell>
          <cell r="D153" t="str">
            <v>SURG</v>
          </cell>
          <cell r="E153" t="str">
            <v>MINOR SMALL &amp; LARGE BOWEL PROCEDURES W CC</v>
          </cell>
          <cell r="F153">
            <v>1.9461999999999999</v>
          </cell>
          <cell r="G153">
            <v>6.8</v>
          </cell>
          <cell r="H153">
            <v>8.1999999999999993</v>
          </cell>
          <cell r="I153">
            <v>1.9605999999999999</v>
          </cell>
          <cell r="J153">
            <v>6.9</v>
          </cell>
          <cell r="K153">
            <v>8.3000000000000007</v>
          </cell>
          <cell r="L153">
            <v>1.9406000000000001</v>
          </cell>
          <cell r="M153">
            <v>7</v>
          </cell>
          <cell r="N153">
            <v>8.3000000000000007</v>
          </cell>
        </row>
        <row r="154">
          <cell r="A154">
            <v>153</v>
          </cell>
          <cell r="B154" t="str">
            <v>153</v>
          </cell>
          <cell r="C154">
            <v>6</v>
          </cell>
          <cell r="D154" t="str">
            <v>SURG</v>
          </cell>
          <cell r="E154" t="str">
            <v>MINOR SMALL &amp; LARGE BOWEL PROCEDURES W/O CC</v>
          </cell>
          <cell r="F154">
            <v>1.208</v>
          </cell>
          <cell r="G154">
            <v>4.9000000000000004</v>
          </cell>
          <cell r="H154">
            <v>5.5</v>
          </cell>
          <cell r="I154">
            <v>1.2170000000000001</v>
          </cell>
          <cell r="J154">
            <v>5</v>
          </cell>
          <cell r="K154">
            <v>5.6</v>
          </cell>
          <cell r="L154">
            <v>1.1924999999999999</v>
          </cell>
          <cell r="M154">
            <v>5.0999999999999996</v>
          </cell>
          <cell r="N154">
            <v>5.6</v>
          </cell>
        </row>
        <row r="155">
          <cell r="A155">
            <v>154</v>
          </cell>
          <cell r="B155" t="str">
            <v>154</v>
          </cell>
          <cell r="C155">
            <v>6</v>
          </cell>
          <cell r="D155" t="str">
            <v>SURG</v>
          </cell>
          <cell r="E155" t="str">
            <v>STOMACH, ESOPHAGEAL &amp; DUODENAL PROCEDURES AGE &gt;17 W CC</v>
          </cell>
          <cell r="F155">
            <v>4.1475</v>
          </cell>
          <cell r="G155">
            <v>10.1</v>
          </cell>
          <cell r="H155">
            <v>13.3</v>
          </cell>
          <cell r="I155">
            <v>4.1334999999999997</v>
          </cell>
          <cell r="J155">
            <v>10.1</v>
          </cell>
          <cell r="K155">
            <v>13.2</v>
          </cell>
          <cell r="L155">
            <v>4.1847000000000003</v>
          </cell>
          <cell r="M155">
            <v>10.3</v>
          </cell>
          <cell r="N155">
            <v>13.4</v>
          </cell>
        </row>
        <row r="156">
          <cell r="A156">
            <v>155</v>
          </cell>
          <cell r="B156" t="str">
            <v>155</v>
          </cell>
          <cell r="C156">
            <v>6</v>
          </cell>
          <cell r="D156" t="str">
            <v>SURG</v>
          </cell>
          <cell r="E156" t="str">
            <v>STOMACH, ESOPHAGEAL &amp; DUODENAL PROCEDURES AGE &gt;17 W/O CC</v>
          </cell>
          <cell r="F156">
            <v>1.3751</v>
          </cell>
          <cell r="G156">
            <v>3.3</v>
          </cell>
          <cell r="H156">
            <v>4.4000000000000004</v>
          </cell>
          <cell r="I156">
            <v>1.3781000000000001</v>
          </cell>
          <cell r="J156">
            <v>3.5</v>
          </cell>
          <cell r="K156">
            <v>4.5</v>
          </cell>
          <cell r="L156">
            <v>1.3541000000000001</v>
          </cell>
          <cell r="M156">
            <v>3.6</v>
          </cell>
          <cell r="N156">
            <v>4.7</v>
          </cell>
        </row>
        <row r="157">
          <cell r="A157">
            <v>156</v>
          </cell>
          <cell r="B157" t="str">
            <v>156</v>
          </cell>
          <cell r="C157">
            <v>6</v>
          </cell>
          <cell r="D157" t="str">
            <v>SURG</v>
          </cell>
          <cell r="E157" t="str">
            <v>STOMACH, ESOPHAGEAL &amp; DUODENAL PROCEDURES AGE 0-17</v>
          </cell>
          <cell r="F157">
            <v>0.84360000000000002</v>
          </cell>
          <cell r="G157">
            <v>6</v>
          </cell>
          <cell r="H157">
            <v>6</v>
          </cell>
          <cell r="I157">
            <v>0.84319999999999995</v>
          </cell>
          <cell r="J157">
            <v>6</v>
          </cell>
          <cell r="K157">
            <v>6</v>
          </cell>
          <cell r="L157">
            <v>0.83779999999999999</v>
          </cell>
          <cell r="M157">
            <v>6</v>
          </cell>
          <cell r="N157">
            <v>6</v>
          </cell>
        </row>
        <row r="158">
          <cell r="A158">
            <v>157</v>
          </cell>
          <cell r="B158" t="str">
            <v>157</v>
          </cell>
          <cell r="C158">
            <v>6</v>
          </cell>
          <cell r="D158" t="str">
            <v>SURG</v>
          </cell>
          <cell r="E158" t="str">
            <v>ANAL &amp; STOMAL PROCEDURES W CC</v>
          </cell>
          <cell r="F158">
            <v>1.2387999999999999</v>
          </cell>
          <cell r="G158">
            <v>3.9</v>
          </cell>
          <cell r="H158">
            <v>5.5</v>
          </cell>
          <cell r="I158">
            <v>1.2392000000000001</v>
          </cell>
          <cell r="J158">
            <v>4</v>
          </cell>
          <cell r="K158">
            <v>5.6</v>
          </cell>
          <cell r="L158">
            <v>1.2081999999999999</v>
          </cell>
          <cell r="M158">
            <v>3.9</v>
          </cell>
          <cell r="N158">
            <v>5.4</v>
          </cell>
        </row>
        <row r="159">
          <cell r="A159">
            <v>158</v>
          </cell>
          <cell r="B159" t="str">
            <v>158</v>
          </cell>
          <cell r="C159">
            <v>6</v>
          </cell>
          <cell r="D159" t="str">
            <v>SURG</v>
          </cell>
          <cell r="E159" t="str">
            <v>ANAL &amp; STOMAL PROCEDURES W/O CC</v>
          </cell>
          <cell r="F159">
            <v>0.66379999999999995</v>
          </cell>
          <cell r="G159">
            <v>2.1</v>
          </cell>
          <cell r="H159">
            <v>2.6</v>
          </cell>
          <cell r="I159">
            <v>0.65610000000000002</v>
          </cell>
          <cell r="J159">
            <v>2.1</v>
          </cell>
          <cell r="K159">
            <v>2.6</v>
          </cell>
          <cell r="L159">
            <v>0.64159999999999995</v>
          </cell>
          <cell r="M159">
            <v>2.1</v>
          </cell>
          <cell r="N159">
            <v>2.6</v>
          </cell>
        </row>
        <row r="160">
          <cell r="A160">
            <v>159</v>
          </cell>
          <cell r="B160" t="str">
            <v>159</v>
          </cell>
          <cell r="C160">
            <v>6</v>
          </cell>
          <cell r="D160" t="str">
            <v>SURG</v>
          </cell>
          <cell r="E160" t="str">
            <v>HERNIA PROCEDURES EXCEPT INGUINAL &amp; FEMORAL AGE &gt;17 W CC</v>
          </cell>
          <cell r="F160">
            <v>1.3347</v>
          </cell>
          <cell r="G160">
            <v>3.8</v>
          </cell>
          <cell r="H160">
            <v>5</v>
          </cell>
          <cell r="I160">
            <v>1.3097000000000001</v>
          </cell>
          <cell r="J160">
            <v>3.7</v>
          </cell>
          <cell r="K160">
            <v>5</v>
          </cell>
          <cell r="L160">
            <v>1.2878000000000001</v>
          </cell>
          <cell r="M160">
            <v>3.7</v>
          </cell>
          <cell r="N160">
            <v>5</v>
          </cell>
        </row>
        <row r="161">
          <cell r="A161">
            <v>160</v>
          </cell>
          <cell r="B161" t="str">
            <v>160</v>
          </cell>
          <cell r="C161">
            <v>6</v>
          </cell>
          <cell r="D161" t="str">
            <v>SURG</v>
          </cell>
          <cell r="E161" t="str">
            <v>HERNIA PROCEDURES EXCEPT INGUINAL &amp; FEMORAL AGE &gt;17 W/O CC</v>
          </cell>
          <cell r="F161">
            <v>0.78369999999999995</v>
          </cell>
          <cell r="G161">
            <v>2.2000000000000002</v>
          </cell>
          <cell r="H161">
            <v>2.7</v>
          </cell>
          <cell r="I161">
            <v>0.78010000000000002</v>
          </cell>
          <cell r="J161">
            <v>2.2000000000000002</v>
          </cell>
          <cell r="K161">
            <v>2.7</v>
          </cell>
          <cell r="L161">
            <v>0.74109999999999998</v>
          </cell>
          <cell r="M161">
            <v>2.2000000000000002</v>
          </cell>
          <cell r="N161">
            <v>2.7</v>
          </cell>
        </row>
        <row r="162">
          <cell r="A162">
            <v>161</v>
          </cell>
          <cell r="B162" t="str">
            <v>161</v>
          </cell>
          <cell r="C162">
            <v>6</v>
          </cell>
          <cell r="D162" t="str">
            <v>SURG</v>
          </cell>
          <cell r="E162" t="str">
            <v>INGUINAL &amp; FEMORAL HERNIA PROCEDURES AGE &gt;17 W CC</v>
          </cell>
          <cell r="F162">
            <v>1.1016999999999999</v>
          </cell>
          <cell r="G162">
            <v>2.9</v>
          </cell>
          <cell r="H162">
            <v>4.2</v>
          </cell>
          <cell r="I162">
            <v>1.0975999999999999</v>
          </cell>
          <cell r="J162">
            <v>2.9</v>
          </cell>
          <cell r="K162">
            <v>4.2</v>
          </cell>
          <cell r="L162">
            <v>1.071</v>
          </cell>
          <cell r="M162">
            <v>2.9</v>
          </cell>
          <cell r="N162">
            <v>4.0999999999999996</v>
          </cell>
        </row>
        <row r="163">
          <cell r="A163">
            <v>162</v>
          </cell>
          <cell r="B163" t="str">
            <v>162</v>
          </cell>
          <cell r="C163">
            <v>6</v>
          </cell>
          <cell r="D163" t="str">
            <v>SURG</v>
          </cell>
          <cell r="E163" t="str">
            <v>INGUINAL &amp; FEMORAL HERNIA PROCEDURES AGE &gt;17 W/O CC</v>
          </cell>
          <cell r="F163">
            <v>0.62290000000000001</v>
          </cell>
          <cell r="G163">
            <v>1.6</v>
          </cell>
          <cell r="H163">
            <v>2</v>
          </cell>
          <cell r="I163">
            <v>0.62829999999999997</v>
          </cell>
          <cell r="J163">
            <v>1.6</v>
          </cell>
          <cell r="K163">
            <v>2</v>
          </cell>
          <cell r="L163">
            <v>0.61080000000000001</v>
          </cell>
          <cell r="M163">
            <v>1.7</v>
          </cell>
          <cell r="N163">
            <v>2</v>
          </cell>
        </row>
        <row r="164">
          <cell r="A164">
            <v>163</v>
          </cell>
          <cell r="B164" t="str">
            <v>163</v>
          </cell>
          <cell r="C164">
            <v>6</v>
          </cell>
          <cell r="D164" t="str">
            <v>SURG</v>
          </cell>
          <cell r="E164" t="str">
            <v>HERNIA PROCEDURES AGE 0-17</v>
          </cell>
          <cell r="F164">
            <v>0.69210000000000005</v>
          </cell>
          <cell r="G164">
            <v>2.4</v>
          </cell>
          <cell r="H164">
            <v>2.9</v>
          </cell>
          <cell r="I164">
            <v>0.872</v>
          </cell>
          <cell r="J164">
            <v>2.1</v>
          </cell>
          <cell r="K164">
            <v>2.1</v>
          </cell>
          <cell r="L164">
            <v>0.86639999999999995</v>
          </cell>
          <cell r="M164">
            <v>2.1</v>
          </cell>
          <cell r="N164">
            <v>2.1</v>
          </cell>
        </row>
        <row r="165">
          <cell r="A165">
            <v>164</v>
          </cell>
          <cell r="B165" t="str">
            <v>164</v>
          </cell>
          <cell r="C165">
            <v>6</v>
          </cell>
          <cell r="D165" t="str">
            <v>SURG</v>
          </cell>
          <cell r="E165" t="str">
            <v>APPENDECTOMY W COMPLICATED PRINCIPAL DIAG W CC</v>
          </cell>
          <cell r="F165">
            <v>2.3759999999999999</v>
          </cell>
          <cell r="G165">
            <v>7.1</v>
          </cell>
          <cell r="H165">
            <v>8.4</v>
          </cell>
          <cell r="I165">
            <v>2.3462999999999998</v>
          </cell>
          <cell r="J165">
            <v>7.3</v>
          </cell>
          <cell r="K165">
            <v>8.5</v>
          </cell>
          <cell r="L165">
            <v>2.3212000000000002</v>
          </cell>
          <cell r="M165">
            <v>7.3</v>
          </cell>
          <cell r="N165">
            <v>8.5</v>
          </cell>
        </row>
        <row r="166">
          <cell r="A166">
            <v>165</v>
          </cell>
          <cell r="B166" t="str">
            <v>165</v>
          </cell>
          <cell r="C166">
            <v>6</v>
          </cell>
          <cell r="D166" t="str">
            <v>SURG</v>
          </cell>
          <cell r="E166" t="str">
            <v>APPENDECTOMY W COMPLICATED PRINCIPAL DIAG W/O CC</v>
          </cell>
          <cell r="F166">
            <v>1.2838000000000001</v>
          </cell>
          <cell r="G166">
            <v>4.3</v>
          </cell>
          <cell r="H166">
            <v>4.9000000000000004</v>
          </cell>
          <cell r="I166">
            <v>1.2655000000000001</v>
          </cell>
          <cell r="J166">
            <v>4.4000000000000004</v>
          </cell>
          <cell r="K166">
            <v>4.9000000000000004</v>
          </cell>
          <cell r="L166">
            <v>1.2269000000000001</v>
          </cell>
          <cell r="M166">
            <v>4.3</v>
          </cell>
          <cell r="N166">
            <v>5</v>
          </cell>
        </row>
        <row r="167">
          <cell r="A167">
            <v>166</v>
          </cell>
          <cell r="B167" t="str">
            <v>166</v>
          </cell>
          <cell r="C167">
            <v>6</v>
          </cell>
          <cell r="D167" t="str">
            <v>SURG</v>
          </cell>
          <cell r="E167" t="str">
            <v>APPENDECTOMY W/O COMPLICATED PRINCIPAL DIAG W CC</v>
          </cell>
          <cell r="F167">
            <v>1.4802</v>
          </cell>
          <cell r="G167">
            <v>4</v>
          </cell>
          <cell r="H167">
            <v>5.0999999999999996</v>
          </cell>
          <cell r="I167">
            <v>1.4787999999999999</v>
          </cell>
          <cell r="J167">
            <v>4.0999999999999996</v>
          </cell>
          <cell r="K167">
            <v>5.0999999999999996</v>
          </cell>
          <cell r="L167">
            <v>1.4446000000000001</v>
          </cell>
          <cell r="M167">
            <v>4</v>
          </cell>
          <cell r="N167">
            <v>5.0999999999999996</v>
          </cell>
        </row>
        <row r="168">
          <cell r="A168">
            <v>167</v>
          </cell>
          <cell r="B168" t="str">
            <v>167</v>
          </cell>
          <cell r="C168">
            <v>6</v>
          </cell>
          <cell r="D168" t="str">
            <v>SURG</v>
          </cell>
          <cell r="E168" t="str">
            <v>APPENDECTOMY W/O COMPLICATED PRINCIPAL DIAG W/O CC</v>
          </cell>
          <cell r="F168">
            <v>0.89370000000000005</v>
          </cell>
          <cell r="G168">
            <v>2.2999999999999998</v>
          </cell>
          <cell r="H168">
            <v>2.7</v>
          </cell>
          <cell r="I168">
            <v>0.89949999999999997</v>
          </cell>
          <cell r="J168">
            <v>2.4</v>
          </cell>
          <cell r="K168">
            <v>2.8</v>
          </cell>
          <cell r="L168">
            <v>0.85219999999999996</v>
          </cell>
          <cell r="M168">
            <v>2.4</v>
          </cell>
          <cell r="N168">
            <v>2.8</v>
          </cell>
        </row>
        <row r="169">
          <cell r="A169">
            <v>168</v>
          </cell>
          <cell r="B169" t="str">
            <v>168</v>
          </cell>
          <cell r="C169">
            <v>3</v>
          </cell>
          <cell r="D169" t="str">
            <v>SURG</v>
          </cell>
          <cell r="E169" t="str">
            <v>MOUTH PROCEDURES W CC</v>
          </cell>
          <cell r="F169">
            <v>1.2141</v>
          </cell>
          <cell r="G169">
            <v>3.2</v>
          </cell>
          <cell r="H169">
            <v>4.7</v>
          </cell>
          <cell r="I169">
            <v>1.2039</v>
          </cell>
          <cell r="J169">
            <v>3.3</v>
          </cell>
          <cell r="K169">
            <v>4.5999999999999996</v>
          </cell>
          <cell r="L169">
            <v>1.1641999999999999</v>
          </cell>
          <cell r="M169">
            <v>3.1</v>
          </cell>
          <cell r="N169">
            <v>4.5999999999999996</v>
          </cell>
        </row>
        <row r="170">
          <cell r="A170">
            <v>169</v>
          </cell>
          <cell r="B170" t="str">
            <v>169</v>
          </cell>
          <cell r="C170">
            <v>3</v>
          </cell>
          <cell r="D170" t="str">
            <v>SURG</v>
          </cell>
          <cell r="E170" t="str">
            <v>MOUTH PROCEDURES W/O CC</v>
          </cell>
          <cell r="F170">
            <v>0.74550000000000005</v>
          </cell>
          <cell r="G170">
            <v>1.9</v>
          </cell>
          <cell r="H170">
            <v>2.4</v>
          </cell>
          <cell r="I170">
            <v>0.74919999999999998</v>
          </cell>
          <cell r="J170">
            <v>1.9</v>
          </cell>
          <cell r="K170">
            <v>2.5</v>
          </cell>
          <cell r="L170">
            <v>0.72189999999999999</v>
          </cell>
          <cell r="M170">
            <v>1.9</v>
          </cell>
          <cell r="N170">
            <v>2.6</v>
          </cell>
        </row>
        <row r="171">
          <cell r="A171">
            <v>170</v>
          </cell>
          <cell r="B171" t="str">
            <v>170</v>
          </cell>
          <cell r="C171">
            <v>6</v>
          </cell>
          <cell r="D171" t="str">
            <v>SURG</v>
          </cell>
          <cell r="E171" t="str">
            <v>OTHER DIGESTIVE SYSTEM O.R. PROCEDURES W CC</v>
          </cell>
          <cell r="F171">
            <v>2.8685999999999998</v>
          </cell>
          <cell r="G171">
            <v>7.7</v>
          </cell>
          <cell r="H171">
            <v>11.2</v>
          </cell>
          <cell r="I171">
            <v>2.8435000000000001</v>
          </cell>
          <cell r="J171">
            <v>7.8</v>
          </cell>
          <cell r="K171">
            <v>11.3</v>
          </cell>
          <cell r="L171">
            <v>2.8029999999999999</v>
          </cell>
          <cell r="M171">
            <v>7.9</v>
          </cell>
          <cell r="N171">
            <v>11.3</v>
          </cell>
        </row>
        <row r="172">
          <cell r="A172">
            <v>171</v>
          </cell>
          <cell r="B172" t="str">
            <v>171</v>
          </cell>
          <cell r="C172">
            <v>6</v>
          </cell>
          <cell r="D172" t="str">
            <v>SURG</v>
          </cell>
          <cell r="E172" t="str">
            <v>OTHER DIGESTIVE SYSTEM O.R. PROCEDURES W/O CC</v>
          </cell>
          <cell r="F172">
            <v>1.1975</v>
          </cell>
          <cell r="G172">
            <v>3.6</v>
          </cell>
          <cell r="H172">
            <v>4.8</v>
          </cell>
          <cell r="I172">
            <v>1.2556</v>
          </cell>
          <cell r="J172">
            <v>3.6</v>
          </cell>
          <cell r="K172">
            <v>4.8</v>
          </cell>
          <cell r="L172">
            <v>1.1657999999999999</v>
          </cell>
          <cell r="M172">
            <v>3.6</v>
          </cell>
          <cell r="N172">
            <v>4.8</v>
          </cell>
        </row>
        <row r="173">
          <cell r="A173">
            <v>172</v>
          </cell>
          <cell r="B173" t="str">
            <v>172</v>
          </cell>
          <cell r="C173">
            <v>6</v>
          </cell>
          <cell r="D173" t="str">
            <v>MED</v>
          </cell>
          <cell r="E173" t="str">
            <v>DIGESTIVE MALIGNANCY W CC</v>
          </cell>
          <cell r="F173">
            <v>1.3485</v>
          </cell>
          <cell r="G173">
            <v>5.0999999999999996</v>
          </cell>
          <cell r="H173">
            <v>7</v>
          </cell>
          <cell r="I173">
            <v>1.3144</v>
          </cell>
          <cell r="J173">
            <v>5.0999999999999996</v>
          </cell>
          <cell r="K173">
            <v>6.9</v>
          </cell>
          <cell r="L173">
            <v>1.3143</v>
          </cell>
          <cell r="M173">
            <v>5.2</v>
          </cell>
          <cell r="N173">
            <v>7.1</v>
          </cell>
        </row>
        <row r="174">
          <cell r="A174">
            <v>173</v>
          </cell>
          <cell r="B174" t="str">
            <v>173</v>
          </cell>
          <cell r="C174">
            <v>6</v>
          </cell>
          <cell r="D174" t="str">
            <v>MED</v>
          </cell>
          <cell r="E174" t="str">
            <v>DIGESTIVE MALIGNANCY W/O CC</v>
          </cell>
          <cell r="F174">
            <v>0.77</v>
          </cell>
          <cell r="G174">
            <v>2.8</v>
          </cell>
          <cell r="H174">
            <v>3.9</v>
          </cell>
          <cell r="I174">
            <v>0.71230000000000004</v>
          </cell>
          <cell r="J174">
            <v>2.7</v>
          </cell>
          <cell r="K174">
            <v>3.8</v>
          </cell>
          <cell r="L174">
            <v>0.73199999999999998</v>
          </cell>
          <cell r="M174">
            <v>2.8</v>
          </cell>
          <cell r="N174">
            <v>4</v>
          </cell>
        </row>
        <row r="175">
          <cell r="A175">
            <v>174</v>
          </cell>
          <cell r="B175" t="str">
            <v>174</v>
          </cell>
          <cell r="C175">
            <v>6</v>
          </cell>
          <cell r="D175" t="str">
            <v>MED</v>
          </cell>
          <cell r="E175" t="str">
            <v>G.I. HEMORRHAGE W CC</v>
          </cell>
          <cell r="F175">
            <v>0.99850000000000005</v>
          </cell>
          <cell r="G175">
            <v>3.9</v>
          </cell>
          <cell r="H175">
            <v>4.8</v>
          </cell>
          <cell r="I175">
            <v>0.99809999999999999</v>
          </cell>
          <cell r="J175">
            <v>3.9</v>
          </cell>
          <cell r="K175">
            <v>4.9000000000000004</v>
          </cell>
          <cell r="L175">
            <v>0.99329999999999996</v>
          </cell>
          <cell r="M175">
            <v>4</v>
          </cell>
          <cell r="N175">
            <v>4.9000000000000004</v>
          </cell>
        </row>
        <row r="176">
          <cell r="A176">
            <v>175</v>
          </cell>
          <cell r="B176" t="str">
            <v>175</v>
          </cell>
          <cell r="C176">
            <v>6</v>
          </cell>
          <cell r="D176" t="str">
            <v>MED</v>
          </cell>
          <cell r="E176" t="str">
            <v>G.I. HEMORRHAGE W/O CC</v>
          </cell>
          <cell r="F176">
            <v>0.55010000000000003</v>
          </cell>
          <cell r="G176">
            <v>2.5</v>
          </cell>
          <cell r="H176">
            <v>2.9</v>
          </cell>
          <cell r="I176">
            <v>0.54559999999999997</v>
          </cell>
          <cell r="J176">
            <v>2.5</v>
          </cell>
          <cell r="K176">
            <v>2.9</v>
          </cell>
          <cell r="L176">
            <v>0.52980000000000005</v>
          </cell>
          <cell r="M176">
            <v>2.5</v>
          </cell>
          <cell r="N176">
            <v>3</v>
          </cell>
        </row>
        <row r="177">
          <cell r="A177">
            <v>176</v>
          </cell>
          <cell r="B177" t="str">
            <v>176</v>
          </cell>
          <cell r="C177">
            <v>6</v>
          </cell>
          <cell r="D177" t="str">
            <v>MED</v>
          </cell>
          <cell r="E177" t="str">
            <v>COMPLICATED PEPTIC ULCER</v>
          </cell>
          <cell r="F177">
            <v>1.1052</v>
          </cell>
          <cell r="G177">
            <v>4.0999999999999996</v>
          </cell>
          <cell r="H177">
            <v>5.3</v>
          </cell>
          <cell r="I177">
            <v>1.0968</v>
          </cell>
          <cell r="J177">
            <v>4.0999999999999996</v>
          </cell>
          <cell r="K177">
            <v>5.3</v>
          </cell>
          <cell r="L177">
            <v>1.1052999999999999</v>
          </cell>
          <cell r="M177">
            <v>4.3</v>
          </cell>
          <cell r="N177">
            <v>5.5</v>
          </cell>
        </row>
        <row r="178">
          <cell r="A178">
            <v>177</v>
          </cell>
          <cell r="B178" t="str">
            <v>177</v>
          </cell>
          <cell r="C178">
            <v>6</v>
          </cell>
          <cell r="D178" t="str">
            <v>MED</v>
          </cell>
          <cell r="E178" t="str">
            <v>UNCOMPLICATED PEPTIC ULCER W CC</v>
          </cell>
          <cell r="F178">
            <v>0.89980000000000004</v>
          </cell>
          <cell r="G178">
            <v>3.7</v>
          </cell>
          <cell r="H178">
            <v>4.5999999999999996</v>
          </cell>
          <cell r="I178">
            <v>0.88019999999999998</v>
          </cell>
          <cell r="J178">
            <v>3.7</v>
          </cell>
          <cell r="K178">
            <v>4.5</v>
          </cell>
          <cell r="L178">
            <v>0.86140000000000005</v>
          </cell>
          <cell r="M178">
            <v>3.7</v>
          </cell>
          <cell r="N178">
            <v>4.5999999999999996</v>
          </cell>
        </row>
        <row r="179">
          <cell r="A179">
            <v>178</v>
          </cell>
          <cell r="B179" t="str">
            <v>178</v>
          </cell>
          <cell r="C179">
            <v>6</v>
          </cell>
          <cell r="D179" t="str">
            <v>MED</v>
          </cell>
          <cell r="E179" t="str">
            <v>UNCOMPLICATED PEPTIC ULCER W/O CC</v>
          </cell>
          <cell r="F179">
            <v>0.66039999999999999</v>
          </cell>
          <cell r="G179">
            <v>2.6</v>
          </cell>
          <cell r="H179">
            <v>3.1</v>
          </cell>
          <cell r="I179">
            <v>0.6502</v>
          </cell>
          <cell r="J179">
            <v>2.6</v>
          </cell>
          <cell r="K179">
            <v>3.2</v>
          </cell>
          <cell r="L179">
            <v>0.63170000000000004</v>
          </cell>
          <cell r="M179">
            <v>2.7</v>
          </cell>
          <cell r="N179">
            <v>3.2</v>
          </cell>
        </row>
        <row r="180">
          <cell r="A180">
            <v>179</v>
          </cell>
          <cell r="B180" t="str">
            <v>179</v>
          </cell>
          <cell r="C180">
            <v>6</v>
          </cell>
          <cell r="D180" t="str">
            <v>MED</v>
          </cell>
          <cell r="E180" t="str">
            <v>INFLAMMATORY BOWEL DISEASE</v>
          </cell>
          <cell r="F180">
            <v>1.0576000000000001</v>
          </cell>
          <cell r="G180">
            <v>4.7</v>
          </cell>
          <cell r="H180">
            <v>6</v>
          </cell>
          <cell r="I180">
            <v>1.0869</v>
          </cell>
          <cell r="J180">
            <v>4.8</v>
          </cell>
          <cell r="K180">
            <v>6.2</v>
          </cell>
          <cell r="L180">
            <v>1.1053999999999999</v>
          </cell>
          <cell r="M180">
            <v>5</v>
          </cell>
          <cell r="N180">
            <v>6.4</v>
          </cell>
        </row>
        <row r="181">
          <cell r="A181">
            <v>180</v>
          </cell>
          <cell r="B181" t="str">
            <v>180</v>
          </cell>
          <cell r="C181">
            <v>6</v>
          </cell>
          <cell r="D181" t="str">
            <v>MED</v>
          </cell>
          <cell r="E181" t="str">
            <v>G.I. OBSTRUCTION W CC</v>
          </cell>
          <cell r="F181">
            <v>0.94230000000000003</v>
          </cell>
          <cell r="G181">
            <v>4.2</v>
          </cell>
          <cell r="H181">
            <v>5.4</v>
          </cell>
          <cell r="I181">
            <v>0.92059999999999997</v>
          </cell>
          <cell r="J181">
            <v>4.2</v>
          </cell>
          <cell r="K181">
            <v>5.4</v>
          </cell>
          <cell r="L181">
            <v>0.91739999999999999</v>
          </cell>
          <cell r="M181">
            <v>4.2</v>
          </cell>
          <cell r="N181">
            <v>5.4</v>
          </cell>
        </row>
        <row r="182">
          <cell r="A182">
            <v>181</v>
          </cell>
          <cell r="B182" t="str">
            <v>181</v>
          </cell>
          <cell r="C182">
            <v>6</v>
          </cell>
          <cell r="D182" t="str">
            <v>MED</v>
          </cell>
          <cell r="E182" t="str">
            <v>G.I. OBSTRUCTION W/O CC</v>
          </cell>
          <cell r="F182">
            <v>0.53039999999999998</v>
          </cell>
          <cell r="G182">
            <v>2.8</v>
          </cell>
          <cell r="H182">
            <v>3.4</v>
          </cell>
          <cell r="I182">
            <v>0.52769999999999995</v>
          </cell>
          <cell r="J182">
            <v>2.8</v>
          </cell>
          <cell r="K182">
            <v>3.4</v>
          </cell>
          <cell r="L182">
            <v>0.52590000000000003</v>
          </cell>
          <cell r="M182">
            <v>2.9</v>
          </cell>
          <cell r="N182">
            <v>3.5</v>
          </cell>
        </row>
        <row r="183">
          <cell r="A183">
            <v>182</v>
          </cell>
          <cell r="B183" t="str">
            <v>182</v>
          </cell>
          <cell r="C183">
            <v>6</v>
          </cell>
          <cell r="D183" t="str">
            <v>MED</v>
          </cell>
          <cell r="E183" t="str">
            <v>ESOPHAGITIS, GASTROENT &amp; MISC DIGEST DISORDERS AGE &gt;17 W CC</v>
          </cell>
          <cell r="F183">
            <v>0.79220000000000002</v>
          </cell>
          <cell r="G183">
            <v>3.4</v>
          </cell>
          <cell r="H183">
            <v>4.4000000000000004</v>
          </cell>
          <cell r="I183">
            <v>0.78210000000000002</v>
          </cell>
          <cell r="J183">
            <v>3.4</v>
          </cell>
          <cell r="K183">
            <v>4.3</v>
          </cell>
          <cell r="L183">
            <v>0.76900000000000002</v>
          </cell>
          <cell r="M183">
            <v>3.4</v>
          </cell>
          <cell r="N183">
            <v>4.4000000000000004</v>
          </cell>
        </row>
        <row r="184">
          <cell r="A184">
            <v>183</v>
          </cell>
          <cell r="B184" t="str">
            <v>183</v>
          </cell>
          <cell r="C184">
            <v>6</v>
          </cell>
          <cell r="D184" t="str">
            <v>MED</v>
          </cell>
          <cell r="E184" t="str">
            <v>ESOPHAGITIS, GASTROENT &amp; MISC DIGEST DISORDERS AGE &gt;17 W/O CC</v>
          </cell>
          <cell r="F184">
            <v>0.57169999999999999</v>
          </cell>
          <cell r="G184">
            <v>2.4</v>
          </cell>
          <cell r="H184">
            <v>3</v>
          </cell>
          <cell r="I184">
            <v>0.57099999999999995</v>
          </cell>
          <cell r="J184">
            <v>2.4</v>
          </cell>
          <cell r="K184">
            <v>3</v>
          </cell>
          <cell r="L184">
            <v>0.55769999999999997</v>
          </cell>
          <cell r="M184">
            <v>2.4</v>
          </cell>
          <cell r="N184">
            <v>3</v>
          </cell>
        </row>
        <row r="185">
          <cell r="A185">
            <v>184</v>
          </cell>
          <cell r="B185" t="str">
            <v>184</v>
          </cell>
          <cell r="C185">
            <v>6</v>
          </cell>
          <cell r="D185" t="str">
            <v>MED</v>
          </cell>
          <cell r="E185" t="str">
            <v>ESOPHAGITIS, GASTROENT &amp; MISC DIGEST DISORDERS AGE 0-17</v>
          </cell>
          <cell r="F185">
            <v>0.51190000000000002</v>
          </cell>
          <cell r="G185">
            <v>2.5</v>
          </cell>
          <cell r="H185">
            <v>3.3</v>
          </cell>
          <cell r="I185">
            <v>0.52859999999999996</v>
          </cell>
          <cell r="J185">
            <v>2.2999999999999998</v>
          </cell>
          <cell r="K185">
            <v>3</v>
          </cell>
          <cell r="L185">
            <v>0.54569999999999996</v>
          </cell>
          <cell r="M185">
            <v>2.5</v>
          </cell>
          <cell r="N185">
            <v>3.3</v>
          </cell>
        </row>
        <row r="186">
          <cell r="A186">
            <v>185</v>
          </cell>
          <cell r="B186" t="str">
            <v>185</v>
          </cell>
          <cell r="C186">
            <v>3</v>
          </cell>
          <cell r="D186" t="str">
            <v>MED</v>
          </cell>
          <cell r="E186" t="str">
            <v>DENTAL &amp; ORAL DIS EXCEPT EXTRACTIONS &amp; RESTORATIONS, AGE &gt;17</v>
          </cell>
          <cell r="F186">
            <v>0.86209999999999998</v>
          </cell>
          <cell r="G186">
            <v>3.3</v>
          </cell>
          <cell r="H186">
            <v>4.5</v>
          </cell>
          <cell r="I186">
            <v>0.85929999999999995</v>
          </cell>
          <cell r="J186">
            <v>3.3</v>
          </cell>
          <cell r="K186">
            <v>4.5</v>
          </cell>
          <cell r="L186">
            <v>0.82920000000000005</v>
          </cell>
          <cell r="M186">
            <v>3.3</v>
          </cell>
          <cell r="N186">
            <v>4.5</v>
          </cell>
        </row>
        <row r="187">
          <cell r="A187">
            <v>186</v>
          </cell>
          <cell r="B187" t="str">
            <v>186</v>
          </cell>
          <cell r="C187">
            <v>3</v>
          </cell>
          <cell r="D187" t="str">
            <v>MED</v>
          </cell>
          <cell r="E187" t="str">
            <v>DENTAL &amp; ORAL DIS EXCEPT EXTRACTIONS &amp; RESTORATIONS, AGE 0-17</v>
          </cell>
          <cell r="F187">
            <v>0.3216</v>
          </cell>
          <cell r="G187">
            <v>2.9</v>
          </cell>
          <cell r="H187">
            <v>2.9</v>
          </cell>
          <cell r="I187">
            <v>0.32140000000000002</v>
          </cell>
          <cell r="J187">
            <v>2.9</v>
          </cell>
          <cell r="K187">
            <v>2.9</v>
          </cell>
          <cell r="L187">
            <v>0.31929999999999997</v>
          </cell>
          <cell r="M187">
            <v>2.9</v>
          </cell>
          <cell r="N187">
            <v>2.9</v>
          </cell>
        </row>
        <row r="188">
          <cell r="A188">
            <v>187</v>
          </cell>
          <cell r="B188" t="str">
            <v>187</v>
          </cell>
          <cell r="C188">
            <v>3</v>
          </cell>
          <cell r="D188" t="str">
            <v>MED</v>
          </cell>
          <cell r="E188" t="str">
            <v>DENTAL EXTRACTIONS &amp; RESTORATIONS</v>
          </cell>
          <cell r="F188">
            <v>0.76490000000000002</v>
          </cell>
          <cell r="G188">
            <v>2.9</v>
          </cell>
          <cell r="H188">
            <v>3.8</v>
          </cell>
          <cell r="I188">
            <v>0.77900000000000003</v>
          </cell>
          <cell r="J188">
            <v>2.9</v>
          </cell>
          <cell r="K188">
            <v>3.9</v>
          </cell>
          <cell r="L188">
            <v>0.73850000000000005</v>
          </cell>
          <cell r="M188">
            <v>3</v>
          </cell>
          <cell r="N188">
            <v>4</v>
          </cell>
        </row>
        <row r="189">
          <cell r="A189">
            <v>188</v>
          </cell>
          <cell r="B189" t="str">
            <v>188</v>
          </cell>
          <cell r="C189">
            <v>6</v>
          </cell>
          <cell r="D189" t="str">
            <v>MED</v>
          </cell>
          <cell r="E189" t="str">
            <v>OTHER DIGESTIVE SYSTEM DIAGNOSES AGE &gt;17 W CC</v>
          </cell>
          <cell r="F189">
            <v>1.1005</v>
          </cell>
          <cell r="G189">
            <v>4.0999999999999996</v>
          </cell>
          <cell r="H189">
            <v>5.6</v>
          </cell>
          <cell r="I189">
            <v>1.0942000000000001</v>
          </cell>
          <cell r="J189">
            <v>4.0999999999999996</v>
          </cell>
          <cell r="K189">
            <v>5.6</v>
          </cell>
          <cell r="L189">
            <v>1.0758000000000001</v>
          </cell>
          <cell r="M189">
            <v>4.0999999999999996</v>
          </cell>
          <cell r="N189">
            <v>5.6</v>
          </cell>
        </row>
        <row r="190">
          <cell r="A190">
            <v>189</v>
          </cell>
          <cell r="B190" t="str">
            <v>189</v>
          </cell>
          <cell r="C190">
            <v>6</v>
          </cell>
          <cell r="D190" t="str">
            <v>MED</v>
          </cell>
          <cell r="E190" t="str">
            <v>OTHER DIGESTIVE SYSTEM DIAGNOSES AGE &gt;17 W/O CC</v>
          </cell>
          <cell r="F190">
            <v>0.5796</v>
          </cell>
          <cell r="G190">
            <v>2.4</v>
          </cell>
          <cell r="H190">
            <v>3.1</v>
          </cell>
          <cell r="I190">
            <v>0.58309999999999995</v>
          </cell>
          <cell r="J190">
            <v>2.4</v>
          </cell>
          <cell r="K190">
            <v>3.2</v>
          </cell>
          <cell r="L190">
            <v>0.55930000000000002</v>
          </cell>
          <cell r="M190">
            <v>2.4</v>
          </cell>
          <cell r="N190">
            <v>3.2</v>
          </cell>
        </row>
        <row r="191">
          <cell r="A191">
            <v>190</v>
          </cell>
          <cell r="B191" t="str">
            <v>190</v>
          </cell>
          <cell r="C191">
            <v>6</v>
          </cell>
          <cell r="D191" t="str">
            <v>MED</v>
          </cell>
          <cell r="E191" t="str">
            <v>OTHER DIGESTIVE SYSTEM DIAGNOSES AGE 0-17</v>
          </cell>
          <cell r="F191">
            <v>0.98839999999999995</v>
          </cell>
          <cell r="G191">
            <v>4.0999999999999996</v>
          </cell>
          <cell r="H191">
            <v>6</v>
          </cell>
          <cell r="I191">
            <v>1.0011000000000001</v>
          </cell>
          <cell r="J191">
            <v>3.9</v>
          </cell>
          <cell r="K191">
            <v>5.6</v>
          </cell>
          <cell r="L191">
            <v>0.75190000000000001</v>
          </cell>
          <cell r="M191">
            <v>3.9</v>
          </cell>
          <cell r="N191">
            <v>5.4</v>
          </cell>
        </row>
        <row r="192">
          <cell r="A192">
            <v>191</v>
          </cell>
          <cell r="B192" t="str">
            <v>191</v>
          </cell>
          <cell r="C192">
            <v>7</v>
          </cell>
          <cell r="D192" t="str">
            <v>SURG</v>
          </cell>
          <cell r="E192" t="str">
            <v>PANCREAS, LIVER &amp; SHUNT PROCEDURES W CC</v>
          </cell>
          <cell r="F192">
            <v>4.3914</v>
          </cell>
          <cell r="G192">
            <v>10.5</v>
          </cell>
          <cell r="H192">
            <v>14.2</v>
          </cell>
          <cell r="I192">
            <v>4.3837000000000002</v>
          </cell>
          <cell r="J192">
            <v>10.6</v>
          </cell>
          <cell r="K192">
            <v>14.2</v>
          </cell>
          <cell r="L192">
            <v>4.4344999999999999</v>
          </cell>
          <cell r="M192">
            <v>10.8</v>
          </cell>
          <cell r="N192">
            <v>14.6</v>
          </cell>
        </row>
        <row r="193">
          <cell r="A193">
            <v>192</v>
          </cell>
          <cell r="B193" t="str">
            <v>192</v>
          </cell>
          <cell r="C193">
            <v>7</v>
          </cell>
          <cell r="D193" t="str">
            <v>SURG</v>
          </cell>
          <cell r="E193" t="str">
            <v>PANCREAS, LIVER &amp; SHUNT PROCEDURES W/O CC</v>
          </cell>
          <cell r="F193">
            <v>1.7916000000000001</v>
          </cell>
          <cell r="G193">
            <v>5.3</v>
          </cell>
          <cell r="H193">
            <v>6.6</v>
          </cell>
          <cell r="I193">
            <v>1.8453999999999999</v>
          </cell>
          <cell r="J193">
            <v>5.7</v>
          </cell>
          <cell r="K193">
            <v>7</v>
          </cell>
          <cell r="L193">
            <v>1.7253000000000001</v>
          </cell>
          <cell r="M193">
            <v>5.4</v>
          </cell>
          <cell r="N193">
            <v>6.7</v>
          </cell>
        </row>
        <row r="194">
          <cell r="A194">
            <v>193</v>
          </cell>
          <cell r="B194" t="str">
            <v>193</v>
          </cell>
          <cell r="C194">
            <v>7</v>
          </cell>
          <cell r="D194" t="str">
            <v>SURG</v>
          </cell>
          <cell r="E194" t="str">
            <v>BILIARY TRACT PROC EXCEPT ONLY CHOLECYST W OR W/O C.D.E. W CC</v>
          </cell>
          <cell r="F194">
            <v>3.3860999999999999</v>
          </cell>
          <cell r="G194">
            <v>10.3</v>
          </cell>
          <cell r="H194">
            <v>12.6</v>
          </cell>
          <cell r="I194">
            <v>3.4161000000000001</v>
          </cell>
          <cell r="J194">
            <v>10.3</v>
          </cell>
          <cell r="K194">
            <v>12.6</v>
          </cell>
          <cell r="L194">
            <v>3.3275999999999999</v>
          </cell>
          <cell r="M194">
            <v>10.3</v>
          </cell>
          <cell r="N194">
            <v>12.5</v>
          </cell>
        </row>
        <row r="195">
          <cell r="A195">
            <v>194</v>
          </cell>
          <cell r="B195" t="str">
            <v>194</v>
          </cell>
          <cell r="C195">
            <v>7</v>
          </cell>
          <cell r="D195" t="str">
            <v>SURG</v>
          </cell>
          <cell r="E195" t="str">
            <v>BILIARY TRACT PROC EXCEPT ONLY CHOLECYST W OR W/O C.D.E. W/O CC</v>
          </cell>
          <cell r="F195">
            <v>1.6191</v>
          </cell>
          <cell r="G195">
            <v>5.6</v>
          </cell>
          <cell r="H195">
            <v>6.8</v>
          </cell>
          <cell r="I195">
            <v>1.6400999999999999</v>
          </cell>
          <cell r="J195">
            <v>5.4</v>
          </cell>
          <cell r="K195">
            <v>6.6</v>
          </cell>
          <cell r="L195">
            <v>1.6646000000000001</v>
          </cell>
          <cell r="M195">
            <v>5.8</v>
          </cell>
          <cell r="N195">
            <v>6.9</v>
          </cell>
        </row>
        <row r="196">
          <cell r="A196">
            <v>195</v>
          </cell>
          <cell r="B196" t="str">
            <v>195</v>
          </cell>
          <cell r="C196">
            <v>7</v>
          </cell>
          <cell r="D196" t="str">
            <v>SURG</v>
          </cell>
          <cell r="E196" t="str">
            <v>CHOLECYSTECTOMY W C.D.E. W CC</v>
          </cell>
          <cell r="F196">
            <v>2.9062000000000001</v>
          </cell>
          <cell r="G196">
            <v>8.3000000000000007</v>
          </cell>
          <cell r="H196">
            <v>9.9</v>
          </cell>
          <cell r="I196">
            <v>2.9359000000000002</v>
          </cell>
          <cell r="J196">
            <v>8.4</v>
          </cell>
          <cell r="K196">
            <v>10</v>
          </cell>
          <cell r="L196">
            <v>2.7888000000000002</v>
          </cell>
          <cell r="M196">
            <v>8.3000000000000007</v>
          </cell>
          <cell r="N196">
            <v>9.8000000000000007</v>
          </cell>
        </row>
        <row r="197">
          <cell r="A197">
            <v>196</v>
          </cell>
          <cell r="B197" t="str">
            <v>196</v>
          </cell>
          <cell r="C197">
            <v>7</v>
          </cell>
          <cell r="D197" t="str">
            <v>SURG</v>
          </cell>
          <cell r="E197" t="str">
            <v>CHOLECYSTECTOMY W C.D.E. W/O CC</v>
          </cell>
          <cell r="F197">
            <v>1.6593</v>
          </cell>
          <cell r="G197">
            <v>4.9000000000000004</v>
          </cell>
          <cell r="H197">
            <v>5.7</v>
          </cell>
          <cell r="I197">
            <v>1.6554</v>
          </cell>
          <cell r="J197">
            <v>4.9000000000000004</v>
          </cell>
          <cell r="K197">
            <v>5.7</v>
          </cell>
          <cell r="L197">
            <v>1.6356999999999999</v>
          </cell>
          <cell r="M197">
            <v>4.9000000000000004</v>
          </cell>
          <cell r="N197">
            <v>5.7</v>
          </cell>
        </row>
        <row r="198">
          <cell r="A198">
            <v>197</v>
          </cell>
          <cell r="B198" t="str">
            <v>197</v>
          </cell>
          <cell r="C198">
            <v>7</v>
          </cell>
          <cell r="D198" t="str">
            <v>SURG</v>
          </cell>
          <cell r="E198" t="str">
            <v>CHOLECYSTECTOMY EXCEPT BY LAPAROSCOPE W/O C.D.E. W CC</v>
          </cell>
          <cell r="F198">
            <v>2.4544000000000001</v>
          </cell>
          <cell r="G198">
            <v>7.2</v>
          </cell>
          <cell r="H198">
            <v>8.6999999999999993</v>
          </cell>
          <cell r="I198">
            <v>2.4182999999999999</v>
          </cell>
          <cell r="J198">
            <v>7.1</v>
          </cell>
          <cell r="K198">
            <v>8.6</v>
          </cell>
          <cell r="L198">
            <v>2.3845000000000001</v>
          </cell>
          <cell r="M198">
            <v>7.1</v>
          </cell>
          <cell r="N198">
            <v>8.6</v>
          </cell>
        </row>
        <row r="199">
          <cell r="A199">
            <v>198</v>
          </cell>
          <cell r="B199" t="str">
            <v>198</v>
          </cell>
          <cell r="C199">
            <v>7</v>
          </cell>
          <cell r="D199" t="str">
            <v>SURG</v>
          </cell>
          <cell r="E199" t="str">
            <v>CHOLECYSTECTOMY EXCEPT BY LAPAROSCOPE W/O C.D.E. W/O CC</v>
          </cell>
          <cell r="F199">
            <v>1.2339</v>
          </cell>
          <cell r="G199">
            <v>3.9</v>
          </cell>
          <cell r="H199">
            <v>4.5</v>
          </cell>
          <cell r="I199">
            <v>1.2323999999999999</v>
          </cell>
          <cell r="J199">
            <v>3.9</v>
          </cell>
          <cell r="K199">
            <v>4.5</v>
          </cell>
          <cell r="L199">
            <v>1.1996</v>
          </cell>
          <cell r="M199">
            <v>4</v>
          </cell>
          <cell r="N199">
            <v>4.5999999999999996</v>
          </cell>
        </row>
        <row r="200">
          <cell r="A200">
            <v>199</v>
          </cell>
          <cell r="B200" t="str">
            <v>199</v>
          </cell>
          <cell r="C200">
            <v>7</v>
          </cell>
          <cell r="D200" t="str">
            <v>SURG</v>
          </cell>
          <cell r="E200" t="str">
            <v>HEPATOBILIARY DIAGNOSTIC PROCEDURE FOR MALIGNANCY</v>
          </cell>
          <cell r="F200">
            <v>2.3584000000000001</v>
          </cell>
          <cell r="G200">
            <v>7.2</v>
          </cell>
          <cell r="H200">
            <v>9.6999999999999993</v>
          </cell>
          <cell r="I200">
            <v>2.3317000000000001</v>
          </cell>
          <cell r="J200">
            <v>7.1</v>
          </cell>
          <cell r="K200">
            <v>9.6</v>
          </cell>
          <cell r="L200">
            <v>2.3864999999999998</v>
          </cell>
          <cell r="M200">
            <v>7.7</v>
          </cell>
          <cell r="N200">
            <v>10.199999999999999</v>
          </cell>
        </row>
        <row r="201">
          <cell r="A201">
            <v>200</v>
          </cell>
          <cell r="B201" t="str">
            <v>200</v>
          </cell>
          <cell r="C201">
            <v>7</v>
          </cell>
          <cell r="D201" t="str">
            <v>SURG</v>
          </cell>
          <cell r="E201" t="str">
            <v>HEPATOBILIARY DIAGNOSTIC PROCEDURE FOR NON-MALIGNANCY</v>
          </cell>
          <cell r="F201">
            <v>3.2262</v>
          </cell>
          <cell r="G201">
            <v>7</v>
          </cell>
          <cell r="H201">
            <v>10.8</v>
          </cell>
          <cell r="I201">
            <v>3.0708000000000002</v>
          </cell>
          <cell r="J201">
            <v>7.2</v>
          </cell>
          <cell r="K201">
            <v>11.1</v>
          </cell>
          <cell r="L201">
            <v>3.28</v>
          </cell>
          <cell r="M201">
            <v>7.4</v>
          </cell>
          <cell r="N201">
            <v>11.6</v>
          </cell>
        </row>
        <row r="202">
          <cell r="A202">
            <v>201</v>
          </cell>
          <cell r="B202" t="str">
            <v>201</v>
          </cell>
          <cell r="C202">
            <v>7</v>
          </cell>
          <cell r="D202" t="str">
            <v>SURG</v>
          </cell>
          <cell r="E202" t="str">
            <v>OTHER HEPATOBILIARY OR PANCREAS O.R. PROCEDURES</v>
          </cell>
          <cell r="F202">
            <v>3.4035000000000002</v>
          </cell>
          <cell r="G202">
            <v>10.199999999999999</v>
          </cell>
          <cell r="H202">
            <v>13.9</v>
          </cell>
          <cell r="I202">
            <v>3.5838000000000001</v>
          </cell>
          <cell r="J202">
            <v>10.3</v>
          </cell>
          <cell r="K202">
            <v>14.1</v>
          </cell>
          <cell r="L202">
            <v>3.6053000000000002</v>
          </cell>
          <cell r="M202">
            <v>10.4</v>
          </cell>
          <cell r="N202">
            <v>14.4</v>
          </cell>
        </row>
        <row r="203">
          <cell r="A203">
            <v>202</v>
          </cell>
          <cell r="B203" t="str">
            <v>202</v>
          </cell>
          <cell r="C203">
            <v>7</v>
          </cell>
          <cell r="D203" t="str">
            <v>MED</v>
          </cell>
          <cell r="E203" t="str">
            <v>CIRRHOSIS &amp; ALCOHOLIC HEPATITIS</v>
          </cell>
          <cell r="F203">
            <v>1.3001</v>
          </cell>
          <cell r="G203">
            <v>4.9000000000000004</v>
          </cell>
          <cell r="H203">
            <v>6.5</v>
          </cell>
          <cell r="I203">
            <v>1.3188</v>
          </cell>
          <cell r="J203">
            <v>5</v>
          </cell>
          <cell r="K203">
            <v>6.6</v>
          </cell>
          <cell r="L203">
            <v>1.3158000000000001</v>
          </cell>
          <cell r="M203">
            <v>5.0999999999999996</v>
          </cell>
          <cell r="N203">
            <v>6.8</v>
          </cell>
        </row>
        <row r="204">
          <cell r="A204">
            <v>203</v>
          </cell>
          <cell r="B204" t="str">
            <v>203</v>
          </cell>
          <cell r="C204">
            <v>7</v>
          </cell>
          <cell r="D204" t="str">
            <v>MED</v>
          </cell>
          <cell r="E204" t="str">
            <v>MALIGNANCY OF HEPATOBILIARY SYSTEM OR PANCREAS</v>
          </cell>
          <cell r="F204">
            <v>1.325</v>
          </cell>
          <cell r="G204">
            <v>5</v>
          </cell>
          <cell r="H204">
            <v>6.7</v>
          </cell>
          <cell r="I204">
            <v>1.3046</v>
          </cell>
          <cell r="J204">
            <v>5</v>
          </cell>
          <cell r="K204">
            <v>6.7</v>
          </cell>
          <cell r="L204">
            <v>1.3</v>
          </cell>
          <cell r="M204">
            <v>5.0999999999999996</v>
          </cell>
          <cell r="N204">
            <v>6.9</v>
          </cell>
        </row>
        <row r="205">
          <cell r="A205">
            <v>204</v>
          </cell>
          <cell r="B205" t="str">
            <v>204</v>
          </cell>
          <cell r="C205">
            <v>7</v>
          </cell>
          <cell r="D205" t="str">
            <v>MED</v>
          </cell>
          <cell r="E205" t="str">
            <v>DISORDERS OF PANCREAS EXCEPT MALIGNANCY</v>
          </cell>
          <cell r="F205">
            <v>1.2018</v>
          </cell>
          <cell r="G205">
            <v>4.5</v>
          </cell>
          <cell r="H205">
            <v>5.9</v>
          </cell>
          <cell r="I205">
            <v>1.2161</v>
          </cell>
          <cell r="J205">
            <v>4.5999999999999996</v>
          </cell>
          <cell r="K205">
            <v>6</v>
          </cell>
          <cell r="L205">
            <v>1.2121999999999999</v>
          </cell>
          <cell r="M205">
            <v>4.7</v>
          </cell>
          <cell r="N205">
            <v>6.1</v>
          </cell>
        </row>
        <row r="206">
          <cell r="A206">
            <v>205</v>
          </cell>
          <cell r="B206" t="str">
            <v>205</v>
          </cell>
          <cell r="C206">
            <v>7</v>
          </cell>
          <cell r="D206" t="str">
            <v>MED</v>
          </cell>
          <cell r="E206" t="str">
            <v>DISORDERS OF LIVER EXCEPT MALIG,CIRR,ALC HEPA W CC</v>
          </cell>
          <cell r="F206">
            <v>1.2048000000000001</v>
          </cell>
          <cell r="G206">
            <v>4.7</v>
          </cell>
          <cell r="H206">
            <v>6.3</v>
          </cell>
          <cell r="I206">
            <v>1.1816</v>
          </cell>
          <cell r="J206">
            <v>4.7</v>
          </cell>
          <cell r="K206">
            <v>6.4</v>
          </cell>
          <cell r="L206">
            <v>1.2126999999999999</v>
          </cell>
          <cell r="M206">
            <v>4.9000000000000004</v>
          </cell>
          <cell r="N206">
            <v>6.6</v>
          </cell>
        </row>
        <row r="207">
          <cell r="A207">
            <v>206</v>
          </cell>
          <cell r="B207" t="str">
            <v>206</v>
          </cell>
          <cell r="C207">
            <v>7</v>
          </cell>
          <cell r="D207" t="str">
            <v>MED</v>
          </cell>
          <cell r="E207" t="str">
            <v>DISORDERS OF LIVER EXCEPT MALIG,CIRR,ALC HEPA W/O CC</v>
          </cell>
          <cell r="F207">
            <v>0.67510000000000003</v>
          </cell>
          <cell r="G207">
            <v>3</v>
          </cell>
          <cell r="H207">
            <v>3.9</v>
          </cell>
          <cell r="I207">
            <v>0.71630000000000005</v>
          </cell>
          <cell r="J207">
            <v>3.1</v>
          </cell>
          <cell r="K207">
            <v>4.0999999999999996</v>
          </cell>
          <cell r="L207">
            <v>0.69469999999999998</v>
          </cell>
          <cell r="M207">
            <v>3.1</v>
          </cell>
          <cell r="N207">
            <v>4.0999999999999996</v>
          </cell>
        </row>
        <row r="208">
          <cell r="A208">
            <v>207</v>
          </cell>
          <cell r="B208" t="str">
            <v>207</v>
          </cell>
          <cell r="C208">
            <v>7</v>
          </cell>
          <cell r="D208" t="str">
            <v>MED</v>
          </cell>
          <cell r="E208" t="str">
            <v>DISORDERS OF THE BILIARY TRACT W CC</v>
          </cell>
          <cell r="F208">
            <v>1.1032</v>
          </cell>
          <cell r="G208">
            <v>4</v>
          </cell>
          <cell r="H208">
            <v>5.2</v>
          </cell>
          <cell r="I208">
            <v>1.1012999999999999</v>
          </cell>
          <cell r="J208">
            <v>4</v>
          </cell>
          <cell r="K208">
            <v>5.2</v>
          </cell>
          <cell r="L208">
            <v>1.0694999999999999</v>
          </cell>
          <cell r="M208">
            <v>4</v>
          </cell>
          <cell r="N208">
            <v>5.2</v>
          </cell>
        </row>
        <row r="209">
          <cell r="A209">
            <v>208</v>
          </cell>
          <cell r="B209" t="str">
            <v>208</v>
          </cell>
          <cell r="C209">
            <v>7</v>
          </cell>
          <cell r="D209" t="str">
            <v>MED</v>
          </cell>
          <cell r="E209" t="str">
            <v>DISORDERS OF THE BILIARY TRACT W/O CC</v>
          </cell>
          <cell r="F209">
            <v>0.65380000000000005</v>
          </cell>
          <cell r="G209">
            <v>2.2999999999999998</v>
          </cell>
          <cell r="H209">
            <v>2.9</v>
          </cell>
          <cell r="I209">
            <v>0.64549999999999996</v>
          </cell>
          <cell r="J209">
            <v>2.2999999999999998</v>
          </cell>
          <cell r="K209">
            <v>2.9</v>
          </cell>
          <cell r="L209">
            <v>0.6169</v>
          </cell>
          <cell r="M209">
            <v>2.2999999999999998</v>
          </cell>
          <cell r="N209">
            <v>2.9</v>
          </cell>
        </row>
        <row r="210">
          <cell r="A210">
            <v>209</v>
          </cell>
          <cell r="B210" t="str">
            <v>209</v>
          </cell>
          <cell r="C210">
            <v>8</v>
          </cell>
          <cell r="D210" t="str">
            <v>SURG</v>
          </cell>
          <cell r="E210" t="str">
            <v>MAJOR JOINT &amp; LIMB REATTACHMENT PROCEDURES OF LOWER EXTREMITY</v>
          </cell>
          <cell r="F210">
            <v>2.0912000000000002</v>
          </cell>
          <cell r="G210">
            <v>4.5999999999999996</v>
          </cell>
          <cell r="H210">
            <v>5.2</v>
          </cell>
          <cell r="I210">
            <v>2.1175000000000002</v>
          </cell>
          <cell r="J210">
            <v>4.5999999999999996</v>
          </cell>
          <cell r="K210">
            <v>5.2</v>
          </cell>
          <cell r="L210">
            <v>2.1802999999999999</v>
          </cell>
          <cell r="M210">
            <v>4.9000000000000004</v>
          </cell>
          <cell r="N210">
            <v>5.5</v>
          </cell>
        </row>
        <row r="211">
          <cell r="A211">
            <v>210</v>
          </cell>
          <cell r="B211" t="str">
            <v>210</v>
          </cell>
          <cell r="C211">
            <v>8</v>
          </cell>
          <cell r="D211" t="str">
            <v>SURG</v>
          </cell>
          <cell r="E211" t="str">
            <v>HIP &amp; FEMUR PROCEDURES EXCEPT MAJOR JOINT AGE &gt;17 W CC</v>
          </cell>
          <cell r="F211">
            <v>1.8151999999999999</v>
          </cell>
          <cell r="G211">
            <v>6</v>
          </cell>
          <cell r="H211">
            <v>6.9</v>
          </cell>
          <cell r="I211">
            <v>1.8028</v>
          </cell>
          <cell r="J211">
            <v>5.9</v>
          </cell>
          <cell r="K211">
            <v>6.8</v>
          </cell>
          <cell r="L211">
            <v>1.8128</v>
          </cell>
          <cell r="M211">
            <v>6.1</v>
          </cell>
          <cell r="N211">
            <v>7.1</v>
          </cell>
        </row>
        <row r="212">
          <cell r="A212">
            <v>211</v>
          </cell>
          <cell r="B212" t="str">
            <v>211</v>
          </cell>
          <cell r="C212">
            <v>8</v>
          </cell>
          <cell r="D212" t="str">
            <v>SURG</v>
          </cell>
          <cell r="E212" t="str">
            <v>HIP &amp; FEMUR PROCEDURES EXCEPT MAJOR JOINT AGE &gt;17 W/O CC</v>
          </cell>
          <cell r="F212">
            <v>1.2646999999999999</v>
          </cell>
          <cell r="G212">
            <v>4.5</v>
          </cell>
          <cell r="H212">
            <v>4.9000000000000004</v>
          </cell>
          <cell r="I212">
            <v>1.2608999999999999</v>
          </cell>
          <cell r="J212">
            <v>4.5</v>
          </cell>
          <cell r="K212">
            <v>4.9000000000000004</v>
          </cell>
          <cell r="L212">
            <v>1.2504999999999999</v>
          </cell>
          <cell r="M212">
            <v>4.7</v>
          </cell>
          <cell r="N212">
            <v>5.2</v>
          </cell>
        </row>
        <row r="213">
          <cell r="A213">
            <v>212</v>
          </cell>
          <cell r="B213" t="str">
            <v>212</v>
          </cell>
          <cell r="C213">
            <v>8</v>
          </cell>
          <cell r="D213" t="str">
            <v>SURG</v>
          </cell>
          <cell r="E213" t="str">
            <v>HIP &amp; FEMUR PROCEDURES EXCEPT MAJOR JOINT AGE 0-17</v>
          </cell>
          <cell r="F213">
            <v>0.84719999999999995</v>
          </cell>
          <cell r="G213">
            <v>11.1</v>
          </cell>
          <cell r="H213">
            <v>11.1</v>
          </cell>
          <cell r="I213">
            <v>0.8468</v>
          </cell>
          <cell r="J213">
            <v>11.1</v>
          </cell>
          <cell r="K213">
            <v>11.1</v>
          </cell>
          <cell r="L213">
            <v>0.84130000000000005</v>
          </cell>
          <cell r="M213">
            <v>3.2</v>
          </cell>
          <cell r="N213">
            <v>3.8</v>
          </cell>
        </row>
        <row r="214">
          <cell r="A214">
            <v>213</v>
          </cell>
          <cell r="B214" t="str">
            <v>213</v>
          </cell>
          <cell r="C214">
            <v>8</v>
          </cell>
          <cell r="D214" t="str">
            <v>SURG</v>
          </cell>
          <cell r="E214" t="str">
            <v>AMPUTATION FOR MUSCULOSKELETAL SYSTEM &amp; CONN TISSUE DISORDERS</v>
          </cell>
          <cell r="F214">
            <v>1.7726</v>
          </cell>
          <cell r="G214">
            <v>6.4</v>
          </cell>
          <cell r="H214">
            <v>8.6999999999999993</v>
          </cell>
          <cell r="I214">
            <v>1.7130000000000001</v>
          </cell>
          <cell r="J214">
            <v>6.1</v>
          </cell>
          <cell r="K214">
            <v>8.3000000000000007</v>
          </cell>
          <cell r="L214">
            <v>1.6383000000000001</v>
          </cell>
          <cell r="M214">
            <v>6.2</v>
          </cell>
          <cell r="N214">
            <v>8.4</v>
          </cell>
        </row>
        <row r="215">
          <cell r="A215">
            <v>214</v>
          </cell>
          <cell r="B215" t="str">
            <v>214</v>
          </cell>
          <cell r="C215">
            <v>8</v>
          </cell>
          <cell r="D215" t="str">
            <v>SURG</v>
          </cell>
          <cell r="E215" t="str">
            <v>NO LONGER VALID</v>
          </cell>
          <cell r="F215">
            <v>0</v>
          </cell>
          <cell r="G215">
            <v>0</v>
          </cell>
          <cell r="H215">
            <v>0</v>
          </cell>
          <cell r="I215">
            <v>0</v>
          </cell>
          <cell r="J215">
            <v>0</v>
          </cell>
          <cell r="K215">
            <v>0</v>
          </cell>
          <cell r="L215">
            <v>0</v>
          </cell>
          <cell r="M215">
            <v>0</v>
          </cell>
          <cell r="N215">
            <v>0</v>
          </cell>
        </row>
        <row r="216">
          <cell r="A216">
            <v>215</v>
          </cell>
          <cell r="B216" t="str">
            <v>215</v>
          </cell>
          <cell r="C216">
            <v>8</v>
          </cell>
          <cell r="D216" t="str">
            <v>SURG</v>
          </cell>
          <cell r="E216" t="str">
            <v>NO LONGER VALID</v>
          </cell>
          <cell r="F216">
            <v>0</v>
          </cell>
          <cell r="G216">
            <v>0</v>
          </cell>
          <cell r="H216">
            <v>0</v>
          </cell>
          <cell r="I216">
            <v>0</v>
          </cell>
          <cell r="J216">
            <v>0</v>
          </cell>
          <cell r="K216">
            <v>0</v>
          </cell>
          <cell r="L216">
            <v>0</v>
          </cell>
          <cell r="M216">
            <v>0</v>
          </cell>
          <cell r="N216">
            <v>0</v>
          </cell>
        </row>
        <row r="217">
          <cell r="A217">
            <v>216</v>
          </cell>
          <cell r="B217" t="str">
            <v>216</v>
          </cell>
          <cell r="C217">
            <v>8</v>
          </cell>
          <cell r="D217" t="str">
            <v>SURG</v>
          </cell>
          <cell r="E217" t="str">
            <v>BIOPSIES OF MUSCULOSKELETAL SYSTEM &amp; CONNECTIVE TISSUE</v>
          </cell>
          <cell r="F217">
            <v>2.2042000000000002</v>
          </cell>
          <cell r="G217">
            <v>7.1</v>
          </cell>
          <cell r="H217">
            <v>9.8000000000000007</v>
          </cell>
          <cell r="I217">
            <v>2.14</v>
          </cell>
          <cell r="J217">
            <v>6.9</v>
          </cell>
          <cell r="K217">
            <v>9.6</v>
          </cell>
          <cell r="L217">
            <v>2.1274999999999999</v>
          </cell>
          <cell r="M217">
            <v>7</v>
          </cell>
          <cell r="N217">
            <v>9.9</v>
          </cell>
        </row>
        <row r="218">
          <cell r="A218">
            <v>217</v>
          </cell>
          <cell r="B218" t="str">
            <v>217</v>
          </cell>
          <cell r="C218">
            <v>8</v>
          </cell>
          <cell r="D218" t="str">
            <v>SURG</v>
          </cell>
          <cell r="E218" t="str">
            <v>WND DEBRID &amp; SKN GRFT EXCEPT HAND,FOR MUSCSKELET &amp; CONN TISS DIS</v>
          </cell>
          <cell r="F218">
            <v>2.923</v>
          </cell>
          <cell r="G218">
            <v>8.9</v>
          </cell>
          <cell r="H218">
            <v>13.2</v>
          </cell>
          <cell r="I218">
            <v>2.8006000000000002</v>
          </cell>
          <cell r="J218">
            <v>8.6</v>
          </cell>
          <cell r="K218">
            <v>12.6</v>
          </cell>
          <cell r="L218">
            <v>2.7944</v>
          </cell>
          <cell r="M218">
            <v>8.6999999999999993</v>
          </cell>
          <cell r="N218">
            <v>13</v>
          </cell>
        </row>
        <row r="219">
          <cell r="A219">
            <v>218</v>
          </cell>
          <cell r="B219" t="str">
            <v>218</v>
          </cell>
          <cell r="C219">
            <v>8</v>
          </cell>
          <cell r="D219" t="str">
            <v>SURG</v>
          </cell>
          <cell r="E219" t="str">
            <v>LOWER EXTREM &amp; HUMER PROC EXCEPT HIP,FOOT,FEMUR AGE &gt;17 W CC</v>
          </cell>
          <cell r="F219">
            <v>1.5337000000000001</v>
          </cell>
          <cell r="G219">
            <v>4.2</v>
          </cell>
          <cell r="H219">
            <v>5.4</v>
          </cell>
          <cell r="I219">
            <v>1.49</v>
          </cell>
          <cell r="J219">
            <v>4.2</v>
          </cell>
          <cell r="K219">
            <v>5.3</v>
          </cell>
          <cell r="L219">
            <v>1.4641</v>
          </cell>
          <cell r="M219">
            <v>4.2</v>
          </cell>
          <cell r="N219">
            <v>5.3</v>
          </cell>
        </row>
        <row r="220">
          <cell r="A220">
            <v>219</v>
          </cell>
          <cell r="B220" t="str">
            <v>219</v>
          </cell>
          <cell r="C220">
            <v>8</v>
          </cell>
          <cell r="D220" t="str">
            <v>SURG</v>
          </cell>
          <cell r="E220" t="str">
            <v>LOWER EXTREM &amp; HUMER PROC EXCEPT HIP,FOOT,FEMUR AGE &gt;17 W/O CC</v>
          </cell>
          <cell r="F220">
            <v>1.0255000000000001</v>
          </cell>
          <cell r="G220">
            <v>2.7</v>
          </cell>
          <cell r="H220">
            <v>3.3</v>
          </cell>
          <cell r="I220">
            <v>1.0117</v>
          </cell>
          <cell r="J220">
            <v>2.7</v>
          </cell>
          <cell r="K220">
            <v>3.2</v>
          </cell>
          <cell r="L220">
            <v>0.99239999999999995</v>
          </cell>
          <cell r="M220">
            <v>2.8</v>
          </cell>
          <cell r="N220">
            <v>3.3</v>
          </cell>
        </row>
        <row r="221">
          <cell r="A221">
            <v>220</v>
          </cell>
          <cell r="B221" t="str">
            <v>220</v>
          </cell>
          <cell r="C221">
            <v>8</v>
          </cell>
          <cell r="D221" t="str">
            <v>SURG</v>
          </cell>
          <cell r="E221" t="str">
            <v>LOWER EXTREM &amp; HUMER PROC EXCEPT HIP,FOOT,FEMUR AGE 0-17</v>
          </cell>
          <cell r="F221">
            <v>0.58440000000000003</v>
          </cell>
          <cell r="G221">
            <v>5.3</v>
          </cell>
          <cell r="H221">
            <v>5.3</v>
          </cell>
          <cell r="I221">
            <v>0.58409999999999995</v>
          </cell>
          <cell r="J221">
            <v>5.3</v>
          </cell>
          <cell r="K221">
            <v>5.3</v>
          </cell>
          <cell r="L221">
            <v>0.58030000000000004</v>
          </cell>
          <cell r="M221">
            <v>5.3</v>
          </cell>
          <cell r="N221">
            <v>5.3</v>
          </cell>
        </row>
        <row r="222">
          <cell r="A222">
            <v>221</v>
          </cell>
          <cell r="B222" t="str">
            <v>221</v>
          </cell>
          <cell r="C222">
            <v>8</v>
          </cell>
          <cell r="D222" t="str">
            <v>SURG</v>
          </cell>
          <cell r="E222" t="str">
            <v>NO LONGER VALID</v>
          </cell>
          <cell r="F222">
            <v>0</v>
          </cell>
          <cell r="G222">
            <v>0</v>
          </cell>
          <cell r="H222">
            <v>0</v>
          </cell>
          <cell r="I222">
            <v>0</v>
          </cell>
          <cell r="J222">
            <v>0</v>
          </cell>
          <cell r="K222">
            <v>0</v>
          </cell>
          <cell r="L222">
            <v>0</v>
          </cell>
          <cell r="M222">
            <v>0</v>
          </cell>
          <cell r="N222">
            <v>0</v>
          </cell>
        </row>
        <row r="223">
          <cell r="A223">
            <v>222</v>
          </cell>
          <cell r="B223" t="str">
            <v>222</v>
          </cell>
          <cell r="C223">
            <v>8</v>
          </cell>
          <cell r="D223" t="str">
            <v>SURG</v>
          </cell>
          <cell r="E223" t="str">
            <v>NO LONGER VALID</v>
          </cell>
          <cell r="F223">
            <v>0</v>
          </cell>
          <cell r="G223">
            <v>0</v>
          </cell>
          <cell r="H223">
            <v>0</v>
          </cell>
          <cell r="I223">
            <v>0</v>
          </cell>
          <cell r="J223">
            <v>0</v>
          </cell>
          <cell r="K223">
            <v>0</v>
          </cell>
          <cell r="L223">
            <v>0</v>
          </cell>
          <cell r="M223">
            <v>0</v>
          </cell>
          <cell r="N223">
            <v>0</v>
          </cell>
        </row>
        <row r="224">
          <cell r="A224">
            <v>223</v>
          </cell>
          <cell r="B224" t="str">
            <v>223</v>
          </cell>
          <cell r="C224">
            <v>8</v>
          </cell>
          <cell r="D224" t="str">
            <v>SURG</v>
          </cell>
          <cell r="E224" t="str">
            <v>MAJOR SHOULDER/ELBOW PROC, OR OTHER UPPER EXTREMITY PROC W CC</v>
          </cell>
          <cell r="F224">
            <v>0.95850000000000002</v>
          </cell>
          <cell r="G224">
            <v>2</v>
          </cell>
          <cell r="H224">
            <v>2.6</v>
          </cell>
          <cell r="I224">
            <v>0.93779999999999997</v>
          </cell>
          <cell r="J224">
            <v>2</v>
          </cell>
          <cell r="K224">
            <v>2.6</v>
          </cell>
          <cell r="L224">
            <v>0.92549999999999999</v>
          </cell>
          <cell r="M224">
            <v>2</v>
          </cell>
          <cell r="N224">
            <v>2.6</v>
          </cell>
        </row>
        <row r="225">
          <cell r="A225">
            <v>224</v>
          </cell>
          <cell r="B225" t="str">
            <v>224</v>
          </cell>
          <cell r="C225">
            <v>8</v>
          </cell>
          <cell r="D225" t="str">
            <v>SURG</v>
          </cell>
          <cell r="E225" t="str">
            <v>SHOULDER,ELBOW OR FOREARM PROC,EXC MAJOR JOINT PROC, W/O CC</v>
          </cell>
          <cell r="F225">
            <v>0.79969999999999997</v>
          </cell>
          <cell r="G225">
            <v>1.7</v>
          </cell>
          <cell r="H225">
            <v>2.1</v>
          </cell>
          <cell r="I225">
            <v>0.80420000000000003</v>
          </cell>
          <cell r="J225">
            <v>1.7</v>
          </cell>
          <cell r="K225">
            <v>2</v>
          </cell>
          <cell r="L225">
            <v>0.78710000000000002</v>
          </cell>
          <cell r="M225">
            <v>1.7</v>
          </cell>
          <cell r="N225">
            <v>2.1</v>
          </cell>
        </row>
        <row r="226">
          <cell r="A226">
            <v>225</v>
          </cell>
          <cell r="B226" t="str">
            <v>225</v>
          </cell>
          <cell r="C226">
            <v>8</v>
          </cell>
          <cell r="D226" t="str">
            <v>SURG</v>
          </cell>
          <cell r="E226" t="str">
            <v>FOOT PROCEDURES</v>
          </cell>
          <cell r="F226">
            <v>1.0851</v>
          </cell>
          <cell r="G226">
            <v>3.3</v>
          </cell>
          <cell r="H226">
            <v>4.7</v>
          </cell>
          <cell r="I226">
            <v>1.0518000000000001</v>
          </cell>
          <cell r="J226">
            <v>3.2</v>
          </cell>
          <cell r="K226">
            <v>4.5</v>
          </cell>
          <cell r="L226">
            <v>1.0122</v>
          </cell>
          <cell r="M226">
            <v>3</v>
          </cell>
          <cell r="N226">
            <v>4.4000000000000004</v>
          </cell>
        </row>
        <row r="227">
          <cell r="A227">
            <v>226</v>
          </cell>
          <cell r="B227" t="str">
            <v>226</v>
          </cell>
          <cell r="C227">
            <v>8</v>
          </cell>
          <cell r="D227" t="str">
            <v>SURG</v>
          </cell>
          <cell r="E227" t="str">
            <v>SOFT TISSUE PROCEDURES W CC</v>
          </cell>
          <cell r="F227">
            <v>1.4770000000000001</v>
          </cell>
          <cell r="G227">
            <v>4.3</v>
          </cell>
          <cell r="H227">
            <v>6.3</v>
          </cell>
          <cell r="I227">
            <v>1.4382999999999999</v>
          </cell>
          <cell r="J227">
            <v>4.0999999999999996</v>
          </cell>
          <cell r="K227">
            <v>6</v>
          </cell>
          <cell r="L227">
            <v>1.4080999999999999</v>
          </cell>
          <cell r="M227">
            <v>4</v>
          </cell>
          <cell r="N227">
            <v>5.9</v>
          </cell>
        </row>
        <row r="228">
          <cell r="A228">
            <v>227</v>
          </cell>
          <cell r="B228" t="str">
            <v>227</v>
          </cell>
          <cell r="C228">
            <v>8</v>
          </cell>
          <cell r="D228" t="str">
            <v>SURG</v>
          </cell>
          <cell r="E228" t="str">
            <v>SOFT TISSUE PROCEDURES W/O CC</v>
          </cell>
          <cell r="F228">
            <v>0.80359999999999998</v>
          </cell>
          <cell r="G228">
            <v>2.1</v>
          </cell>
          <cell r="H228">
            <v>2.7</v>
          </cell>
          <cell r="I228">
            <v>0.81810000000000005</v>
          </cell>
          <cell r="J228">
            <v>2.1</v>
          </cell>
          <cell r="K228">
            <v>2.8</v>
          </cell>
          <cell r="L228">
            <v>0.79220000000000002</v>
          </cell>
          <cell r="M228">
            <v>2.1</v>
          </cell>
          <cell r="N228">
            <v>2.7</v>
          </cell>
        </row>
        <row r="229">
          <cell r="A229">
            <v>228</v>
          </cell>
          <cell r="B229" t="str">
            <v>228</v>
          </cell>
          <cell r="C229">
            <v>8</v>
          </cell>
          <cell r="D229" t="str">
            <v>SURG</v>
          </cell>
          <cell r="E229" t="str">
            <v>MAJOR THUMB OR JOINT PROC,OR OTH HAND OR WRIST PROC W CC</v>
          </cell>
          <cell r="F229">
            <v>1.0664</v>
          </cell>
          <cell r="G229">
            <v>2.4</v>
          </cell>
          <cell r="H229">
            <v>3.6</v>
          </cell>
          <cell r="I229">
            <v>1.0516000000000001</v>
          </cell>
          <cell r="J229">
            <v>2.4</v>
          </cell>
          <cell r="K229">
            <v>3.6</v>
          </cell>
          <cell r="L229">
            <v>1.0038</v>
          </cell>
          <cell r="M229">
            <v>2.2999999999999998</v>
          </cell>
          <cell r="N229">
            <v>3.4</v>
          </cell>
        </row>
        <row r="230">
          <cell r="A230">
            <v>229</v>
          </cell>
          <cell r="B230" t="str">
            <v>229</v>
          </cell>
          <cell r="C230">
            <v>8</v>
          </cell>
          <cell r="D230" t="str">
            <v>SURG</v>
          </cell>
          <cell r="E230" t="str">
            <v>HAND OR WRIST PROC, EXCEPT MAJOR JOINT PROC, W/O CC</v>
          </cell>
          <cell r="F230">
            <v>0.71689999999999998</v>
          </cell>
          <cell r="G230">
            <v>1.8</v>
          </cell>
          <cell r="H230">
            <v>2.4</v>
          </cell>
          <cell r="I230">
            <v>0.73480000000000001</v>
          </cell>
          <cell r="J230">
            <v>1.9</v>
          </cell>
          <cell r="K230">
            <v>2.4</v>
          </cell>
          <cell r="L230">
            <v>0.70579999999999998</v>
          </cell>
          <cell r="M230">
            <v>1.8</v>
          </cell>
          <cell r="N230">
            <v>2.4</v>
          </cell>
        </row>
        <row r="231">
          <cell r="A231">
            <v>230</v>
          </cell>
          <cell r="B231" t="str">
            <v>230</v>
          </cell>
          <cell r="C231">
            <v>8</v>
          </cell>
          <cell r="D231" t="str">
            <v>SURG</v>
          </cell>
          <cell r="E231" t="str">
            <v>LOCAL EXCISION &amp; REMOVAL OF INT FIX DEVICES OF HIP &amp; FEMUR</v>
          </cell>
          <cell r="F231">
            <v>1.2490000000000001</v>
          </cell>
          <cell r="G231">
            <v>3.4</v>
          </cell>
          <cell r="H231">
            <v>5.0999999999999996</v>
          </cell>
          <cell r="I231">
            <v>1.1721999999999999</v>
          </cell>
          <cell r="J231">
            <v>3.2</v>
          </cell>
          <cell r="K231">
            <v>4.8</v>
          </cell>
          <cell r="L231">
            <v>1.1072</v>
          </cell>
          <cell r="M231">
            <v>3.1</v>
          </cell>
          <cell r="N231">
            <v>4.5</v>
          </cell>
        </row>
        <row r="232">
          <cell r="A232">
            <v>231</v>
          </cell>
          <cell r="B232" t="str">
            <v>231</v>
          </cell>
          <cell r="C232">
            <v>8</v>
          </cell>
          <cell r="D232" t="str">
            <v>SURG</v>
          </cell>
          <cell r="E232" t="str">
            <v>LOCAL EXCISION &amp; REMOVAL OF INT FIX DEVICES EXCEPT HIP &amp; FEMUR</v>
          </cell>
          <cell r="F232">
            <v>1.3825000000000001</v>
          </cell>
          <cell r="G232">
            <v>3.2</v>
          </cell>
          <cell r="H232">
            <v>4.8</v>
          </cell>
          <cell r="I232">
            <v>1.3623000000000001</v>
          </cell>
          <cell r="J232">
            <v>3.1</v>
          </cell>
          <cell r="K232">
            <v>4.5999999999999996</v>
          </cell>
          <cell r="L232">
            <v>1.2923</v>
          </cell>
          <cell r="M232">
            <v>3</v>
          </cell>
          <cell r="N232">
            <v>4.5999999999999996</v>
          </cell>
        </row>
        <row r="233">
          <cell r="A233">
            <v>232</v>
          </cell>
          <cell r="B233" t="str">
            <v>232</v>
          </cell>
          <cell r="C233">
            <v>8</v>
          </cell>
          <cell r="D233" t="str">
            <v>SURG</v>
          </cell>
          <cell r="E233" t="str">
            <v>ARTHROSCOPY</v>
          </cell>
          <cell r="F233">
            <v>1.0828</v>
          </cell>
          <cell r="G233">
            <v>2.2999999999999998</v>
          </cell>
          <cell r="H233">
            <v>3.6</v>
          </cell>
          <cell r="I233">
            <v>1.1567000000000001</v>
          </cell>
          <cell r="J233">
            <v>2.4</v>
          </cell>
          <cell r="K233">
            <v>4.0999999999999996</v>
          </cell>
          <cell r="L233">
            <v>1.0891999999999999</v>
          </cell>
          <cell r="M233">
            <v>2.2999999999999998</v>
          </cell>
          <cell r="N233">
            <v>3.8</v>
          </cell>
        </row>
        <row r="234">
          <cell r="A234">
            <v>233</v>
          </cell>
          <cell r="B234" t="str">
            <v>233</v>
          </cell>
          <cell r="C234">
            <v>8</v>
          </cell>
          <cell r="D234" t="str">
            <v>SURG</v>
          </cell>
          <cell r="E234" t="str">
            <v>OTHER MUSCULOSKELET SYS &amp; CONN TISS O.R. PROC W CC</v>
          </cell>
          <cell r="F234">
            <v>2.089</v>
          </cell>
          <cell r="G234">
            <v>5.3</v>
          </cell>
          <cell r="H234">
            <v>7.7</v>
          </cell>
          <cell r="I234">
            <v>2.0424000000000002</v>
          </cell>
          <cell r="J234">
            <v>5.3</v>
          </cell>
          <cell r="K234">
            <v>7.5</v>
          </cell>
          <cell r="L234">
            <v>2.0628000000000002</v>
          </cell>
          <cell r="M234">
            <v>5.3</v>
          </cell>
          <cell r="N234">
            <v>7.6</v>
          </cell>
        </row>
        <row r="235">
          <cell r="A235">
            <v>234</v>
          </cell>
          <cell r="B235" t="str">
            <v>234</v>
          </cell>
          <cell r="C235">
            <v>8</v>
          </cell>
          <cell r="D235" t="str">
            <v>SURG</v>
          </cell>
          <cell r="E235" t="str">
            <v>OTHER MUSCULOSKELET SYS &amp; CONN TISS O.R. PROC W/O CC</v>
          </cell>
          <cell r="F235">
            <v>1.2661</v>
          </cell>
          <cell r="G235">
            <v>2.7</v>
          </cell>
          <cell r="H235">
            <v>3.6</v>
          </cell>
          <cell r="I235">
            <v>1.2450000000000001</v>
          </cell>
          <cell r="J235">
            <v>2.7</v>
          </cell>
          <cell r="K235">
            <v>3.5</v>
          </cell>
          <cell r="L235">
            <v>1.1731</v>
          </cell>
          <cell r="M235">
            <v>2.8</v>
          </cell>
          <cell r="N235">
            <v>3.6</v>
          </cell>
        </row>
        <row r="236">
          <cell r="A236">
            <v>235</v>
          </cell>
          <cell r="B236" t="str">
            <v>235</v>
          </cell>
          <cell r="C236">
            <v>8</v>
          </cell>
          <cell r="D236" t="str">
            <v>MED</v>
          </cell>
          <cell r="E236" t="str">
            <v>FRACTURES OF FEMUR</v>
          </cell>
          <cell r="F236">
            <v>0.75819999999999999</v>
          </cell>
          <cell r="G236">
            <v>3.8</v>
          </cell>
          <cell r="H236">
            <v>5.2</v>
          </cell>
          <cell r="I236">
            <v>0.74790000000000001</v>
          </cell>
          <cell r="J236">
            <v>3.8</v>
          </cell>
          <cell r="K236">
            <v>5.0999999999999996</v>
          </cell>
          <cell r="L236">
            <v>0.75239999999999996</v>
          </cell>
          <cell r="M236">
            <v>3.9</v>
          </cell>
          <cell r="N236">
            <v>5.4</v>
          </cell>
        </row>
        <row r="237">
          <cell r="A237">
            <v>236</v>
          </cell>
          <cell r="B237" t="str">
            <v>236</v>
          </cell>
          <cell r="C237">
            <v>8</v>
          </cell>
          <cell r="D237" t="str">
            <v>MED</v>
          </cell>
          <cell r="E237" t="str">
            <v>FRACTURES OF HIP &amp; PELVIS</v>
          </cell>
          <cell r="F237">
            <v>0.7218</v>
          </cell>
          <cell r="G237">
            <v>4</v>
          </cell>
          <cell r="H237">
            <v>5</v>
          </cell>
          <cell r="I237">
            <v>0.7157</v>
          </cell>
          <cell r="J237">
            <v>3.9</v>
          </cell>
          <cell r="K237">
            <v>5</v>
          </cell>
          <cell r="L237">
            <v>0.72430000000000005</v>
          </cell>
          <cell r="M237">
            <v>4.0999999999999996</v>
          </cell>
          <cell r="N237">
            <v>5.3</v>
          </cell>
        </row>
        <row r="238">
          <cell r="A238">
            <v>237</v>
          </cell>
          <cell r="B238" t="str">
            <v>237</v>
          </cell>
          <cell r="C238">
            <v>8</v>
          </cell>
          <cell r="D238" t="str">
            <v>MED</v>
          </cell>
          <cell r="E238" t="str">
            <v>SPRAINS, STRAINS, &amp; DISLOCATIONS OF HIP, PELVIS &amp; THIGH</v>
          </cell>
          <cell r="F238">
            <v>0.56810000000000005</v>
          </cell>
          <cell r="G238">
            <v>3</v>
          </cell>
          <cell r="H238">
            <v>3.7</v>
          </cell>
          <cell r="I238">
            <v>0.54510000000000003</v>
          </cell>
          <cell r="J238">
            <v>2.9</v>
          </cell>
          <cell r="K238">
            <v>3.6</v>
          </cell>
          <cell r="L238">
            <v>0.53839999999999999</v>
          </cell>
          <cell r="M238">
            <v>2.9</v>
          </cell>
          <cell r="N238">
            <v>3.7</v>
          </cell>
        </row>
        <row r="239">
          <cell r="A239">
            <v>238</v>
          </cell>
          <cell r="B239" t="str">
            <v>238</v>
          </cell>
          <cell r="C239">
            <v>8</v>
          </cell>
          <cell r="D239" t="str">
            <v>MED</v>
          </cell>
          <cell r="E239" t="str">
            <v>OSTEOMYELITIS</v>
          </cell>
          <cell r="F239">
            <v>1.3495999999999999</v>
          </cell>
          <cell r="G239">
            <v>6.4</v>
          </cell>
          <cell r="H239">
            <v>8.6</v>
          </cell>
          <cell r="I239">
            <v>1.2830999999999999</v>
          </cell>
          <cell r="J239">
            <v>6.4</v>
          </cell>
          <cell r="K239">
            <v>8.4</v>
          </cell>
          <cell r="L239">
            <v>1.3409</v>
          </cell>
          <cell r="M239">
            <v>6.7</v>
          </cell>
          <cell r="N239">
            <v>8.9</v>
          </cell>
        </row>
        <row r="240">
          <cell r="A240">
            <v>239</v>
          </cell>
          <cell r="B240" t="str">
            <v>239</v>
          </cell>
          <cell r="C240">
            <v>8</v>
          </cell>
          <cell r="D240" t="str">
            <v>MED</v>
          </cell>
          <cell r="E240" t="str">
            <v>PATHOLOGICAL FRACTURES &amp; MUSCULOSKELETAL &amp; CONN TISS MALIGNANCY</v>
          </cell>
          <cell r="F240">
            <v>0.97450000000000003</v>
          </cell>
          <cell r="G240">
            <v>4.9000000000000004</v>
          </cell>
          <cell r="H240">
            <v>6.2</v>
          </cell>
          <cell r="I240">
            <v>0.96599999999999997</v>
          </cell>
          <cell r="J240">
            <v>4.9000000000000004</v>
          </cell>
          <cell r="K240">
            <v>6.3</v>
          </cell>
          <cell r="L240">
            <v>0.96530000000000005</v>
          </cell>
          <cell r="M240">
            <v>5</v>
          </cell>
          <cell r="N240">
            <v>6.4</v>
          </cell>
        </row>
        <row r="241">
          <cell r="A241">
            <v>240</v>
          </cell>
          <cell r="B241" t="str">
            <v>240</v>
          </cell>
          <cell r="C241">
            <v>8</v>
          </cell>
          <cell r="D241" t="str">
            <v>MED</v>
          </cell>
          <cell r="E241" t="str">
            <v>CONNECTIVE TISSUE DISORDERS W CC</v>
          </cell>
          <cell r="F241">
            <v>1.2712000000000001</v>
          </cell>
          <cell r="G241">
            <v>4.9000000000000004</v>
          </cell>
          <cell r="H241">
            <v>6.6</v>
          </cell>
          <cell r="I241">
            <v>1.2327999999999999</v>
          </cell>
          <cell r="J241">
            <v>5</v>
          </cell>
          <cell r="K241">
            <v>6.7</v>
          </cell>
          <cell r="L241">
            <v>1.2252000000000001</v>
          </cell>
          <cell r="M241">
            <v>5</v>
          </cell>
          <cell r="N241">
            <v>6.7</v>
          </cell>
        </row>
        <row r="242">
          <cell r="A242">
            <v>241</v>
          </cell>
          <cell r="B242" t="str">
            <v>241</v>
          </cell>
          <cell r="C242">
            <v>8</v>
          </cell>
          <cell r="D242" t="str">
            <v>MED</v>
          </cell>
          <cell r="E242" t="str">
            <v>CONNECTIVE TISSUE DISORDERS W/O CC</v>
          </cell>
          <cell r="F242">
            <v>0.61770000000000003</v>
          </cell>
          <cell r="G242">
            <v>3.1</v>
          </cell>
          <cell r="H242">
            <v>3.9</v>
          </cell>
          <cell r="I242">
            <v>0.6089</v>
          </cell>
          <cell r="J242">
            <v>3.2</v>
          </cell>
          <cell r="K242">
            <v>4</v>
          </cell>
          <cell r="L242">
            <v>0.59030000000000005</v>
          </cell>
          <cell r="M242">
            <v>3.1</v>
          </cell>
          <cell r="N242">
            <v>4</v>
          </cell>
        </row>
        <row r="243">
          <cell r="A243">
            <v>242</v>
          </cell>
          <cell r="B243" t="str">
            <v>242</v>
          </cell>
          <cell r="C243">
            <v>8</v>
          </cell>
          <cell r="D243" t="str">
            <v>MED</v>
          </cell>
          <cell r="E243" t="str">
            <v>SEPTIC ARTHRITIS</v>
          </cell>
          <cell r="F243">
            <v>1.0724</v>
          </cell>
          <cell r="G243">
            <v>5.0999999999999996</v>
          </cell>
          <cell r="H243">
            <v>6.6</v>
          </cell>
          <cell r="I243">
            <v>1.0167999999999999</v>
          </cell>
          <cell r="J243">
            <v>5.0999999999999996</v>
          </cell>
          <cell r="K243">
            <v>6.7</v>
          </cell>
          <cell r="L243">
            <v>1.0370999999999999</v>
          </cell>
          <cell r="M243">
            <v>5.2</v>
          </cell>
          <cell r="N243">
            <v>6.8</v>
          </cell>
        </row>
        <row r="244">
          <cell r="A244">
            <v>243</v>
          </cell>
          <cell r="B244" t="str">
            <v>243</v>
          </cell>
          <cell r="C244">
            <v>8</v>
          </cell>
          <cell r="D244" t="str">
            <v>MED</v>
          </cell>
          <cell r="E244" t="str">
            <v>MEDICAL BACK PROBLEMS</v>
          </cell>
          <cell r="F244">
            <v>0.72619999999999996</v>
          </cell>
          <cell r="G244">
            <v>3.7</v>
          </cell>
          <cell r="H244">
            <v>4.7</v>
          </cell>
          <cell r="I244">
            <v>0.71640000000000004</v>
          </cell>
          <cell r="J244">
            <v>3.7</v>
          </cell>
          <cell r="K244">
            <v>4.7</v>
          </cell>
          <cell r="L244">
            <v>0.71419999999999995</v>
          </cell>
          <cell r="M244">
            <v>3.8</v>
          </cell>
          <cell r="N244">
            <v>4.9000000000000004</v>
          </cell>
        </row>
        <row r="245">
          <cell r="A245">
            <v>244</v>
          </cell>
          <cell r="B245" t="str">
            <v>244</v>
          </cell>
          <cell r="C245">
            <v>8</v>
          </cell>
          <cell r="D245" t="str">
            <v>MED</v>
          </cell>
          <cell r="E245" t="str">
            <v>BONE DISEASES &amp; SPECIFIC ARTHROPATHIES W CC</v>
          </cell>
          <cell r="F245">
            <v>0.71550000000000002</v>
          </cell>
          <cell r="G245">
            <v>3.7</v>
          </cell>
          <cell r="H245">
            <v>4.8</v>
          </cell>
          <cell r="I245">
            <v>0.70240000000000002</v>
          </cell>
          <cell r="J245">
            <v>3.8</v>
          </cell>
          <cell r="K245">
            <v>4.8</v>
          </cell>
          <cell r="L245">
            <v>0.70479999999999998</v>
          </cell>
          <cell r="M245">
            <v>3.9</v>
          </cell>
          <cell r="N245">
            <v>5</v>
          </cell>
        </row>
        <row r="246">
          <cell r="A246">
            <v>245</v>
          </cell>
          <cell r="B246" t="str">
            <v>245</v>
          </cell>
          <cell r="C246">
            <v>8</v>
          </cell>
          <cell r="D246" t="str">
            <v>MED</v>
          </cell>
          <cell r="E246" t="str">
            <v>BONE DISEASES &amp; SPECIFIC ARTHROPATHIES W/O CC</v>
          </cell>
          <cell r="F246">
            <v>0.48320000000000002</v>
          </cell>
          <cell r="G246">
            <v>2.8</v>
          </cell>
          <cell r="H246">
            <v>3.6</v>
          </cell>
          <cell r="I246">
            <v>0.48010000000000003</v>
          </cell>
          <cell r="J246">
            <v>2.8</v>
          </cell>
          <cell r="K246">
            <v>3.6</v>
          </cell>
          <cell r="L246">
            <v>0.49390000000000001</v>
          </cell>
          <cell r="M246">
            <v>2.9</v>
          </cell>
          <cell r="N246">
            <v>3.7</v>
          </cell>
        </row>
        <row r="247">
          <cell r="A247">
            <v>246</v>
          </cell>
          <cell r="B247" t="str">
            <v>246</v>
          </cell>
          <cell r="C247">
            <v>8</v>
          </cell>
          <cell r="D247" t="str">
            <v>MED</v>
          </cell>
          <cell r="E247" t="str">
            <v>NON-SPECIFIC ARTHROPATHIES</v>
          </cell>
          <cell r="F247">
            <v>0.55700000000000005</v>
          </cell>
          <cell r="G247">
            <v>2.9</v>
          </cell>
          <cell r="H247">
            <v>3.6</v>
          </cell>
          <cell r="I247">
            <v>0.55449999999999999</v>
          </cell>
          <cell r="J247">
            <v>3</v>
          </cell>
          <cell r="K247">
            <v>3.7</v>
          </cell>
          <cell r="L247">
            <v>0.56469999999999998</v>
          </cell>
          <cell r="M247">
            <v>3.1</v>
          </cell>
          <cell r="N247">
            <v>3.9</v>
          </cell>
        </row>
        <row r="248">
          <cell r="A248">
            <v>247</v>
          </cell>
          <cell r="B248" t="str">
            <v>247</v>
          </cell>
          <cell r="C248">
            <v>8</v>
          </cell>
          <cell r="D248" t="str">
            <v>MED</v>
          </cell>
          <cell r="E248" t="str">
            <v>SIGNS &amp; SYMPTOMS OF MUSCULOSKELETAL SYSTEM &amp; CONN TISSUE</v>
          </cell>
          <cell r="F248">
            <v>0.5696</v>
          </cell>
          <cell r="G248">
            <v>2.6</v>
          </cell>
          <cell r="H248">
            <v>3.5</v>
          </cell>
          <cell r="I248">
            <v>0.55630000000000002</v>
          </cell>
          <cell r="J248">
            <v>2.6</v>
          </cell>
          <cell r="K248">
            <v>3.4</v>
          </cell>
          <cell r="L248">
            <v>0.5534</v>
          </cell>
          <cell r="M248">
            <v>2.6</v>
          </cell>
          <cell r="N248">
            <v>3.5</v>
          </cell>
        </row>
        <row r="249">
          <cell r="A249">
            <v>248</v>
          </cell>
          <cell r="B249" t="str">
            <v>248</v>
          </cell>
          <cell r="C249">
            <v>8</v>
          </cell>
          <cell r="D249" t="str">
            <v>MED</v>
          </cell>
          <cell r="E249" t="str">
            <v>TENDONITIS, MYOSITIS &amp; BURSITIS</v>
          </cell>
          <cell r="F249">
            <v>0.78639999999999999</v>
          </cell>
          <cell r="G249">
            <v>3.7</v>
          </cell>
          <cell r="H249">
            <v>4.8</v>
          </cell>
          <cell r="I249">
            <v>0.75539999999999996</v>
          </cell>
          <cell r="J249">
            <v>3.6</v>
          </cell>
          <cell r="K249">
            <v>4.5999999999999996</v>
          </cell>
          <cell r="L249">
            <v>0.74450000000000005</v>
          </cell>
          <cell r="M249">
            <v>3.6</v>
          </cell>
          <cell r="N249">
            <v>4.7</v>
          </cell>
        </row>
        <row r="250">
          <cell r="A250">
            <v>249</v>
          </cell>
          <cell r="B250" t="str">
            <v>249</v>
          </cell>
          <cell r="C250">
            <v>8</v>
          </cell>
          <cell r="D250" t="str">
            <v>MED</v>
          </cell>
          <cell r="E250" t="str">
            <v>AFTERCARE, MUSCULOSKELETAL SYSTEM &amp; CONNECTIVE TISSUE</v>
          </cell>
          <cell r="F250">
            <v>0.69130000000000003</v>
          </cell>
          <cell r="G250">
            <v>2.6</v>
          </cell>
          <cell r="H250">
            <v>3.8</v>
          </cell>
          <cell r="I250">
            <v>0.65039999999999998</v>
          </cell>
          <cell r="J250">
            <v>2.5</v>
          </cell>
          <cell r="K250">
            <v>3.5</v>
          </cell>
          <cell r="L250">
            <v>0.65200000000000002</v>
          </cell>
          <cell r="M250">
            <v>2.6</v>
          </cell>
          <cell r="N250">
            <v>3.6</v>
          </cell>
        </row>
        <row r="251">
          <cell r="A251">
            <v>250</v>
          </cell>
          <cell r="B251" t="str">
            <v>250</v>
          </cell>
          <cell r="C251">
            <v>8</v>
          </cell>
          <cell r="D251" t="str">
            <v>MED</v>
          </cell>
          <cell r="E251" t="str">
            <v>FX, SPRN, STRN &amp; DISL OF FOREARM, HAND, FOOT AGE &gt;17 W CC</v>
          </cell>
          <cell r="F251">
            <v>0.69289999999999996</v>
          </cell>
          <cell r="G251">
            <v>3.3</v>
          </cell>
          <cell r="H251">
            <v>4.3</v>
          </cell>
          <cell r="I251">
            <v>0.67</v>
          </cell>
          <cell r="J251">
            <v>3.2</v>
          </cell>
          <cell r="K251">
            <v>4.0999999999999996</v>
          </cell>
          <cell r="L251">
            <v>0.67520000000000002</v>
          </cell>
          <cell r="M251">
            <v>3.2</v>
          </cell>
          <cell r="N251">
            <v>4.2</v>
          </cell>
        </row>
        <row r="252">
          <cell r="A252">
            <v>251</v>
          </cell>
          <cell r="B252" t="str">
            <v>251</v>
          </cell>
          <cell r="C252">
            <v>8</v>
          </cell>
          <cell r="D252" t="str">
            <v>MED</v>
          </cell>
          <cell r="E252" t="str">
            <v>FX, SPRN, STRN &amp; DISL OF FOREARM, HAND, FOOT AGE &gt;17 W/O CC</v>
          </cell>
          <cell r="F252">
            <v>0.4995</v>
          </cell>
          <cell r="G252">
            <v>2.4</v>
          </cell>
          <cell r="H252">
            <v>3</v>
          </cell>
          <cell r="I252">
            <v>0.46079999999999999</v>
          </cell>
          <cell r="J252">
            <v>2.2999999999999998</v>
          </cell>
          <cell r="K252">
            <v>2.9</v>
          </cell>
          <cell r="L252">
            <v>0.46210000000000001</v>
          </cell>
          <cell r="M252">
            <v>2.2999999999999998</v>
          </cell>
          <cell r="N252">
            <v>3</v>
          </cell>
        </row>
        <row r="253">
          <cell r="A253">
            <v>252</v>
          </cell>
          <cell r="B253" t="str">
            <v>252</v>
          </cell>
          <cell r="C253">
            <v>8</v>
          </cell>
          <cell r="D253" t="str">
            <v>MED</v>
          </cell>
          <cell r="E253" t="str">
            <v>FX, SPRN, STRN &amp; DISL OF FOREARM, HAND, FOOT AGE 0-17</v>
          </cell>
          <cell r="F253">
            <v>0.25380000000000003</v>
          </cell>
          <cell r="G253">
            <v>1.8</v>
          </cell>
          <cell r="H253">
            <v>1.8</v>
          </cell>
          <cell r="I253">
            <v>0.25369999999999998</v>
          </cell>
          <cell r="J253">
            <v>1.8</v>
          </cell>
          <cell r="K253">
            <v>1.8</v>
          </cell>
          <cell r="L253">
            <v>0.25209999999999999</v>
          </cell>
          <cell r="M253">
            <v>1.8</v>
          </cell>
          <cell r="N253">
            <v>1.8</v>
          </cell>
        </row>
        <row r="254">
          <cell r="A254">
            <v>253</v>
          </cell>
          <cell r="B254" t="str">
            <v>253</v>
          </cell>
          <cell r="C254">
            <v>8</v>
          </cell>
          <cell r="D254" t="str">
            <v>MED</v>
          </cell>
          <cell r="E254" t="str">
            <v>FX, SPRN, STRN &amp; DISL OF UPARM,LOWLEG EX FOOT AGE &gt;17 W CC</v>
          </cell>
          <cell r="F254">
            <v>0.72529999999999994</v>
          </cell>
          <cell r="G254">
            <v>3.7</v>
          </cell>
          <cell r="H254">
            <v>4.7</v>
          </cell>
          <cell r="I254">
            <v>0.72609999999999997</v>
          </cell>
          <cell r="J254">
            <v>3.7</v>
          </cell>
          <cell r="K254">
            <v>4.8</v>
          </cell>
          <cell r="L254">
            <v>0.71809999999999996</v>
          </cell>
          <cell r="M254">
            <v>3.7</v>
          </cell>
          <cell r="N254">
            <v>4.9000000000000004</v>
          </cell>
        </row>
        <row r="255">
          <cell r="A255">
            <v>254</v>
          </cell>
          <cell r="B255" t="str">
            <v>254</v>
          </cell>
          <cell r="C255">
            <v>8</v>
          </cell>
          <cell r="D255" t="str">
            <v>MED</v>
          </cell>
          <cell r="E255" t="str">
            <v>FX, SPRN, STRN &amp; DISL OF UPARM,LOWLEG EX FOOT AGE &gt;17 W/O CC</v>
          </cell>
          <cell r="F255">
            <v>0.44130000000000003</v>
          </cell>
          <cell r="G255">
            <v>2.6</v>
          </cell>
          <cell r="H255">
            <v>3.2</v>
          </cell>
          <cell r="I255">
            <v>0.43390000000000001</v>
          </cell>
          <cell r="J255">
            <v>2.6</v>
          </cell>
          <cell r="K255">
            <v>3.2</v>
          </cell>
          <cell r="L255">
            <v>0.43090000000000001</v>
          </cell>
          <cell r="M255">
            <v>2.7</v>
          </cell>
          <cell r="N255">
            <v>3.4</v>
          </cell>
        </row>
        <row r="256">
          <cell r="A256">
            <v>255</v>
          </cell>
          <cell r="B256" t="str">
            <v>255</v>
          </cell>
          <cell r="C256">
            <v>8</v>
          </cell>
          <cell r="D256" t="str">
            <v>MED</v>
          </cell>
          <cell r="E256" t="str">
            <v>FX, SPRN, STRN &amp; DISL OF UPARM,LOWLEG EX FOOT AGE 0-17</v>
          </cell>
          <cell r="F256">
            <v>0.29559999999999997</v>
          </cell>
          <cell r="G256">
            <v>2.9</v>
          </cell>
          <cell r="H256">
            <v>2.9</v>
          </cell>
          <cell r="I256">
            <v>0.2954</v>
          </cell>
          <cell r="J256">
            <v>2.9</v>
          </cell>
          <cell r="K256">
            <v>2.9</v>
          </cell>
          <cell r="L256">
            <v>0.29349999999999998</v>
          </cell>
          <cell r="M256">
            <v>2.9</v>
          </cell>
          <cell r="N256">
            <v>2.9</v>
          </cell>
        </row>
        <row r="257">
          <cell r="A257">
            <v>256</v>
          </cell>
          <cell r="B257" t="str">
            <v>256</v>
          </cell>
          <cell r="C257">
            <v>8</v>
          </cell>
          <cell r="D257" t="str">
            <v>MED</v>
          </cell>
          <cell r="E257" t="str">
            <v>OTHER MUSCULOSKELETAL SYSTEM &amp; CONNECTIVE TISSUE DIAGNOSES</v>
          </cell>
          <cell r="F257">
            <v>0.79590000000000005</v>
          </cell>
          <cell r="G257">
            <v>3.8</v>
          </cell>
          <cell r="H257">
            <v>5.2</v>
          </cell>
          <cell r="I257">
            <v>0.76870000000000005</v>
          </cell>
          <cell r="J257">
            <v>3.8</v>
          </cell>
          <cell r="K257">
            <v>5.0999999999999996</v>
          </cell>
          <cell r="L257">
            <v>0.75829999999999997</v>
          </cell>
          <cell r="M257">
            <v>3.8</v>
          </cell>
          <cell r="N257">
            <v>5.0999999999999996</v>
          </cell>
        </row>
        <row r="258">
          <cell r="A258">
            <v>257</v>
          </cell>
          <cell r="B258" t="str">
            <v>257</v>
          </cell>
          <cell r="C258">
            <v>9</v>
          </cell>
          <cell r="D258" t="str">
            <v>SURG</v>
          </cell>
          <cell r="E258" t="str">
            <v>TOTAL MASTECTOMY FOR MALIGNANCY W CC</v>
          </cell>
          <cell r="F258">
            <v>0.91069999999999995</v>
          </cell>
          <cell r="G258">
            <v>2.2999999999999998</v>
          </cell>
          <cell r="H258">
            <v>2.8</v>
          </cell>
          <cell r="I258">
            <v>0.91339999999999999</v>
          </cell>
          <cell r="J258">
            <v>2.2999999999999998</v>
          </cell>
          <cell r="K258">
            <v>2.9</v>
          </cell>
          <cell r="L258">
            <v>0.91979999999999995</v>
          </cell>
          <cell r="M258">
            <v>2.4</v>
          </cell>
          <cell r="N258">
            <v>3</v>
          </cell>
        </row>
        <row r="259">
          <cell r="A259">
            <v>258</v>
          </cell>
          <cell r="B259" t="str">
            <v>258</v>
          </cell>
          <cell r="C259">
            <v>9</v>
          </cell>
          <cell r="D259" t="str">
            <v>SURG</v>
          </cell>
          <cell r="E259" t="str">
            <v>TOTAL MASTECTOMY FOR MALIGNANCY W/O CC</v>
          </cell>
          <cell r="F259">
            <v>0.72319999999999995</v>
          </cell>
          <cell r="G259">
            <v>1.8</v>
          </cell>
          <cell r="H259">
            <v>2</v>
          </cell>
          <cell r="I259">
            <v>0.72270000000000001</v>
          </cell>
          <cell r="J259">
            <v>1.8</v>
          </cell>
          <cell r="K259">
            <v>2.1</v>
          </cell>
          <cell r="L259">
            <v>0.7228</v>
          </cell>
          <cell r="M259">
            <v>1.9</v>
          </cell>
          <cell r="N259">
            <v>2.1</v>
          </cell>
        </row>
        <row r="260">
          <cell r="A260">
            <v>259</v>
          </cell>
          <cell r="B260" t="str">
            <v>259</v>
          </cell>
          <cell r="C260">
            <v>9</v>
          </cell>
          <cell r="D260" t="str">
            <v>SURG</v>
          </cell>
          <cell r="E260" t="str">
            <v>SUBTOTAL MASTECTOMY FOR MALIGNANCY W CC</v>
          </cell>
          <cell r="F260">
            <v>0.90680000000000005</v>
          </cell>
          <cell r="G260">
            <v>1.8</v>
          </cell>
          <cell r="H260">
            <v>2.8</v>
          </cell>
          <cell r="I260">
            <v>0.86729999999999996</v>
          </cell>
          <cell r="J260">
            <v>1.9</v>
          </cell>
          <cell r="K260">
            <v>2.8</v>
          </cell>
          <cell r="L260">
            <v>0.88370000000000004</v>
          </cell>
          <cell r="M260">
            <v>2</v>
          </cell>
          <cell r="N260">
            <v>3.1</v>
          </cell>
        </row>
        <row r="261">
          <cell r="A261">
            <v>260</v>
          </cell>
          <cell r="B261" t="str">
            <v>260</v>
          </cell>
          <cell r="C261">
            <v>9</v>
          </cell>
          <cell r="D261" t="str">
            <v>SURG</v>
          </cell>
          <cell r="E261" t="str">
            <v>SUBTOTAL MASTECTOMY FOR MALIGNANCY W/O CC</v>
          </cell>
          <cell r="F261">
            <v>0.6532</v>
          </cell>
          <cell r="G261">
            <v>1.3</v>
          </cell>
          <cell r="H261">
            <v>1.4</v>
          </cell>
          <cell r="I261">
            <v>0.64439999999999997</v>
          </cell>
          <cell r="J261">
            <v>1.3</v>
          </cell>
          <cell r="K261">
            <v>1.5</v>
          </cell>
          <cell r="L261">
            <v>0.62409999999999999</v>
          </cell>
          <cell r="M261">
            <v>1.4</v>
          </cell>
          <cell r="N261">
            <v>1.5</v>
          </cell>
        </row>
        <row r="262">
          <cell r="A262">
            <v>261</v>
          </cell>
          <cell r="B262" t="str">
            <v>261</v>
          </cell>
          <cell r="C262">
            <v>9</v>
          </cell>
          <cell r="D262" t="str">
            <v>SURG</v>
          </cell>
          <cell r="E262" t="str">
            <v>BREAST PROC FOR NON-MALIGNANCY EXCEPT BIOPSY &amp; LOCAL EXCISION</v>
          </cell>
          <cell r="F262">
            <v>0.93620000000000003</v>
          </cell>
          <cell r="G262">
            <v>1.7</v>
          </cell>
          <cell r="H262">
            <v>2.2000000000000002</v>
          </cell>
          <cell r="I262">
            <v>0.91879999999999995</v>
          </cell>
          <cell r="J262">
            <v>1.7</v>
          </cell>
          <cell r="K262">
            <v>2.2000000000000002</v>
          </cell>
          <cell r="L262">
            <v>0.91310000000000002</v>
          </cell>
          <cell r="M262">
            <v>1.7</v>
          </cell>
          <cell r="N262">
            <v>2.2000000000000002</v>
          </cell>
        </row>
        <row r="263">
          <cell r="A263">
            <v>262</v>
          </cell>
          <cell r="B263" t="str">
            <v>262</v>
          </cell>
          <cell r="C263">
            <v>9</v>
          </cell>
          <cell r="D263" t="str">
            <v>SURG</v>
          </cell>
          <cell r="E263" t="str">
            <v>BREAST BIOPSY &amp; LOCAL EXCISION FOR NON-MALIGNANCY</v>
          </cell>
          <cell r="F263">
            <v>0.87539999999999996</v>
          </cell>
          <cell r="G263">
            <v>2.7</v>
          </cell>
          <cell r="H263">
            <v>3.8</v>
          </cell>
          <cell r="I263">
            <v>0.83919999999999995</v>
          </cell>
          <cell r="J263">
            <v>2.7</v>
          </cell>
          <cell r="K263">
            <v>3.9</v>
          </cell>
          <cell r="L263">
            <v>0.87290000000000001</v>
          </cell>
          <cell r="M263">
            <v>2.9</v>
          </cell>
          <cell r="N263">
            <v>4.2</v>
          </cell>
        </row>
        <row r="264">
          <cell r="A264">
            <v>263</v>
          </cell>
          <cell r="B264" t="str">
            <v>263</v>
          </cell>
          <cell r="C264">
            <v>9</v>
          </cell>
          <cell r="D264" t="str">
            <v>SURG</v>
          </cell>
          <cell r="E264" t="str">
            <v>SKIN GRAFT &amp;/OR DEBRID FOR SKN ULCER OR CELLULITIS W CC</v>
          </cell>
          <cell r="F264">
            <v>2.1219000000000001</v>
          </cell>
          <cell r="G264">
            <v>8.9</v>
          </cell>
          <cell r="H264">
            <v>12.2</v>
          </cell>
          <cell r="I264">
            <v>2.0609000000000002</v>
          </cell>
          <cell r="J264">
            <v>8.6999999999999993</v>
          </cell>
          <cell r="K264">
            <v>11.8</v>
          </cell>
          <cell r="L264">
            <v>2.0064000000000002</v>
          </cell>
          <cell r="M264">
            <v>8.8000000000000007</v>
          </cell>
          <cell r="N264">
            <v>11.9</v>
          </cell>
        </row>
        <row r="265">
          <cell r="A265">
            <v>264</v>
          </cell>
          <cell r="B265" t="str">
            <v>264</v>
          </cell>
          <cell r="C265">
            <v>9</v>
          </cell>
          <cell r="D265" t="str">
            <v>SURG</v>
          </cell>
          <cell r="E265" t="str">
            <v>SKIN GRAFT &amp;/OR DEBRID FOR SKN ULCER OR CELLULITIS W/O CC</v>
          </cell>
          <cell r="F265">
            <v>1.1478999999999999</v>
          </cell>
          <cell r="G265">
            <v>5.4</v>
          </cell>
          <cell r="H265">
            <v>7.2</v>
          </cell>
          <cell r="I265">
            <v>1.1215999999999999</v>
          </cell>
          <cell r="J265">
            <v>5.3</v>
          </cell>
          <cell r="K265">
            <v>7.1</v>
          </cell>
          <cell r="L265">
            <v>1.109</v>
          </cell>
          <cell r="M265">
            <v>5.4</v>
          </cell>
          <cell r="N265">
            <v>7.2</v>
          </cell>
        </row>
        <row r="266">
          <cell r="A266">
            <v>265</v>
          </cell>
          <cell r="B266" t="str">
            <v>265</v>
          </cell>
          <cell r="C266">
            <v>9</v>
          </cell>
          <cell r="D266" t="str">
            <v>SURG</v>
          </cell>
          <cell r="E266" t="str">
            <v>SKIN GRAFT &amp;/OR DEBRID EXCEPT FOR SKIN ULCER OR CELLULITIS W CC</v>
          </cell>
          <cell r="F266">
            <v>1.5308999999999999</v>
          </cell>
          <cell r="G266">
            <v>4.3</v>
          </cell>
          <cell r="H266">
            <v>6.6</v>
          </cell>
          <cell r="I266">
            <v>1.5649999999999999</v>
          </cell>
          <cell r="J266">
            <v>4.4000000000000004</v>
          </cell>
          <cell r="K266">
            <v>7</v>
          </cell>
          <cell r="L266">
            <v>1.4796</v>
          </cell>
          <cell r="M266">
            <v>4.2</v>
          </cell>
          <cell r="N266">
            <v>6.5</v>
          </cell>
        </row>
        <row r="267">
          <cell r="A267">
            <v>266</v>
          </cell>
          <cell r="B267" t="str">
            <v>266</v>
          </cell>
          <cell r="C267">
            <v>9</v>
          </cell>
          <cell r="D267" t="str">
            <v>SURG</v>
          </cell>
          <cell r="E267" t="str">
            <v>SKIN GRAFT &amp;/OR DEBRID EXCEPT FOR SKIN ULCER OR CELLULITIS W/O CC</v>
          </cell>
          <cell r="F267">
            <v>0.87070000000000003</v>
          </cell>
          <cell r="G267">
            <v>2.4</v>
          </cell>
          <cell r="H267">
            <v>3.3</v>
          </cell>
          <cell r="I267">
            <v>0.84950000000000003</v>
          </cell>
          <cell r="J267">
            <v>2.4</v>
          </cell>
          <cell r="K267">
            <v>3.3</v>
          </cell>
          <cell r="L267">
            <v>0.82620000000000005</v>
          </cell>
          <cell r="M267">
            <v>2.5</v>
          </cell>
          <cell r="N267">
            <v>3.4</v>
          </cell>
        </row>
        <row r="268">
          <cell r="A268">
            <v>267</v>
          </cell>
          <cell r="B268" t="str">
            <v>267</v>
          </cell>
          <cell r="C268">
            <v>9</v>
          </cell>
          <cell r="D268" t="str">
            <v>SURG</v>
          </cell>
          <cell r="E268" t="str">
            <v>PERIANAL &amp; PILONIDAL PROCEDURES</v>
          </cell>
          <cell r="F268">
            <v>1.0791999999999999</v>
          </cell>
          <cell r="G268">
            <v>3.1</v>
          </cell>
          <cell r="H268">
            <v>5.2</v>
          </cell>
          <cell r="I268">
            <v>0.98150000000000004</v>
          </cell>
          <cell r="J268">
            <v>2.9</v>
          </cell>
          <cell r="K268">
            <v>4.0999999999999996</v>
          </cell>
          <cell r="L268">
            <v>0.92930000000000001</v>
          </cell>
          <cell r="M268">
            <v>2.9</v>
          </cell>
          <cell r="N268">
            <v>4.5999999999999996</v>
          </cell>
        </row>
        <row r="269">
          <cell r="A269">
            <v>268</v>
          </cell>
          <cell r="B269" t="str">
            <v>268</v>
          </cell>
          <cell r="C269">
            <v>9</v>
          </cell>
          <cell r="D269" t="str">
            <v>SURG</v>
          </cell>
          <cell r="E269" t="str">
            <v>SKIN, SUBCUTANEOUS TISSUE &amp; BREAST PLASTIC PROCEDURES</v>
          </cell>
          <cell r="F269">
            <v>1.1405000000000001</v>
          </cell>
          <cell r="G269">
            <v>2.4</v>
          </cell>
          <cell r="H269">
            <v>3.7</v>
          </cell>
          <cell r="I269">
            <v>1.1979</v>
          </cell>
          <cell r="J269">
            <v>2.4</v>
          </cell>
          <cell r="K269">
            <v>3.8</v>
          </cell>
          <cell r="L269">
            <v>1.0669</v>
          </cell>
          <cell r="M269">
            <v>2.2999999999999998</v>
          </cell>
          <cell r="N269">
            <v>3.6</v>
          </cell>
        </row>
        <row r="270">
          <cell r="A270">
            <v>269</v>
          </cell>
          <cell r="B270" t="str">
            <v>269</v>
          </cell>
          <cell r="C270">
            <v>9</v>
          </cell>
          <cell r="D270" t="str">
            <v>SURG</v>
          </cell>
          <cell r="E270" t="str">
            <v>OTHER SKIN, SUBCUT TISS &amp; BREAST PROC W CC</v>
          </cell>
          <cell r="F270">
            <v>1.7003999999999999</v>
          </cell>
          <cell r="G270">
            <v>5.8</v>
          </cell>
          <cell r="H270">
            <v>8.3000000000000007</v>
          </cell>
          <cell r="I270">
            <v>1.6147</v>
          </cell>
          <cell r="J270">
            <v>5.6</v>
          </cell>
          <cell r="K270">
            <v>7.9</v>
          </cell>
          <cell r="L270">
            <v>1.5798000000000001</v>
          </cell>
          <cell r="M270">
            <v>5.6</v>
          </cell>
          <cell r="N270">
            <v>7.9</v>
          </cell>
        </row>
        <row r="271">
          <cell r="A271">
            <v>270</v>
          </cell>
          <cell r="B271" t="str">
            <v>270</v>
          </cell>
          <cell r="C271">
            <v>9</v>
          </cell>
          <cell r="D271" t="str">
            <v>SURG</v>
          </cell>
          <cell r="E271" t="str">
            <v>OTHER SKIN, SUBCUT TISS &amp; BREAST PROC W/O CC</v>
          </cell>
          <cell r="F271">
            <v>0.76700000000000002</v>
          </cell>
          <cell r="G271">
            <v>2.2999999999999998</v>
          </cell>
          <cell r="H271">
            <v>3.3</v>
          </cell>
          <cell r="I271">
            <v>0.74470000000000003</v>
          </cell>
          <cell r="J271">
            <v>2.2000000000000002</v>
          </cell>
          <cell r="K271">
            <v>3.1</v>
          </cell>
          <cell r="L271">
            <v>0.72060000000000002</v>
          </cell>
          <cell r="M271">
            <v>2.2000000000000002</v>
          </cell>
          <cell r="N271">
            <v>3.1</v>
          </cell>
        </row>
        <row r="272">
          <cell r="A272">
            <v>271</v>
          </cell>
          <cell r="B272" t="str">
            <v>271</v>
          </cell>
          <cell r="C272">
            <v>9</v>
          </cell>
          <cell r="D272" t="str">
            <v>MED</v>
          </cell>
          <cell r="E272" t="str">
            <v>SKIN ULCERS</v>
          </cell>
          <cell r="F272">
            <v>1.0104</v>
          </cell>
          <cell r="G272">
            <v>5.5</v>
          </cell>
          <cell r="H272">
            <v>7.1</v>
          </cell>
          <cell r="I272">
            <v>0.99050000000000005</v>
          </cell>
          <cell r="J272">
            <v>5.6</v>
          </cell>
          <cell r="K272">
            <v>7.1</v>
          </cell>
          <cell r="L272">
            <v>1.0006999999999999</v>
          </cell>
          <cell r="M272">
            <v>5.7</v>
          </cell>
          <cell r="N272">
            <v>7.2</v>
          </cell>
        </row>
        <row r="273">
          <cell r="A273">
            <v>272</v>
          </cell>
          <cell r="B273" t="str">
            <v>272</v>
          </cell>
          <cell r="C273">
            <v>9</v>
          </cell>
          <cell r="D273" t="str">
            <v>MED</v>
          </cell>
          <cell r="E273" t="str">
            <v>MAJOR SKIN DISORDERS W CC</v>
          </cell>
          <cell r="F273">
            <v>0.99939999999999996</v>
          </cell>
          <cell r="G273">
            <v>4.8</v>
          </cell>
          <cell r="H273">
            <v>6.3</v>
          </cell>
          <cell r="I273">
            <v>1.0003</v>
          </cell>
          <cell r="J273">
            <v>4.8</v>
          </cell>
          <cell r="K273">
            <v>6.3</v>
          </cell>
          <cell r="L273">
            <v>1.0421</v>
          </cell>
          <cell r="M273">
            <v>4.9000000000000004</v>
          </cell>
          <cell r="N273">
            <v>6.4</v>
          </cell>
        </row>
        <row r="274">
          <cell r="A274">
            <v>273</v>
          </cell>
          <cell r="B274" t="str">
            <v>273</v>
          </cell>
          <cell r="C274">
            <v>9</v>
          </cell>
          <cell r="D274" t="str">
            <v>MED</v>
          </cell>
          <cell r="E274" t="str">
            <v>MAJOR SKIN DISORDERS W/O CC</v>
          </cell>
          <cell r="F274">
            <v>0.6179</v>
          </cell>
          <cell r="G274">
            <v>3.2</v>
          </cell>
          <cell r="H274">
            <v>4.2</v>
          </cell>
          <cell r="I274">
            <v>0.62749999999999995</v>
          </cell>
          <cell r="J274">
            <v>3.3</v>
          </cell>
          <cell r="K274">
            <v>4.4000000000000004</v>
          </cell>
          <cell r="L274">
            <v>0.626</v>
          </cell>
          <cell r="M274">
            <v>3.6</v>
          </cell>
          <cell r="N274">
            <v>4.8</v>
          </cell>
        </row>
        <row r="275">
          <cell r="A275">
            <v>274</v>
          </cell>
          <cell r="B275" t="str">
            <v>274</v>
          </cell>
          <cell r="C275">
            <v>9</v>
          </cell>
          <cell r="D275" t="str">
            <v>MED</v>
          </cell>
          <cell r="E275" t="str">
            <v>MALIGNANT BREAST DISORDERS W CC</v>
          </cell>
          <cell r="F275">
            <v>1.2060999999999999</v>
          </cell>
          <cell r="G275">
            <v>4.9000000000000004</v>
          </cell>
          <cell r="H275">
            <v>7</v>
          </cell>
          <cell r="I275">
            <v>1.1335</v>
          </cell>
          <cell r="J275">
            <v>4.7</v>
          </cell>
          <cell r="K275">
            <v>6.6</v>
          </cell>
          <cell r="L275">
            <v>1.1119000000000001</v>
          </cell>
          <cell r="M275">
            <v>4.8</v>
          </cell>
          <cell r="N275">
            <v>6.8</v>
          </cell>
        </row>
        <row r="276">
          <cell r="A276">
            <v>275</v>
          </cell>
          <cell r="B276" t="str">
            <v>275</v>
          </cell>
          <cell r="C276">
            <v>9</v>
          </cell>
          <cell r="D276" t="str">
            <v>MED</v>
          </cell>
          <cell r="E276" t="str">
            <v>MALIGNANT BREAST DISORDERS W/O CC</v>
          </cell>
          <cell r="F276">
            <v>0.53010000000000002</v>
          </cell>
          <cell r="G276">
            <v>2.4</v>
          </cell>
          <cell r="H276">
            <v>3.4</v>
          </cell>
          <cell r="I276">
            <v>0.63219999999999998</v>
          </cell>
          <cell r="J276">
            <v>2.6</v>
          </cell>
          <cell r="K276">
            <v>3.9</v>
          </cell>
          <cell r="L276">
            <v>0.53049999999999997</v>
          </cell>
          <cell r="M276">
            <v>2.6</v>
          </cell>
          <cell r="N276">
            <v>3.6</v>
          </cell>
        </row>
        <row r="277">
          <cell r="A277">
            <v>276</v>
          </cell>
          <cell r="B277" t="str">
            <v>276</v>
          </cell>
          <cell r="C277">
            <v>9</v>
          </cell>
          <cell r="D277" t="str">
            <v>MED</v>
          </cell>
          <cell r="E277" t="str">
            <v>NON-MALIGANT BREAST DISORDERS</v>
          </cell>
          <cell r="F277">
            <v>0.68989999999999996</v>
          </cell>
          <cell r="G277">
            <v>3.6</v>
          </cell>
          <cell r="H277">
            <v>4.5999999999999996</v>
          </cell>
          <cell r="I277">
            <v>0.65290000000000004</v>
          </cell>
          <cell r="J277">
            <v>3.5</v>
          </cell>
          <cell r="K277">
            <v>4.4000000000000004</v>
          </cell>
          <cell r="L277">
            <v>0.64070000000000005</v>
          </cell>
          <cell r="M277">
            <v>3.6</v>
          </cell>
          <cell r="N277">
            <v>4.5</v>
          </cell>
        </row>
        <row r="278">
          <cell r="A278">
            <v>277</v>
          </cell>
          <cell r="B278" t="str">
            <v>277</v>
          </cell>
          <cell r="C278">
            <v>9</v>
          </cell>
          <cell r="D278" t="str">
            <v>MED</v>
          </cell>
          <cell r="E278" t="str">
            <v>CELLULITIS AGE &gt;17 W CC</v>
          </cell>
          <cell r="F278">
            <v>0.83960000000000001</v>
          </cell>
          <cell r="G278">
            <v>4.7</v>
          </cell>
          <cell r="H278">
            <v>5.7</v>
          </cell>
          <cell r="I278">
            <v>0.83120000000000005</v>
          </cell>
          <cell r="J278">
            <v>4.7</v>
          </cell>
          <cell r="K278">
            <v>5.8</v>
          </cell>
          <cell r="L278">
            <v>0.83420000000000005</v>
          </cell>
          <cell r="M278">
            <v>4.8</v>
          </cell>
          <cell r="N278">
            <v>5.9</v>
          </cell>
        </row>
        <row r="279">
          <cell r="A279">
            <v>278</v>
          </cell>
          <cell r="B279" t="str">
            <v>278</v>
          </cell>
          <cell r="C279">
            <v>9</v>
          </cell>
          <cell r="D279" t="str">
            <v>MED</v>
          </cell>
          <cell r="E279" t="str">
            <v>CELLULITIS AGE &gt;17 W/O CC</v>
          </cell>
          <cell r="F279">
            <v>0.55220000000000002</v>
          </cell>
          <cell r="G279">
            <v>3.6</v>
          </cell>
          <cell r="H279">
            <v>4.3</v>
          </cell>
          <cell r="I279">
            <v>0.56210000000000004</v>
          </cell>
          <cell r="J279">
            <v>3.7</v>
          </cell>
          <cell r="K279">
            <v>4.4000000000000004</v>
          </cell>
          <cell r="L279">
            <v>0.55479999999999996</v>
          </cell>
          <cell r="M279">
            <v>3.8</v>
          </cell>
          <cell r="N279">
            <v>4.5</v>
          </cell>
        </row>
        <row r="280">
          <cell r="A280">
            <v>279</v>
          </cell>
          <cell r="B280" t="str">
            <v>279</v>
          </cell>
          <cell r="C280">
            <v>9</v>
          </cell>
          <cell r="D280" t="str">
            <v>MED</v>
          </cell>
          <cell r="E280" t="str">
            <v>CELLULITIS AGE 0-17</v>
          </cell>
          <cell r="F280">
            <v>0.66439999999999999</v>
          </cell>
          <cell r="G280">
            <v>4.2</v>
          </cell>
          <cell r="H280">
            <v>4.2</v>
          </cell>
          <cell r="I280">
            <v>0.66410000000000002</v>
          </cell>
          <cell r="J280">
            <v>4.0999999999999996</v>
          </cell>
          <cell r="K280">
            <v>5.0999999999999996</v>
          </cell>
          <cell r="L280">
            <v>0.66569999999999996</v>
          </cell>
          <cell r="M280">
            <v>4.3</v>
          </cell>
          <cell r="N280">
            <v>5</v>
          </cell>
        </row>
        <row r="281">
          <cell r="A281">
            <v>280</v>
          </cell>
          <cell r="B281" t="str">
            <v>280</v>
          </cell>
          <cell r="C281">
            <v>9</v>
          </cell>
          <cell r="D281" t="str">
            <v>MED</v>
          </cell>
          <cell r="E281" t="str">
            <v>TRAUMA TO THE SKIN, SUBCUT TISS &amp; BREAST AGE &gt;17 W CC</v>
          </cell>
          <cell r="F281">
            <v>0.67879999999999996</v>
          </cell>
          <cell r="G281">
            <v>3.2</v>
          </cell>
          <cell r="H281">
            <v>4.2</v>
          </cell>
          <cell r="I281">
            <v>0.67359999999999998</v>
          </cell>
          <cell r="J281">
            <v>3.3</v>
          </cell>
          <cell r="K281">
            <v>4.2</v>
          </cell>
          <cell r="L281">
            <v>0.66279999999999994</v>
          </cell>
          <cell r="M281">
            <v>3.3</v>
          </cell>
          <cell r="N281">
            <v>4.3</v>
          </cell>
        </row>
        <row r="282">
          <cell r="A282">
            <v>281</v>
          </cell>
          <cell r="B282" t="str">
            <v>281</v>
          </cell>
          <cell r="C282">
            <v>9</v>
          </cell>
          <cell r="D282" t="str">
            <v>MED</v>
          </cell>
          <cell r="E282" t="str">
            <v>TRAUMA TO THE SKIN, SUBCUT TISS &amp; BREAST AGE &gt;17 W/O CC</v>
          </cell>
          <cell r="F282">
            <v>0.47289999999999999</v>
          </cell>
          <cell r="G282">
            <v>2.4</v>
          </cell>
          <cell r="H282">
            <v>3.1</v>
          </cell>
          <cell r="I282">
            <v>0.45960000000000001</v>
          </cell>
          <cell r="J282">
            <v>2.4</v>
          </cell>
          <cell r="K282">
            <v>3.1</v>
          </cell>
          <cell r="L282">
            <v>0.45350000000000001</v>
          </cell>
          <cell r="M282">
            <v>2.4</v>
          </cell>
          <cell r="N282">
            <v>3.1</v>
          </cell>
        </row>
        <row r="283">
          <cell r="A283">
            <v>282</v>
          </cell>
          <cell r="B283" t="str">
            <v>282</v>
          </cell>
          <cell r="C283">
            <v>9</v>
          </cell>
          <cell r="D283" t="str">
            <v>MED</v>
          </cell>
          <cell r="E283" t="str">
            <v>TRAUMA TO THE SKIN, SUBCUT TISS &amp; BREAST AGE 0-17</v>
          </cell>
          <cell r="F283">
            <v>0.25700000000000001</v>
          </cell>
          <cell r="G283">
            <v>2.2000000000000002</v>
          </cell>
          <cell r="H283">
            <v>2.2000000000000002</v>
          </cell>
          <cell r="I283">
            <v>0.25690000000000002</v>
          </cell>
          <cell r="J283">
            <v>2.2000000000000002</v>
          </cell>
          <cell r="K283">
            <v>2.2000000000000002</v>
          </cell>
          <cell r="L283">
            <v>0.25519999999999998</v>
          </cell>
          <cell r="M283">
            <v>2.2000000000000002</v>
          </cell>
          <cell r="N283">
            <v>2.2000000000000002</v>
          </cell>
        </row>
        <row r="284">
          <cell r="A284">
            <v>283</v>
          </cell>
          <cell r="B284" t="str">
            <v>283</v>
          </cell>
          <cell r="C284">
            <v>9</v>
          </cell>
          <cell r="D284" t="str">
            <v>MED</v>
          </cell>
          <cell r="E284" t="str">
            <v>MINOR SKIN DISORDERS W CC</v>
          </cell>
          <cell r="F284">
            <v>0.69169999999999998</v>
          </cell>
          <cell r="G284">
            <v>3.5</v>
          </cell>
          <cell r="H284">
            <v>4.5999999999999996</v>
          </cell>
          <cell r="I284">
            <v>0.71289999999999998</v>
          </cell>
          <cell r="J284">
            <v>3.6</v>
          </cell>
          <cell r="K284">
            <v>4.7</v>
          </cell>
          <cell r="L284">
            <v>0.69379999999999997</v>
          </cell>
          <cell r="M284">
            <v>3.6</v>
          </cell>
          <cell r="N284">
            <v>4.8</v>
          </cell>
        </row>
        <row r="285">
          <cell r="A285">
            <v>284</v>
          </cell>
          <cell r="B285" t="str">
            <v>284</v>
          </cell>
          <cell r="C285">
            <v>9</v>
          </cell>
          <cell r="D285" t="str">
            <v>MED</v>
          </cell>
          <cell r="E285" t="str">
            <v>MINOR SKIN DISORDERS W/O CC</v>
          </cell>
          <cell r="F285">
            <v>0.43359999999999999</v>
          </cell>
          <cell r="G285">
            <v>2.5</v>
          </cell>
          <cell r="H285">
            <v>3.2</v>
          </cell>
          <cell r="I285">
            <v>0.43730000000000002</v>
          </cell>
          <cell r="J285">
            <v>2.5</v>
          </cell>
          <cell r="K285">
            <v>3.2</v>
          </cell>
          <cell r="L285">
            <v>0.43990000000000001</v>
          </cell>
          <cell r="M285">
            <v>2.6</v>
          </cell>
          <cell r="N285">
            <v>3.3</v>
          </cell>
        </row>
        <row r="286">
          <cell r="A286">
            <v>285</v>
          </cell>
          <cell r="B286" t="str">
            <v>285</v>
          </cell>
          <cell r="C286">
            <v>10</v>
          </cell>
          <cell r="D286" t="str">
            <v>SURG</v>
          </cell>
          <cell r="E286" t="str">
            <v>AMPUTAT OF LOWER LIMB FOR ENDOCRINE,NUTRIT,&amp; METABOL DISORDERS</v>
          </cell>
          <cell r="F286">
            <v>1.9961</v>
          </cell>
          <cell r="G286">
            <v>7.7</v>
          </cell>
          <cell r="H286">
            <v>10.5</v>
          </cell>
          <cell r="I286">
            <v>2.0217000000000001</v>
          </cell>
          <cell r="J286">
            <v>7.7</v>
          </cell>
          <cell r="K286">
            <v>10.6</v>
          </cell>
          <cell r="L286">
            <v>2.0425</v>
          </cell>
          <cell r="M286">
            <v>8.1</v>
          </cell>
          <cell r="N286">
            <v>11</v>
          </cell>
        </row>
        <row r="287">
          <cell r="A287">
            <v>286</v>
          </cell>
          <cell r="B287" t="str">
            <v>286</v>
          </cell>
          <cell r="C287">
            <v>10</v>
          </cell>
          <cell r="D287" t="str">
            <v>SURG</v>
          </cell>
          <cell r="E287" t="str">
            <v>ADRENAL &amp; PITUITARY PROCEDURES</v>
          </cell>
          <cell r="F287">
            <v>2.1299000000000001</v>
          </cell>
          <cell r="G287">
            <v>4.9000000000000004</v>
          </cell>
          <cell r="H287">
            <v>6.2</v>
          </cell>
          <cell r="I287">
            <v>2.2286999999999999</v>
          </cell>
          <cell r="J287">
            <v>5.2</v>
          </cell>
          <cell r="K287">
            <v>6.6</v>
          </cell>
          <cell r="L287">
            <v>2.2199</v>
          </cell>
          <cell r="M287">
            <v>5.5</v>
          </cell>
          <cell r="N287">
            <v>7</v>
          </cell>
        </row>
        <row r="288">
          <cell r="A288">
            <v>287</v>
          </cell>
          <cell r="B288" t="str">
            <v>287</v>
          </cell>
          <cell r="C288">
            <v>10</v>
          </cell>
          <cell r="D288" t="str">
            <v>SURG</v>
          </cell>
          <cell r="E288" t="str">
            <v>SKIN GRAFTS &amp; WOUND DEBRID FOR ENDOC, NUTRIT &amp; METAB DISORDERS</v>
          </cell>
          <cell r="F288">
            <v>1.8283</v>
          </cell>
          <cell r="G288">
            <v>7.8</v>
          </cell>
          <cell r="H288">
            <v>10.5</v>
          </cell>
          <cell r="I288">
            <v>1.8045</v>
          </cell>
          <cell r="J288">
            <v>7.4</v>
          </cell>
          <cell r="K288">
            <v>10.4</v>
          </cell>
          <cell r="L288">
            <v>1.8591</v>
          </cell>
          <cell r="M288">
            <v>8</v>
          </cell>
          <cell r="N288">
            <v>11.2</v>
          </cell>
        </row>
        <row r="289">
          <cell r="A289">
            <v>288</v>
          </cell>
          <cell r="B289" t="str">
            <v>288</v>
          </cell>
          <cell r="C289">
            <v>10</v>
          </cell>
          <cell r="D289" t="str">
            <v>SURG</v>
          </cell>
          <cell r="E289" t="str">
            <v>O.R. PROCEDURES FOR OBESITY</v>
          </cell>
          <cell r="F289">
            <v>2.1606999999999998</v>
          </cell>
          <cell r="G289">
            <v>4.5</v>
          </cell>
          <cell r="H289">
            <v>5.7</v>
          </cell>
          <cell r="I289">
            <v>2.0665</v>
          </cell>
          <cell r="J289">
            <v>4.5999999999999996</v>
          </cell>
          <cell r="K289">
            <v>5.7</v>
          </cell>
          <cell r="L289">
            <v>2.0226999999999999</v>
          </cell>
          <cell r="M289">
            <v>4.7</v>
          </cell>
          <cell r="N289">
            <v>5.9</v>
          </cell>
        </row>
        <row r="290">
          <cell r="A290">
            <v>289</v>
          </cell>
          <cell r="B290" t="str">
            <v>289</v>
          </cell>
          <cell r="C290">
            <v>10</v>
          </cell>
          <cell r="D290" t="str">
            <v>SURG</v>
          </cell>
          <cell r="E290" t="str">
            <v>PARATHYROID PROCEDURES</v>
          </cell>
          <cell r="F290">
            <v>0.99139999999999995</v>
          </cell>
          <cell r="G290">
            <v>2</v>
          </cell>
          <cell r="H290">
            <v>3.1</v>
          </cell>
          <cell r="I290">
            <v>0.97560000000000002</v>
          </cell>
          <cell r="J290">
            <v>2.1</v>
          </cell>
          <cell r="K290">
            <v>3</v>
          </cell>
          <cell r="L290">
            <v>1.0117</v>
          </cell>
          <cell r="M290">
            <v>2.2000000000000002</v>
          </cell>
          <cell r="N290">
            <v>3.2</v>
          </cell>
        </row>
        <row r="291">
          <cell r="A291">
            <v>290</v>
          </cell>
          <cell r="B291" t="str">
            <v>290</v>
          </cell>
          <cell r="C291">
            <v>10</v>
          </cell>
          <cell r="D291" t="str">
            <v>SURG</v>
          </cell>
          <cell r="E291" t="str">
            <v>THYROID PROCEDURES</v>
          </cell>
          <cell r="F291">
            <v>0.91930000000000001</v>
          </cell>
          <cell r="G291">
            <v>1.8</v>
          </cell>
          <cell r="H291">
            <v>2.4</v>
          </cell>
          <cell r="I291">
            <v>0.91739999999999999</v>
          </cell>
          <cell r="J291">
            <v>1.9</v>
          </cell>
          <cell r="K291">
            <v>2.4</v>
          </cell>
          <cell r="L291">
            <v>0.91659999999999997</v>
          </cell>
          <cell r="M291">
            <v>1.9</v>
          </cell>
          <cell r="N291">
            <v>2.5</v>
          </cell>
        </row>
        <row r="292">
          <cell r="A292">
            <v>291</v>
          </cell>
          <cell r="B292" t="str">
            <v>291</v>
          </cell>
          <cell r="C292">
            <v>10</v>
          </cell>
          <cell r="D292" t="str">
            <v>SURG</v>
          </cell>
          <cell r="E292" t="str">
            <v>THYROGLOSSAL PROCEDURES</v>
          </cell>
          <cell r="F292">
            <v>0.54869999999999997</v>
          </cell>
          <cell r="G292">
            <v>1.4</v>
          </cell>
          <cell r="H292">
            <v>1.6</v>
          </cell>
          <cell r="I292">
            <v>0.67320000000000002</v>
          </cell>
          <cell r="J292">
            <v>1.6</v>
          </cell>
          <cell r="K292">
            <v>2</v>
          </cell>
          <cell r="L292">
            <v>0.57720000000000005</v>
          </cell>
          <cell r="M292">
            <v>1.5</v>
          </cell>
          <cell r="N292">
            <v>1.8</v>
          </cell>
        </row>
        <row r="293">
          <cell r="A293">
            <v>292</v>
          </cell>
          <cell r="B293" t="str">
            <v>292</v>
          </cell>
          <cell r="C293">
            <v>10</v>
          </cell>
          <cell r="D293" t="str">
            <v>SURG</v>
          </cell>
          <cell r="E293" t="str">
            <v>OTHER ENDOCRINE, NUTRIT &amp; METAB O.R. PROC W CC</v>
          </cell>
          <cell r="F293">
            <v>2.4538000000000002</v>
          </cell>
          <cell r="G293">
            <v>6.9</v>
          </cell>
          <cell r="H293">
            <v>10</v>
          </cell>
          <cell r="I293">
            <v>2.4719000000000002</v>
          </cell>
          <cell r="J293">
            <v>7.1</v>
          </cell>
          <cell r="K293">
            <v>10.4</v>
          </cell>
          <cell r="L293">
            <v>2.5979999999999999</v>
          </cell>
          <cell r="M293">
            <v>7.5</v>
          </cell>
          <cell r="N293">
            <v>10.8</v>
          </cell>
        </row>
        <row r="294">
          <cell r="A294">
            <v>293</v>
          </cell>
          <cell r="B294" t="str">
            <v>293</v>
          </cell>
          <cell r="C294">
            <v>10</v>
          </cell>
          <cell r="D294" t="str">
            <v>SURG</v>
          </cell>
          <cell r="E294" t="str">
            <v>OTHER ENDOCRINE, NUTRIT &amp; METAB O.R. PROC W/O CC</v>
          </cell>
          <cell r="F294">
            <v>1.2289000000000001</v>
          </cell>
          <cell r="G294">
            <v>3.6</v>
          </cell>
          <cell r="H294">
            <v>5.0999999999999996</v>
          </cell>
          <cell r="I294">
            <v>1.1941999999999999</v>
          </cell>
          <cell r="J294">
            <v>3.5</v>
          </cell>
          <cell r="K294">
            <v>5</v>
          </cell>
          <cell r="L294">
            <v>1.2794000000000001</v>
          </cell>
          <cell r="M294">
            <v>3.8</v>
          </cell>
          <cell r="N294">
            <v>5.5</v>
          </cell>
        </row>
        <row r="295">
          <cell r="A295">
            <v>294</v>
          </cell>
          <cell r="B295" t="str">
            <v>294</v>
          </cell>
          <cell r="C295">
            <v>10</v>
          </cell>
          <cell r="D295" t="str">
            <v>MED</v>
          </cell>
          <cell r="E295" t="str">
            <v>DIABETES AGE &gt;35</v>
          </cell>
          <cell r="F295">
            <v>0.75890000000000002</v>
          </cell>
          <cell r="G295">
            <v>3.6</v>
          </cell>
          <cell r="H295">
            <v>4.7</v>
          </cell>
          <cell r="I295">
            <v>0.75180000000000002</v>
          </cell>
          <cell r="J295">
            <v>3.7</v>
          </cell>
          <cell r="K295">
            <v>4.7</v>
          </cell>
          <cell r="L295">
            <v>0.74780000000000002</v>
          </cell>
          <cell r="M295">
            <v>3.8</v>
          </cell>
          <cell r="N295">
            <v>4.9000000000000004</v>
          </cell>
        </row>
        <row r="296">
          <cell r="A296">
            <v>295</v>
          </cell>
          <cell r="B296" t="str">
            <v>295</v>
          </cell>
          <cell r="C296">
            <v>10</v>
          </cell>
          <cell r="D296" t="str">
            <v>MED</v>
          </cell>
          <cell r="E296" t="str">
            <v>DIABETES AGE 0-35</v>
          </cell>
          <cell r="F296">
            <v>0.75870000000000004</v>
          </cell>
          <cell r="G296">
            <v>2.9</v>
          </cell>
          <cell r="H296">
            <v>3.9</v>
          </cell>
          <cell r="I296">
            <v>0.74639999999999995</v>
          </cell>
          <cell r="J296">
            <v>3</v>
          </cell>
          <cell r="K296">
            <v>3.9</v>
          </cell>
          <cell r="L296">
            <v>0.72419999999999995</v>
          </cell>
          <cell r="M296">
            <v>3</v>
          </cell>
          <cell r="N296">
            <v>4</v>
          </cell>
        </row>
        <row r="297">
          <cell r="A297">
            <v>296</v>
          </cell>
          <cell r="B297" t="str">
            <v>296</v>
          </cell>
          <cell r="C297">
            <v>10</v>
          </cell>
          <cell r="D297" t="str">
            <v>MED</v>
          </cell>
          <cell r="E297" t="str">
            <v>NUTRITIONAL &amp; MISC METABOLIC DISORDERS AGE &gt;17 W CC</v>
          </cell>
          <cell r="F297">
            <v>0.85940000000000005</v>
          </cell>
          <cell r="G297">
            <v>4</v>
          </cell>
          <cell r="H297">
            <v>5.2</v>
          </cell>
          <cell r="I297">
            <v>0.85560000000000003</v>
          </cell>
          <cell r="J297">
            <v>4</v>
          </cell>
          <cell r="K297">
            <v>5.3</v>
          </cell>
          <cell r="L297">
            <v>0.84970000000000001</v>
          </cell>
          <cell r="M297">
            <v>4.0999999999999996</v>
          </cell>
          <cell r="N297">
            <v>5.4</v>
          </cell>
        </row>
        <row r="298">
          <cell r="A298">
            <v>297</v>
          </cell>
          <cell r="B298" t="str">
            <v>297</v>
          </cell>
          <cell r="C298">
            <v>10</v>
          </cell>
          <cell r="D298" t="str">
            <v>MED</v>
          </cell>
          <cell r="E298" t="str">
            <v>NUTRITIONAL &amp; MISC METABOLIC DISORDERS AGE &gt;17 W/O CC</v>
          </cell>
          <cell r="F298">
            <v>0.51790000000000003</v>
          </cell>
          <cell r="G298">
            <v>2.8</v>
          </cell>
          <cell r="H298">
            <v>3.5</v>
          </cell>
          <cell r="I298">
            <v>0.52039999999999997</v>
          </cell>
          <cell r="J298">
            <v>2.8</v>
          </cell>
          <cell r="K298">
            <v>3.5</v>
          </cell>
          <cell r="L298">
            <v>0.5202</v>
          </cell>
          <cell r="M298">
            <v>2.9</v>
          </cell>
          <cell r="N298">
            <v>3.7</v>
          </cell>
        </row>
        <row r="299">
          <cell r="A299">
            <v>298</v>
          </cell>
          <cell r="B299" t="str">
            <v>298</v>
          </cell>
          <cell r="C299">
            <v>10</v>
          </cell>
          <cell r="D299" t="str">
            <v>MED</v>
          </cell>
          <cell r="E299" t="str">
            <v>NUTRITIONAL &amp; MISC METABOLIC DISORDERS AGE 0-17</v>
          </cell>
          <cell r="F299">
            <v>0.52690000000000003</v>
          </cell>
          <cell r="G299">
            <v>2.5</v>
          </cell>
          <cell r="H299">
            <v>3.1</v>
          </cell>
          <cell r="I299">
            <v>0.49540000000000001</v>
          </cell>
          <cell r="J299">
            <v>2.4</v>
          </cell>
          <cell r="K299">
            <v>3.5</v>
          </cell>
          <cell r="L299">
            <v>0.5262</v>
          </cell>
          <cell r="M299">
            <v>2.4</v>
          </cell>
          <cell r="N299">
            <v>3.7</v>
          </cell>
        </row>
        <row r="300">
          <cell r="A300">
            <v>299</v>
          </cell>
          <cell r="B300" t="str">
            <v>299</v>
          </cell>
          <cell r="C300">
            <v>10</v>
          </cell>
          <cell r="D300" t="str">
            <v>MED</v>
          </cell>
          <cell r="E300" t="str">
            <v>INBORN ERRORS OF METABOLISM</v>
          </cell>
          <cell r="F300">
            <v>0.96319999999999995</v>
          </cell>
          <cell r="G300">
            <v>4</v>
          </cell>
          <cell r="H300">
            <v>5.6</v>
          </cell>
          <cell r="I300">
            <v>0.94750000000000001</v>
          </cell>
          <cell r="J300">
            <v>3.8</v>
          </cell>
          <cell r="K300">
            <v>5.4</v>
          </cell>
          <cell r="L300">
            <v>0.88</v>
          </cell>
          <cell r="M300">
            <v>3.9</v>
          </cell>
          <cell r="N300">
            <v>5.4</v>
          </cell>
        </row>
        <row r="301">
          <cell r="A301">
            <v>300</v>
          </cell>
          <cell r="B301" t="str">
            <v>300</v>
          </cell>
          <cell r="C301">
            <v>10</v>
          </cell>
          <cell r="D301" t="str">
            <v>MED</v>
          </cell>
          <cell r="E301" t="str">
            <v>ENDOCRINE DISORDERS W CC</v>
          </cell>
          <cell r="F301">
            <v>1.0829</v>
          </cell>
          <cell r="G301">
            <v>4.7</v>
          </cell>
          <cell r="H301">
            <v>6.1</v>
          </cell>
          <cell r="I301">
            <v>1.0779000000000001</v>
          </cell>
          <cell r="J301">
            <v>4.8</v>
          </cell>
          <cell r="K301">
            <v>6.2</v>
          </cell>
          <cell r="L301">
            <v>1.0801000000000001</v>
          </cell>
          <cell r="M301">
            <v>4.8</v>
          </cell>
          <cell r="N301">
            <v>6.3</v>
          </cell>
        </row>
        <row r="302">
          <cell r="A302">
            <v>301</v>
          </cell>
          <cell r="B302" t="str">
            <v>301</v>
          </cell>
          <cell r="C302">
            <v>10</v>
          </cell>
          <cell r="D302" t="str">
            <v>MED</v>
          </cell>
          <cell r="E302" t="str">
            <v>ENDOCRINE DISORDERS W/O CC</v>
          </cell>
          <cell r="F302">
            <v>0.61329999999999996</v>
          </cell>
          <cell r="G302">
            <v>2.9</v>
          </cell>
          <cell r="H302">
            <v>3.7</v>
          </cell>
          <cell r="I302">
            <v>0.58889999999999998</v>
          </cell>
          <cell r="J302">
            <v>2.8</v>
          </cell>
          <cell r="K302">
            <v>3.6</v>
          </cell>
          <cell r="L302">
            <v>0.60199999999999998</v>
          </cell>
          <cell r="M302">
            <v>2.9</v>
          </cell>
          <cell r="N302">
            <v>3.8</v>
          </cell>
        </row>
        <row r="303">
          <cell r="A303">
            <v>302</v>
          </cell>
          <cell r="B303" t="str">
            <v>302</v>
          </cell>
          <cell r="C303">
            <v>11</v>
          </cell>
          <cell r="D303" t="str">
            <v>SURG</v>
          </cell>
          <cell r="E303" t="str">
            <v>KIDNEY TRANSPLANT</v>
          </cell>
          <cell r="F303">
            <v>3.4241000000000001</v>
          </cell>
          <cell r="G303">
            <v>7.9</v>
          </cell>
          <cell r="H303">
            <v>9.4</v>
          </cell>
          <cell r="I303">
            <v>3.5669</v>
          </cell>
          <cell r="J303">
            <v>8.1999999999999993</v>
          </cell>
          <cell r="K303">
            <v>9.6999999999999993</v>
          </cell>
          <cell r="L303">
            <v>3.6406000000000001</v>
          </cell>
          <cell r="M303">
            <v>8.6</v>
          </cell>
          <cell r="N303">
            <v>10.1</v>
          </cell>
        </row>
        <row r="304">
          <cell r="A304">
            <v>303</v>
          </cell>
          <cell r="B304" t="str">
            <v>303</v>
          </cell>
          <cell r="C304">
            <v>11</v>
          </cell>
          <cell r="D304" t="str">
            <v>SURG</v>
          </cell>
          <cell r="E304" t="str">
            <v>KIDNEY,URETER &amp; MAJOR BLADDER PROCEDURES FOR NEOPLASM</v>
          </cell>
          <cell r="F304">
            <v>2.4601999999999999</v>
          </cell>
          <cell r="G304">
            <v>7</v>
          </cell>
          <cell r="H304">
            <v>8.5</v>
          </cell>
          <cell r="I304">
            <v>2.5400999999999998</v>
          </cell>
          <cell r="J304">
            <v>7.2</v>
          </cell>
          <cell r="K304">
            <v>8.8000000000000007</v>
          </cell>
          <cell r="L304">
            <v>2.6597</v>
          </cell>
          <cell r="M304">
            <v>7.5</v>
          </cell>
          <cell r="N304">
            <v>9.1999999999999993</v>
          </cell>
        </row>
        <row r="305">
          <cell r="A305">
            <v>304</v>
          </cell>
          <cell r="B305" t="str">
            <v>304</v>
          </cell>
          <cell r="C305">
            <v>11</v>
          </cell>
          <cell r="D305" t="str">
            <v>SURG</v>
          </cell>
          <cell r="E305" t="str">
            <v>KIDNEY,URETER &amp; MAJOR BLADDER PROC FOR NON-NEOPL W CC</v>
          </cell>
          <cell r="F305">
            <v>2.3407</v>
          </cell>
          <cell r="G305">
            <v>6.4</v>
          </cell>
          <cell r="H305">
            <v>8.9</v>
          </cell>
          <cell r="I305">
            <v>2.3458000000000001</v>
          </cell>
          <cell r="J305">
            <v>6.5</v>
          </cell>
          <cell r="K305">
            <v>8.9</v>
          </cell>
          <cell r="L305">
            <v>2.3361000000000001</v>
          </cell>
          <cell r="M305">
            <v>6.5</v>
          </cell>
          <cell r="N305">
            <v>9</v>
          </cell>
        </row>
        <row r="306">
          <cell r="A306">
            <v>305</v>
          </cell>
          <cell r="B306" t="str">
            <v>305</v>
          </cell>
          <cell r="C306">
            <v>11</v>
          </cell>
          <cell r="D306" t="str">
            <v>SURG</v>
          </cell>
          <cell r="E306" t="str">
            <v>KIDNEY,URETER &amp; MAJOR BLADDER PROC FOR NON-NEOPL W/O CC</v>
          </cell>
          <cell r="F306">
            <v>1.1825000000000001</v>
          </cell>
          <cell r="G306">
            <v>3.1</v>
          </cell>
          <cell r="H306">
            <v>3.8</v>
          </cell>
          <cell r="I306">
            <v>1.1857</v>
          </cell>
          <cell r="J306">
            <v>3.2</v>
          </cell>
          <cell r="K306">
            <v>3.9</v>
          </cell>
          <cell r="L306">
            <v>1.1341000000000001</v>
          </cell>
          <cell r="M306">
            <v>3.2</v>
          </cell>
          <cell r="N306">
            <v>3.9</v>
          </cell>
        </row>
        <row r="307">
          <cell r="A307">
            <v>306</v>
          </cell>
          <cell r="B307" t="str">
            <v>306</v>
          </cell>
          <cell r="C307">
            <v>11</v>
          </cell>
          <cell r="D307" t="str">
            <v>SURG</v>
          </cell>
          <cell r="E307" t="str">
            <v>PROSTATECTOMY W CC</v>
          </cell>
          <cell r="F307">
            <v>1.2488999999999999</v>
          </cell>
          <cell r="G307">
            <v>3.7</v>
          </cell>
          <cell r="H307">
            <v>5.5</v>
          </cell>
          <cell r="I307">
            <v>1.2447999999999999</v>
          </cell>
          <cell r="J307">
            <v>3.7</v>
          </cell>
          <cell r="K307">
            <v>5.4</v>
          </cell>
          <cell r="L307">
            <v>1.2401</v>
          </cell>
          <cell r="M307">
            <v>3.8</v>
          </cell>
          <cell r="N307">
            <v>5.5</v>
          </cell>
        </row>
        <row r="308">
          <cell r="A308">
            <v>307</v>
          </cell>
          <cell r="B308" t="str">
            <v>307</v>
          </cell>
          <cell r="C308">
            <v>11</v>
          </cell>
          <cell r="D308" t="str">
            <v>SURG</v>
          </cell>
          <cell r="E308" t="str">
            <v>PROSTATECTOMY W/O CC</v>
          </cell>
          <cell r="F308">
            <v>0.64600000000000002</v>
          </cell>
          <cell r="G308">
            <v>1.9</v>
          </cell>
          <cell r="H308">
            <v>2.2999999999999998</v>
          </cell>
          <cell r="I308">
            <v>0.65880000000000005</v>
          </cell>
          <cell r="J308">
            <v>2</v>
          </cell>
          <cell r="K308">
            <v>2.4</v>
          </cell>
          <cell r="L308">
            <v>0.64100000000000001</v>
          </cell>
          <cell r="M308">
            <v>2</v>
          </cell>
          <cell r="N308">
            <v>2.4</v>
          </cell>
        </row>
        <row r="309">
          <cell r="A309">
            <v>308</v>
          </cell>
          <cell r="B309" t="str">
            <v>308</v>
          </cell>
          <cell r="C309">
            <v>11</v>
          </cell>
          <cell r="D309" t="str">
            <v>SURG</v>
          </cell>
          <cell r="E309" t="str">
            <v>MINOR BLADDER PROCEDURES W CC</v>
          </cell>
          <cell r="F309">
            <v>1.6449</v>
          </cell>
          <cell r="G309">
            <v>4.2</v>
          </cell>
          <cell r="H309">
            <v>6.4</v>
          </cell>
          <cell r="I309">
            <v>1.5907</v>
          </cell>
          <cell r="J309">
            <v>4.0999999999999996</v>
          </cell>
          <cell r="K309">
            <v>6.1</v>
          </cell>
          <cell r="L309">
            <v>1.5165999999999999</v>
          </cell>
          <cell r="M309">
            <v>4.0999999999999996</v>
          </cell>
          <cell r="N309">
            <v>6</v>
          </cell>
        </row>
        <row r="310">
          <cell r="A310">
            <v>309</v>
          </cell>
          <cell r="B310" t="str">
            <v>309</v>
          </cell>
          <cell r="C310">
            <v>11</v>
          </cell>
          <cell r="D310" t="str">
            <v>SURG</v>
          </cell>
          <cell r="E310" t="str">
            <v>MINOR BLADDER PROCEDURES W/O CC</v>
          </cell>
          <cell r="F310">
            <v>0.93389999999999995</v>
          </cell>
          <cell r="G310">
            <v>2</v>
          </cell>
          <cell r="H310">
            <v>2.5</v>
          </cell>
          <cell r="I310">
            <v>0.94420000000000004</v>
          </cell>
          <cell r="J310">
            <v>2</v>
          </cell>
          <cell r="K310">
            <v>2.5</v>
          </cell>
          <cell r="L310">
            <v>0.90759999999999996</v>
          </cell>
          <cell r="M310">
            <v>2.1</v>
          </cell>
          <cell r="N310">
            <v>2.6</v>
          </cell>
        </row>
        <row r="311">
          <cell r="A311">
            <v>310</v>
          </cell>
          <cell r="B311" t="str">
            <v>310</v>
          </cell>
          <cell r="C311">
            <v>11</v>
          </cell>
          <cell r="D311" t="str">
            <v>SURG</v>
          </cell>
          <cell r="E311" t="str">
            <v>TRANSURETHRAL PROCEDURES W CC</v>
          </cell>
          <cell r="F311">
            <v>1.1172</v>
          </cell>
          <cell r="G311">
            <v>3</v>
          </cell>
          <cell r="H311">
            <v>4.4000000000000004</v>
          </cell>
          <cell r="I311">
            <v>1.0869</v>
          </cell>
          <cell r="J311">
            <v>3</v>
          </cell>
          <cell r="K311">
            <v>4.3</v>
          </cell>
          <cell r="L311">
            <v>1.0629</v>
          </cell>
          <cell r="M311">
            <v>3</v>
          </cell>
          <cell r="N311">
            <v>4.3</v>
          </cell>
        </row>
        <row r="312">
          <cell r="A312">
            <v>311</v>
          </cell>
          <cell r="B312" t="str">
            <v>311</v>
          </cell>
          <cell r="C312">
            <v>11</v>
          </cell>
          <cell r="D312" t="str">
            <v>SURG</v>
          </cell>
          <cell r="E312" t="str">
            <v>TRANSURETHRAL PROCEDURES W/O CC</v>
          </cell>
          <cell r="F312">
            <v>0.61739999999999995</v>
          </cell>
          <cell r="G312">
            <v>1.6</v>
          </cell>
          <cell r="H312">
            <v>1.9</v>
          </cell>
          <cell r="I312">
            <v>0.61260000000000003</v>
          </cell>
          <cell r="J312">
            <v>1.6</v>
          </cell>
          <cell r="K312">
            <v>1.9</v>
          </cell>
          <cell r="L312">
            <v>0.60729999999999995</v>
          </cell>
          <cell r="M312">
            <v>1.6</v>
          </cell>
          <cell r="N312">
            <v>2</v>
          </cell>
        </row>
        <row r="313">
          <cell r="A313">
            <v>312</v>
          </cell>
          <cell r="B313" t="str">
            <v>312</v>
          </cell>
          <cell r="C313">
            <v>11</v>
          </cell>
          <cell r="D313" t="str">
            <v>SURG</v>
          </cell>
          <cell r="E313" t="str">
            <v>URETHRAL PROCEDURES, AGE &gt;17 W CC</v>
          </cell>
          <cell r="F313">
            <v>1.0173000000000001</v>
          </cell>
          <cell r="G313">
            <v>3</v>
          </cell>
          <cell r="H313">
            <v>4.5</v>
          </cell>
          <cell r="I313">
            <v>1.0269999999999999</v>
          </cell>
          <cell r="J313">
            <v>3.1</v>
          </cell>
          <cell r="K313">
            <v>4.5999999999999996</v>
          </cell>
          <cell r="L313">
            <v>0.98770000000000002</v>
          </cell>
          <cell r="M313">
            <v>2.9</v>
          </cell>
          <cell r="N313">
            <v>4.3</v>
          </cell>
        </row>
        <row r="314">
          <cell r="A314">
            <v>313</v>
          </cell>
          <cell r="B314" t="str">
            <v>313</v>
          </cell>
          <cell r="C314">
            <v>11</v>
          </cell>
          <cell r="D314" t="str">
            <v>SURG</v>
          </cell>
          <cell r="E314" t="str">
            <v>URETHRAL PROCEDURES, AGE &gt;17 W/O CC</v>
          </cell>
          <cell r="F314">
            <v>0.64439999999999997</v>
          </cell>
          <cell r="G314">
            <v>1.7</v>
          </cell>
          <cell r="H314">
            <v>2.1</v>
          </cell>
          <cell r="I314">
            <v>0.66400000000000003</v>
          </cell>
          <cell r="J314">
            <v>1.8</v>
          </cell>
          <cell r="K314">
            <v>2.4</v>
          </cell>
          <cell r="L314">
            <v>0.62860000000000005</v>
          </cell>
          <cell r="M314">
            <v>1.8</v>
          </cell>
          <cell r="N314">
            <v>2.4</v>
          </cell>
        </row>
        <row r="315">
          <cell r="A315">
            <v>314</v>
          </cell>
          <cell r="B315" t="str">
            <v>314</v>
          </cell>
          <cell r="C315">
            <v>11</v>
          </cell>
          <cell r="D315" t="str">
            <v>SURG</v>
          </cell>
          <cell r="E315" t="str">
            <v>URETHRAL PROCEDURES, AGE 0-17</v>
          </cell>
          <cell r="F315">
            <v>0.49530000000000002</v>
          </cell>
          <cell r="G315">
            <v>2.2999999999999998</v>
          </cell>
          <cell r="H315">
            <v>2.2999999999999998</v>
          </cell>
          <cell r="I315">
            <v>0.495</v>
          </cell>
          <cell r="J315">
            <v>2.2999999999999998</v>
          </cell>
          <cell r="K315">
            <v>2.2999999999999998</v>
          </cell>
          <cell r="L315">
            <v>0.49180000000000001</v>
          </cell>
          <cell r="M315">
            <v>2.2999999999999998</v>
          </cell>
          <cell r="N315">
            <v>2.2999999999999998</v>
          </cell>
        </row>
        <row r="316">
          <cell r="A316">
            <v>315</v>
          </cell>
          <cell r="B316" t="str">
            <v>315</v>
          </cell>
          <cell r="C316">
            <v>11</v>
          </cell>
          <cell r="D316" t="str">
            <v>SURG</v>
          </cell>
          <cell r="E316" t="str">
            <v>OTHER KIDNEY &amp; URINARY TRACT O.R. PROCEDURES</v>
          </cell>
          <cell r="F316">
            <v>2.0474000000000001</v>
          </cell>
          <cell r="G316">
            <v>4.2</v>
          </cell>
          <cell r="H316">
            <v>7.5</v>
          </cell>
          <cell r="I316">
            <v>2.0659999999999998</v>
          </cell>
          <cell r="J316">
            <v>4.5</v>
          </cell>
          <cell r="K316">
            <v>7.8</v>
          </cell>
          <cell r="L316">
            <v>2.0703</v>
          </cell>
          <cell r="M316">
            <v>4.5999999999999996</v>
          </cell>
          <cell r="N316">
            <v>8</v>
          </cell>
        </row>
        <row r="317">
          <cell r="A317">
            <v>316</v>
          </cell>
          <cell r="B317" t="str">
            <v>316</v>
          </cell>
          <cell r="C317">
            <v>11</v>
          </cell>
          <cell r="D317" t="str">
            <v>MED</v>
          </cell>
          <cell r="E317" t="str">
            <v>RENAL FAILURE</v>
          </cell>
          <cell r="F317">
            <v>1.3424</v>
          </cell>
          <cell r="G317">
            <v>4.9000000000000004</v>
          </cell>
          <cell r="H317">
            <v>6.7</v>
          </cell>
          <cell r="I317">
            <v>1.3380000000000001</v>
          </cell>
          <cell r="J317">
            <v>4.9000000000000004</v>
          </cell>
          <cell r="K317">
            <v>6.7</v>
          </cell>
          <cell r="L317">
            <v>1.3314999999999999</v>
          </cell>
          <cell r="M317">
            <v>5</v>
          </cell>
          <cell r="N317">
            <v>6.9</v>
          </cell>
        </row>
        <row r="318">
          <cell r="A318">
            <v>317</v>
          </cell>
          <cell r="B318" t="str">
            <v>317</v>
          </cell>
          <cell r="C318">
            <v>11</v>
          </cell>
          <cell r="D318" t="str">
            <v>MED</v>
          </cell>
          <cell r="E318" t="str">
            <v>ADMIT FOR RENAL DIALYSIS</v>
          </cell>
          <cell r="F318">
            <v>0.73950000000000005</v>
          </cell>
          <cell r="G318">
            <v>2.1</v>
          </cell>
          <cell r="H318">
            <v>3.2</v>
          </cell>
          <cell r="I318">
            <v>0.69650000000000001</v>
          </cell>
          <cell r="J318">
            <v>2.1</v>
          </cell>
          <cell r="K318">
            <v>3.2</v>
          </cell>
          <cell r="L318">
            <v>0.61399999999999999</v>
          </cell>
          <cell r="M318">
            <v>2</v>
          </cell>
          <cell r="N318">
            <v>2.9</v>
          </cell>
        </row>
        <row r="319">
          <cell r="A319">
            <v>318</v>
          </cell>
          <cell r="B319" t="str">
            <v>318</v>
          </cell>
          <cell r="C319">
            <v>11</v>
          </cell>
          <cell r="D319" t="str">
            <v>MED</v>
          </cell>
          <cell r="E319" t="str">
            <v>KIDNEY &amp; URINARY TRACT NEOPLASMS W CC</v>
          </cell>
          <cell r="F319">
            <v>1.1313</v>
          </cell>
          <cell r="G319">
            <v>4.3</v>
          </cell>
          <cell r="H319">
            <v>6</v>
          </cell>
          <cell r="I319">
            <v>1.1413</v>
          </cell>
          <cell r="J319">
            <v>4.4000000000000004</v>
          </cell>
          <cell r="K319">
            <v>6</v>
          </cell>
          <cell r="L319">
            <v>1.0921000000000001</v>
          </cell>
          <cell r="M319">
            <v>4.4000000000000004</v>
          </cell>
          <cell r="N319">
            <v>6.1</v>
          </cell>
        </row>
        <row r="320">
          <cell r="A320">
            <v>319</v>
          </cell>
          <cell r="B320" t="str">
            <v>319</v>
          </cell>
          <cell r="C320">
            <v>11</v>
          </cell>
          <cell r="D320" t="str">
            <v>MED</v>
          </cell>
          <cell r="E320" t="str">
            <v>KIDNEY &amp; URINARY TRACT NEOPLASMS W/O CC</v>
          </cell>
          <cell r="F320">
            <v>0.60399999999999998</v>
          </cell>
          <cell r="G320">
            <v>2.2000000000000002</v>
          </cell>
          <cell r="H320">
            <v>2.9</v>
          </cell>
          <cell r="I320">
            <v>0.61870000000000003</v>
          </cell>
          <cell r="J320">
            <v>2.1</v>
          </cell>
          <cell r="K320">
            <v>2.9</v>
          </cell>
          <cell r="L320">
            <v>0.61499999999999999</v>
          </cell>
          <cell r="M320">
            <v>2.2000000000000002</v>
          </cell>
          <cell r="N320">
            <v>3</v>
          </cell>
        </row>
        <row r="321">
          <cell r="A321">
            <v>320</v>
          </cell>
          <cell r="B321" t="str">
            <v>320</v>
          </cell>
          <cell r="C321">
            <v>11</v>
          </cell>
          <cell r="D321" t="str">
            <v>MED</v>
          </cell>
          <cell r="E321" t="str">
            <v>KIDNEY &amp; URINARY TRACT INFECTIONS AGE &gt;17 W CC</v>
          </cell>
          <cell r="F321">
            <v>0.86209999999999998</v>
          </cell>
          <cell r="G321">
            <v>4.3</v>
          </cell>
          <cell r="H321">
            <v>5.4</v>
          </cell>
          <cell r="I321">
            <v>0.86470000000000002</v>
          </cell>
          <cell r="J321">
            <v>4.4000000000000004</v>
          </cell>
          <cell r="K321">
            <v>5.4</v>
          </cell>
          <cell r="L321">
            <v>0.86650000000000005</v>
          </cell>
          <cell r="M321">
            <v>4.5</v>
          </cell>
          <cell r="N321">
            <v>5.6</v>
          </cell>
        </row>
        <row r="322">
          <cell r="A322">
            <v>321</v>
          </cell>
          <cell r="B322" t="str">
            <v>321</v>
          </cell>
          <cell r="C322">
            <v>11</v>
          </cell>
          <cell r="D322" t="str">
            <v>MED</v>
          </cell>
          <cell r="E322" t="str">
            <v>KIDNEY &amp; URINARY TRACT INFECTIONS AGE &gt;17 W/O CC</v>
          </cell>
          <cell r="F322">
            <v>0.56859999999999999</v>
          </cell>
          <cell r="G322">
            <v>3.2</v>
          </cell>
          <cell r="H322">
            <v>3.8</v>
          </cell>
          <cell r="I322">
            <v>0.57850000000000001</v>
          </cell>
          <cell r="J322">
            <v>3.3</v>
          </cell>
          <cell r="K322">
            <v>3.9</v>
          </cell>
          <cell r="L322">
            <v>0.58079999999999998</v>
          </cell>
          <cell r="M322">
            <v>3.4</v>
          </cell>
          <cell r="N322">
            <v>4</v>
          </cell>
        </row>
        <row r="323">
          <cell r="A323">
            <v>322</v>
          </cell>
          <cell r="B323" t="str">
            <v>322</v>
          </cell>
          <cell r="C323">
            <v>11</v>
          </cell>
          <cell r="D323" t="str">
            <v>MED</v>
          </cell>
          <cell r="E323" t="str">
            <v>KIDNEY &amp; URINARY TRACT INFECTIONS AGE 0-17</v>
          </cell>
          <cell r="F323">
            <v>0.49390000000000001</v>
          </cell>
          <cell r="G323">
            <v>3.3</v>
          </cell>
          <cell r="H323">
            <v>4.0999999999999996</v>
          </cell>
          <cell r="I323">
            <v>0.56059999999999999</v>
          </cell>
          <cell r="J323">
            <v>3</v>
          </cell>
          <cell r="K323">
            <v>3.7</v>
          </cell>
          <cell r="L323">
            <v>0.54059999999999997</v>
          </cell>
          <cell r="M323">
            <v>3.3</v>
          </cell>
          <cell r="N323">
            <v>4.0999999999999996</v>
          </cell>
        </row>
        <row r="324">
          <cell r="A324">
            <v>323</v>
          </cell>
          <cell r="B324" t="str">
            <v>323</v>
          </cell>
          <cell r="C324">
            <v>11</v>
          </cell>
          <cell r="D324" t="str">
            <v>MED</v>
          </cell>
          <cell r="E324" t="str">
            <v>URINARY STONES W CC, &amp;/OR ESW LITHOTRIPSY</v>
          </cell>
          <cell r="F324">
            <v>0.79959999999999998</v>
          </cell>
          <cell r="G324">
            <v>2.4</v>
          </cell>
          <cell r="H324">
            <v>3.2</v>
          </cell>
          <cell r="I324">
            <v>0.78159999999999996</v>
          </cell>
          <cell r="J324">
            <v>2.4</v>
          </cell>
          <cell r="K324">
            <v>3.2</v>
          </cell>
          <cell r="L324">
            <v>0.76580000000000004</v>
          </cell>
          <cell r="M324">
            <v>2.4</v>
          </cell>
          <cell r="N324">
            <v>3.2</v>
          </cell>
        </row>
        <row r="325">
          <cell r="A325">
            <v>324</v>
          </cell>
          <cell r="B325" t="str">
            <v>324</v>
          </cell>
          <cell r="C325">
            <v>11</v>
          </cell>
          <cell r="D325" t="str">
            <v>MED</v>
          </cell>
          <cell r="E325" t="str">
            <v>URINARY STONES W/O CC</v>
          </cell>
          <cell r="F325">
            <v>0.45090000000000002</v>
          </cell>
          <cell r="G325">
            <v>1.6</v>
          </cell>
          <cell r="H325">
            <v>1.9</v>
          </cell>
          <cell r="I325">
            <v>0.44750000000000001</v>
          </cell>
          <cell r="J325">
            <v>1.6</v>
          </cell>
          <cell r="K325">
            <v>1.9</v>
          </cell>
          <cell r="L325">
            <v>0.43459999999999999</v>
          </cell>
          <cell r="M325">
            <v>1.6</v>
          </cell>
          <cell r="N325">
            <v>1.9</v>
          </cell>
        </row>
        <row r="326">
          <cell r="A326">
            <v>325</v>
          </cell>
          <cell r="B326" t="str">
            <v>325</v>
          </cell>
          <cell r="C326">
            <v>11</v>
          </cell>
          <cell r="D326" t="str">
            <v>MED</v>
          </cell>
          <cell r="E326" t="str">
            <v>KIDNEY &amp; URINARY TRACT SIGNS &amp; SYMPTOMS AGE &gt;17 W CC</v>
          </cell>
          <cell r="F326">
            <v>0.64600000000000002</v>
          </cell>
          <cell r="G326">
            <v>3</v>
          </cell>
          <cell r="H326">
            <v>3.9</v>
          </cell>
          <cell r="I326">
            <v>0.62870000000000004</v>
          </cell>
          <cell r="J326">
            <v>3</v>
          </cell>
          <cell r="K326">
            <v>3.9</v>
          </cell>
          <cell r="L326">
            <v>0.62360000000000004</v>
          </cell>
          <cell r="M326">
            <v>3</v>
          </cell>
          <cell r="N326">
            <v>4</v>
          </cell>
        </row>
        <row r="327">
          <cell r="A327">
            <v>326</v>
          </cell>
          <cell r="B327" t="str">
            <v>326</v>
          </cell>
          <cell r="C327">
            <v>11</v>
          </cell>
          <cell r="D327" t="str">
            <v>MED</v>
          </cell>
          <cell r="E327" t="str">
            <v>KIDNEY &amp; URINARY TRACT SIGNS &amp; SYMPTOMS AGE &gt;17 W/O CC</v>
          </cell>
          <cell r="F327">
            <v>0.42970000000000003</v>
          </cell>
          <cell r="G327">
            <v>2.1</v>
          </cell>
          <cell r="H327">
            <v>2.7</v>
          </cell>
          <cell r="I327">
            <v>0.42030000000000001</v>
          </cell>
          <cell r="J327">
            <v>2.2000000000000002</v>
          </cell>
          <cell r="K327">
            <v>2.7</v>
          </cell>
          <cell r="L327">
            <v>0.42</v>
          </cell>
          <cell r="M327">
            <v>2.1</v>
          </cell>
          <cell r="N327">
            <v>2.8</v>
          </cell>
        </row>
        <row r="328">
          <cell r="A328">
            <v>327</v>
          </cell>
          <cell r="B328" t="str">
            <v>327</v>
          </cell>
          <cell r="C328">
            <v>11</v>
          </cell>
          <cell r="D328" t="str">
            <v>MED</v>
          </cell>
          <cell r="E328" t="str">
            <v>KIDNEY &amp; URINARY TRACT SIGNS &amp; SYMPTOMS AGE 0-17</v>
          </cell>
          <cell r="F328">
            <v>0.3543</v>
          </cell>
          <cell r="G328">
            <v>3.1</v>
          </cell>
          <cell r="H328">
            <v>3.1</v>
          </cell>
          <cell r="I328">
            <v>0.35410000000000003</v>
          </cell>
          <cell r="J328">
            <v>3.1</v>
          </cell>
          <cell r="K328">
            <v>3.1</v>
          </cell>
          <cell r="L328">
            <v>0.3518</v>
          </cell>
          <cell r="M328">
            <v>3.1</v>
          </cell>
          <cell r="N328">
            <v>3.1</v>
          </cell>
        </row>
        <row r="329">
          <cell r="A329">
            <v>328</v>
          </cell>
          <cell r="B329" t="str">
            <v>328</v>
          </cell>
          <cell r="C329">
            <v>11</v>
          </cell>
          <cell r="D329" t="str">
            <v>MED</v>
          </cell>
          <cell r="E329" t="str">
            <v>URETHRAL STRICTURE AGE &gt;17 W CC</v>
          </cell>
          <cell r="F329">
            <v>0.74550000000000005</v>
          </cell>
          <cell r="G329">
            <v>2.8</v>
          </cell>
          <cell r="H329">
            <v>3.9</v>
          </cell>
          <cell r="I329">
            <v>0.70240000000000002</v>
          </cell>
          <cell r="J329">
            <v>2.7</v>
          </cell>
          <cell r="K329">
            <v>3.7</v>
          </cell>
          <cell r="L329">
            <v>0.71760000000000002</v>
          </cell>
          <cell r="M329">
            <v>2.8</v>
          </cell>
          <cell r="N329">
            <v>3.7</v>
          </cell>
        </row>
        <row r="330">
          <cell r="A330">
            <v>329</v>
          </cell>
          <cell r="B330" t="str">
            <v>329</v>
          </cell>
          <cell r="C330">
            <v>11</v>
          </cell>
          <cell r="D330" t="str">
            <v>MED</v>
          </cell>
          <cell r="E330" t="str">
            <v>URETHRAL STRICTURE AGE &gt;17 W/O CC</v>
          </cell>
          <cell r="F330">
            <v>0.52529999999999999</v>
          </cell>
          <cell r="G330">
            <v>1.7</v>
          </cell>
          <cell r="H330">
            <v>2</v>
          </cell>
          <cell r="I330">
            <v>0.51719999999999999</v>
          </cell>
          <cell r="J330">
            <v>1.7</v>
          </cell>
          <cell r="K330">
            <v>2.4</v>
          </cell>
          <cell r="L330">
            <v>0.49180000000000001</v>
          </cell>
          <cell r="M330">
            <v>1.7</v>
          </cell>
          <cell r="N330">
            <v>2.2999999999999998</v>
          </cell>
        </row>
        <row r="331">
          <cell r="A331">
            <v>330</v>
          </cell>
          <cell r="B331" t="str">
            <v>330</v>
          </cell>
          <cell r="C331">
            <v>11</v>
          </cell>
          <cell r="D331" t="str">
            <v>MED</v>
          </cell>
          <cell r="E331" t="str">
            <v>URETHRAL STRICTURE AGE 0-17</v>
          </cell>
          <cell r="F331">
            <v>0.31909999999999999</v>
          </cell>
          <cell r="G331">
            <v>1.6</v>
          </cell>
          <cell r="H331">
            <v>1.6</v>
          </cell>
          <cell r="I331">
            <v>0.31890000000000002</v>
          </cell>
          <cell r="J331">
            <v>1.6</v>
          </cell>
          <cell r="K331">
            <v>1.6</v>
          </cell>
          <cell r="L331">
            <v>0.31680000000000003</v>
          </cell>
          <cell r="M331">
            <v>1.6</v>
          </cell>
          <cell r="N331">
            <v>1.6</v>
          </cell>
        </row>
        <row r="332">
          <cell r="A332">
            <v>331</v>
          </cell>
          <cell r="B332" t="str">
            <v>331</v>
          </cell>
          <cell r="C332">
            <v>11</v>
          </cell>
          <cell r="D332" t="str">
            <v>MED</v>
          </cell>
          <cell r="E332" t="str">
            <v>OTHER KIDNEY &amp; URINARY TRACT DIAGNOSES AGE &gt;17 W CC</v>
          </cell>
          <cell r="F332">
            <v>1.0221</v>
          </cell>
          <cell r="G332">
            <v>4.0999999999999996</v>
          </cell>
          <cell r="H332">
            <v>5.6</v>
          </cell>
          <cell r="I332">
            <v>1.0157</v>
          </cell>
          <cell r="J332">
            <v>4.0999999999999996</v>
          </cell>
          <cell r="K332">
            <v>5.5</v>
          </cell>
          <cell r="L332">
            <v>0.99519999999999997</v>
          </cell>
          <cell r="M332">
            <v>4.2</v>
          </cell>
          <cell r="N332">
            <v>5.6</v>
          </cell>
        </row>
        <row r="333">
          <cell r="A333">
            <v>332</v>
          </cell>
          <cell r="B333" t="str">
            <v>332</v>
          </cell>
          <cell r="C333">
            <v>11</v>
          </cell>
          <cell r="D333" t="str">
            <v>MED</v>
          </cell>
          <cell r="E333" t="str">
            <v>OTHER KIDNEY &amp; URINARY TRACT DIAGNOSES AGE &gt;17 W/O CC</v>
          </cell>
          <cell r="F333">
            <v>0.59970000000000001</v>
          </cell>
          <cell r="G333">
            <v>2.5</v>
          </cell>
          <cell r="H333">
            <v>3.3</v>
          </cell>
          <cell r="I333">
            <v>0.61040000000000005</v>
          </cell>
          <cell r="J333">
            <v>2.6</v>
          </cell>
          <cell r="K333">
            <v>3.4</v>
          </cell>
          <cell r="L333">
            <v>0.62350000000000005</v>
          </cell>
          <cell r="M333">
            <v>2.7</v>
          </cell>
          <cell r="N333">
            <v>3.6</v>
          </cell>
        </row>
        <row r="334">
          <cell r="A334">
            <v>333</v>
          </cell>
          <cell r="B334" t="str">
            <v>333</v>
          </cell>
          <cell r="C334">
            <v>11</v>
          </cell>
          <cell r="D334" t="str">
            <v>MED</v>
          </cell>
          <cell r="E334" t="str">
            <v>OTHER KIDNEY &amp; URINARY TRACT DIAGNOSES AGE 0-17</v>
          </cell>
          <cell r="F334">
            <v>0.82469999999999999</v>
          </cell>
          <cell r="G334">
            <v>3.5</v>
          </cell>
          <cell r="H334">
            <v>5</v>
          </cell>
          <cell r="I334">
            <v>0.76419999999999999</v>
          </cell>
          <cell r="J334">
            <v>3.3</v>
          </cell>
          <cell r="K334">
            <v>4.4000000000000004</v>
          </cell>
          <cell r="L334">
            <v>0.77569999999999995</v>
          </cell>
          <cell r="M334">
            <v>3.5</v>
          </cell>
          <cell r="N334">
            <v>4.9000000000000004</v>
          </cell>
        </row>
        <row r="335">
          <cell r="A335">
            <v>334</v>
          </cell>
          <cell r="B335" t="str">
            <v>334</v>
          </cell>
          <cell r="C335">
            <v>12</v>
          </cell>
          <cell r="D335" t="str">
            <v>SURG</v>
          </cell>
          <cell r="E335" t="str">
            <v>MAJOR MALE PELVIC PROCEDURES W CC</v>
          </cell>
          <cell r="F335">
            <v>1.5590999999999999</v>
          </cell>
          <cell r="G335">
            <v>4.2</v>
          </cell>
          <cell r="H335">
            <v>4.9000000000000004</v>
          </cell>
          <cell r="I335">
            <v>1.5864</v>
          </cell>
          <cell r="J335">
            <v>4.3</v>
          </cell>
          <cell r="K335">
            <v>5</v>
          </cell>
          <cell r="L335">
            <v>1.5974999999999999</v>
          </cell>
          <cell r="M335">
            <v>4.4000000000000004</v>
          </cell>
          <cell r="N335">
            <v>5</v>
          </cell>
        </row>
        <row r="336">
          <cell r="A336">
            <v>335</v>
          </cell>
          <cell r="B336" t="str">
            <v>335</v>
          </cell>
          <cell r="C336">
            <v>12</v>
          </cell>
          <cell r="D336" t="str">
            <v>SURG</v>
          </cell>
          <cell r="E336" t="str">
            <v>MAJOR MALE PELVIC PROCEDURES W/O CC</v>
          </cell>
          <cell r="F336">
            <v>1.1697</v>
          </cell>
          <cell r="G336">
            <v>3.2</v>
          </cell>
          <cell r="H336">
            <v>3.4</v>
          </cell>
          <cell r="I336">
            <v>1.1911</v>
          </cell>
          <cell r="J336">
            <v>3.3</v>
          </cell>
          <cell r="K336">
            <v>3.5</v>
          </cell>
          <cell r="L336">
            <v>1.2056</v>
          </cell>
          <cell r="M336">
            <v>3.4</v>
          </cell>
          <cell r="N336">
            <v>3.7</v>
          </cell>
        </row>
        <row r="337">
          <cell r="A337">
            <v>336</v>
          </cell>
          <cell r="B337" t="str">
            <v>336</v>
          </cell>
          <cell r="C337">
            <v>12</v>
          </cell>
          <cell r="D337" t="str">
            <v>SURG</v>
          </cell>
          <cell r="E337" t="str">
            <v>TRANSURETHRAL PROSTATECTOMY W CC</v>
          </cell>
          <cell r="F337">
            <v>0.88800000000000001</v>
          </cell>
          <cell r="G337">
            <v>2.7</v>
          </cell>
          <cell r="H337">
            <v>3.5</v>
          </cell>
          <cell r="I337">
            <v>0.89649999999999996</v>
          </cell>
          <cell r="J337">
            <v>2.8</v>
          </cell>
          <cell r="K337">
            <v>3.6</v>
          </cell>
          <cell r="L337">
            <v>0.88560000000000005</v>
          </cell>
          <cell r="M337">
            <v>2.8</v>
          </cell>
          <cell r="N337">
            <v>3.6</v>
          </cell>
        </row>
        <row r="338">
          <cell r="A338">
            <v>337</v>
          </cell>
          <cell r="B338" t="str">
            <v>337</v>
          </cell>
          <cell r="C338">
            <v>12</v>
          </cell>
          <cell r="D338" t="str">
            <v>SURG</v>
          </cell>
          <cell r="E338" t="str">
            <v>TRANSURETHRAL PROSTATECTOMY W/O CC</v>
          </cell>
          <cell r="F338">
            <v>0.61519999999999997</v>
          </cell>
          <cell r="G338">
            <v>1.9</v>
          </cell>
          <cell r="H338">
            <v>2.2000000000000002</v>
          </cell>
          <cell r="I338">
            <v>0.62290000000000001</v>
          </cell>
          <cell r="J338">
            <v>2</v>
          </cell>
          <cell r="K338">
            <v>2.2000000000000002</v>
          </cell>
          <cell r="L338">
            <v>0.61760000000000004</v>
          </cell>
          <cell r="M338">
            <v>2</v>
          </cell>
          <cell r="N338">
            <v>2.2999999999999998</v>
          </cell>
        </row>
        <row r="339">
          <cell r="A339">
            <v>338</v>
          </cell>
          <cell r="B339" t="str">
            <v>338</v>
          </cell>
          <cell r="C339">
            <v>12</v>
          </cell>
          <cell r="D339" t="str">
            <v>SURG</v>
          </cell>
          <cell r="E339" t="str">
            <v>TESTES PROCEDURES, FOR MALIGNANCY</v>
          </cell>
          <cell r="F339">
            <v>1.19</v>
          </cell>
          <cell r="G339">
            <v>3.5</v>
          </cell>
          <cell r="H339">
            <v>5.3</v>
          </cell>
          <cell r="I339">
            <v>1.1552</v>
          </cell>
          <cell r="J339">
            <v>3.3</v>
          </cell>
          <cell r="K339">
            <v>5.0999999999999996</v>
          </cell>
          <cell r="L339">
            <v>1.0867</v>
          </cell>
          <cell r="M339">
            <v>3.2</v>
          </cell>
          <cell r="N339">
            <v>4.8</v>
          </cell>
        </row>
        <row r="340">
          <cell r="A340">
            <v>339</v>
          </cell>
          <cell r="B340" t="str">
            <v>339</v>
          </cell>
          <cell r="C340">
            <v>12</v>
          </cell>
          <cell r="D340" t="str">
            <v>SURG</v>
          </cell>
          <cell r="E340" t="str">
            <v>TESTES PROCEDURES, NON-MALIGNANCY AGE &gt;17</v>
          </cell>
          <cell r="F340">
            <v>1.0769</v>
          </cell>
          <cell r="G340">
            <v>3</v>
          </cell>
          <cell r="H340">
            <v>4.5999999999999996</v>
          </cell>
          <cell r="I340">
            <v>1.06</v>
          </cell>
          <cell r="J340">
            <v>2.9</v>
          </cell>
          <cell r="K340">
            <v>4.5</v>
          </cell>
          <cell r="L340">
            <v>0.98219999999999996</v>
          </cell>
          <cell r="M340">
            <v>2.9</v>
          </cell>
          <cell r="N340">
            <v>4.2</v>
          </cell>
        </row>
        <row r="341">
          <cell r="A341">
            <v>340</v>
          </cell>
          <cell r="B341" t="str">
            <v>340</v>
          </cell>
          <cell r="C341">
            <v>12</v>
          </cell>
          <cell r="D341" t="str">
            <v>SURG</v>
          </cell>
          <cell r="E341" t="str">
            <v>TESTES PROCEDURES, NON-MALIGNANCY AGE 0-17</v>
          </cell>
          <cell r="F341">
            <v>0.28349999999999997</v>
          </cell>
          <cell r="G341">
            <v>2.4</v>
          </cell>
          <cell r="H341">
            <v>2.4</v>
          </cell>
          <cell r="I341">
            <v>0.28339999999999999</v>
          </cell>
          <cell r="J341">
            <v>2.4</v>
          </cell>
          <cell r="K341">
            <v>2.4</v>
          </cell>
          <cell r="L341">
            <v>0.28160000000000002</v>
          </cell>
          <cell r="M341">
            <v>2.4</v>
          </cell>
          <cell r="N341">
            <v>2.4</v>
          </cell>
        </row>
        <row r="342">
          <cell r="A342">
            <v>341</v>
          </cell>
          <cell r="B342" t="str">
            <v>341</v>
          </cell>
          <cell r="C342">
            <v>12</v>
          </cell>
          <cell r="D342" t="str">
            <v>SURG</v>
          </cell>
          <cell r="E342" t="str">
            <v>PENIS PROCEDURES</v>
          </cell>
          <cell r="F342">
            <v>1.1709000000000001</v>
          </cell>
          <cell r="G342">
            <v>2.1</v>
          </cell>
          <cell r="H342">
            <v>3.2</v>
          </cell>
          <cell r="I342">
            <v>1.1141000000000001</v>
          </cell>
          <cell r="J342">
            <v>2.1</v>
          </cell>
          <cell r="K342">
            <v>3.2</v>
          </cell>
          <cell r="L342">
            <v>1.1194</v>
          </cell>
          <cell r="M342">
            <v>2.1</v>
          </cell>
          <cell r="N342">
            <v>3</v>
          </cell>
        </row>
        <row r="343">
          <cell r="A343">
            <v>342</v>
          </cell>
          <cell r="B343" t="str">
            <v>342</v>
          </cell>
          <cell r="C343">
            <v>12</v>
          </cell>
          <cell r="D343" t="str">
            <v>SURG</v>
          </cell>
          <cell r="E343" t="str">
            <v>CIRCUMCISION AGE &gt;17</v>
          </cell>
          <cell r="F343">
            <v>0.82399999999999995</v>
          </cell>
          <cell r="G343">
            <v>2.5</v>
          </cell>
          <cell r="H343">
            <v>3.1</v>
          </cell>
          <cell r="I343">
            <v>0.86009999999999998</v>
          </cell>
          <cell r="J343">
            <v>2.6</v>
          </cell>
          <cell r="K343">
            <v>3.5</v>
          </cell>
          <cell r="L343">
            <v>0.85550000000000004</v>
          </cell>
          <cell r="M343">
            <v>2.6</v>
          </cell>
          <cell r="N343">
            <v>3.4</v>
          </cell>
        </row>
        <row r="344">
          <cell r="A344">
            <v>343</v>
          </cell>
          <cell r="B344" t="str">
            <v>343</v>
          </cell>
          <cell r="C344">
            <v>12</v>
          </cell>
          <cell r="D344" t="str">
            <v>SURG</v>
          </cell>
          <cell r="E344" t="str">
            <v>CIRCUMCISION AGE 0-17</v>
          </cell>
          <cell r="F344">
            <v>0.15409999999999999</v>
          </cell>
          <cell r="G344">
            <v>1.7</v>
          </cell>
          <cell r="H344">
            <v>1.7</v>
          </cell>
          <cell r="I344">
            <v>0.154</v>
          </cell>
          <cell r="J344">
            <v>1.7</v>
          </cell>
          <cell r="K344">
            <v>1.7</v>
          </cell>
          <cell r="L344">
            <v>0.153</v>
          </cell>
          <cell r="M344">
            <v>1.7</v>
          </cell>
          <cell r="N344">
            <v>1.7</v>
          </cell>
        </row>
        <row r="345">
          <cell r="A345">
            <v>344</v>
          </cell>
          <cell r="B345" t="str">
            <v>344</v>
          </cell>
          <cell r="C345">
            <v>12</v>
          </cell>
          <cell r="D345" t="str">
            <v>SURG</v>
          </cell>
          <cell r="E345" t="str">
            <v>OTHER MALE REPRODUCTIVE SYSTEM O.R. PROCEDURES FOR MALIGNANCY</v>
          </cell>
          <cell r="F345">
            <v>1.1518999999999999</v>
          </cell>
          <cell r="G345">
            <v>1.6</v>
          </cell>
          <cell r="H345">
            <v>2.2999999999999998</v>
          </cell>
          <cell r="I345">
            <v>1.1025</v>
          </cell>
          <cell r="J345">
            <v>1.6</v>
          </cell>
          <cell r="K345">
            <v>2.4</v>
          </cell>
          <cell r="L345">
            <v>1.0414000000000001</v>
          </cell>
          <cell r="M345">
            <v>1.8</v>
          </cell>
          <cell r="N345">
            <v>2.6</v>
          </cell>
        </row>
        <row r="346">
          <cell r="A346">
            <v>345</v>
          </cell>
          <cell r="B346" t="str">
            <v>345</v>
          </cell>
          <cell r="C346">
            <v>12</v>
          </cell>
          <cell r="D346" t="str">
            <v>SURG</v>
          </cell>
          <cell r="E346" t="str">
            <v>OTHER MALE REPRODUCTIVE SYSTEM O.R. PROC EXCEPT FOR MALIGNANCY</v>
          </cell>
          <cell r="F346">
            <v>0.88</v>
          </cell>
          <cell r="G346">
            <v>2.6</v>
          </cell>
          <cell r="H346">
            <v>3.8</v>
          </cell>
          <cell r="I346">
            <v>0.88160000000000005</v>
          </cell>
          <cell r="J346">
            <v>2.5</v>
          </cell>
          <cell r="K346">
            <v>3.7</v>
          </cell>
          <cell r="L346">
            <v>0.86460000000000004</v>
          </cell>
          <cell r="M346">
            <v>2.5</v>
          </cell>
          <cell r="N346">
            <v>3.6</v>
          </cell>
        </row>
        <row r="347">
          <cell r="A347">
            <v>346</v>
          </cell>
          <cell r="B347" t="str">
            <v>346</v>
          </cell>
          <cell r="C347">
            <v>12</v>
          </cell>
          <cell r="D347" t="str">
            <v>MED</v>
          </cell>
          <cell r="E347" t="str">
            <v>MALIGNANCY, MALE REPRODUCTIVE SYSTEM, W CC</v>
          </cell>
          <cell r="F347">
            <v>0.97560000000000002</v>
          </cell>
          <cell r="G347">
            <v>4.3</v>
          </cell>
          <cell r="H347">
            <v>5.8</v>
          </cell>
          <cell r="I347">
            <v>0.96450000000000002</v>
          </cell>
          <cell r="J347">
            <v>4.2</v>
          </cell>
          <cell r="K347">
            <v>5.7</v>
          </cell>
          <cell r="L347">
            <v>0.94940000000000002</v>
          </cell>
          <cell r="M347">
            <v>4.3</v>
          </cell>
          <cell r="N347">
            <v>5.8</v>
          </cell>
        </row>
        <row r="348">
          <cell r="A348">
            <v>347</v>
          </cell>
          <cell r="B348" t="str">
            <v>347</v>
          </cell>
          <cell r="C348">
            <v>12</v>
          </cell>
          <cell r="D348" t="str">
            <v>MED</v>
          </cell>
          <cell r="E348" t="str">
            <v>MALIGNANCY, MALE REPRODUCTIVE SYSTEM, W/O CC</v>
          </cell>
          <cell r="F348">
            <v>0.59219999999999995</v>
          </cell>
          <cell r="G348">
            <v>2.4</v>
          </cell>
          <cell r="H348">
            <v>3.4</v>
          </cell>
          <cell r="I348">
            <v>0.58279999999999998</v>
          </cell>
          <cell r="J348">
            <v>2.2999999999999998</v>
          </cell>
          <cell r="K348">
            <v>3.1</v>
          </cell>
          <cell r="L348">
            <v>0.56200000000000006</v>
          </cell>
          <cell r="M348">
            <v>2.2999999999999998</v>
          </cell>
          <cell r="N348">
            <v>3.1</v>
          </cell>
        </row>
        <row r="349">
          <cell r="A349">
            <v>348</v>
          </cell>
          <cell r="B349" t="str">
            <v>348</v>
          </cell>
          <cell r="C349">
            <v>12</v>
          </cell>
          <cell r="D349" t="str">
            <v>MED</v>
          </cell>
          <cell r="E349" t="str">
            <v>BENIGN PROSTATIC HYPERTROPHY W CC</v>
          </cell>
          <cell r="F349">
            <v>0.71419999999999995</v>
          </cell>
          <cell r="G349">
            <v>3.2</v>
          </cell>
          <cell r="H349">
            <v>4.2</v>
          </cell>
          <cell r="I349">
            <v>0.69830000000000003</v>
          </cell>
          <cell r="J349">
            <v>3.2</v>
          </cell>
          <cell r="K349">
            <v>4.2</v>
          </cell>
          <cell r="L349">
            <v>0.68920000000000003</v>
          </cell>
          <cell r="M349">
            <v>3.2</v>
          </cell>
          <cell r="N349">
            <v>4.3</v>
          </cell>
        </row>
        <row r="350">
          <cell r="A350">
            <v>349</v>
          </cell>
          <cell r="B350" t="str">
            <v>349</v>
          </cell>
          <cell r="C350">
            <v>12</v>
          </cell>
          <cell r="D350" t="str">
            <v>MED</v>
          </cell>
          <cell r="E350" t="str">
            <v>BENIGN PROSTATIC HYPERTROPHY W/O CC</v>
          </cell>
          <cell r="F350">
            <v>0.438</v>
          </cell>
          <cell r="G350">
            <v>2</v>
          </cell>
          <cell r="H350">
            <v>2.6</v>
          </cell>
          <cell r="I350">
            <v>0.4345</v>
          </cell>
          <cell r="J350">
            <v>2</v>
          </cell>
          <cell r="K350">
            <v>2.5</v>
          </cell>
          <cell r="L350">
            <v>0.40899999999999997</v>
          </cell>
          <cell r="M350">
            <v>2.1</v>
          </cell>
          <cell r="N350">
            <v>2.8</v>
          </cell>
        </row>
        <row r="351">
          <cell r="A351">
            <v>350</v>
          </cell>
          <cell r="B351" t="str">
            <v>350</v>
          </cell>
          <cell r="C351">
            <v>12</v>
          </cell>
          <cell r="D351" t="str">
            <v>MED</v>
          </cell>
          <cell r="E351" t="str">
            <v>INFLAMMATION OF THE MALE REPRODUCTIVE SYSTEM</v>
          </cell>
          <cell r="F351">
            <v>0.69920000000000004</v>
          </cell>
          <cell r="G351">
            <v>3.6</v>
          </cell>
          <cell r="H351">
            <v>4.4000000000000004</v>
          </cell>
          <cell r="I351">
            <v>0.69569999999999999</v>
          </cell>
          <cell r="J351">
            <v>3.6</v>
          </cell>
          <cell r="K351">
            <v>4.4000000000000004</v>
          </cell>
          <cell r="L351">
            <v>0.69179999999999997</v>
          </cell>
          <cell r="M351">
            <v>3.6</v>
          </cell>
          <cell r="N351">
            <v>4.4000000000000004</v>
          </cell>
        </row>
        <row r="352">
          <cell r="A352">
            <v>351</v>
          </cell>
          <cell r="B352" t="str">
            <v>351</v>
          </cell>
          <cell r="C352">
            <v>12</v>
          </cell>
          <cell r="D352" t="str">
            <v>MED</v>
          </cell>
          <cell r="E352" t="str">
            <v>STERILIZATION, MALE</v>
          </cell>
          <cell r="F352">
            <v>0.2364</v>
          </cell>
          <cell r="G352">
            <v>1.3</v>
          </cell>
          <cell r="H352">
            <v>1.3</v>
          </cell>
          <cell r="I352">
            <v>0.23630000000000001</v>
          </cell>
          <cell r="J352">
            <v>1.3</v>
          </cell>
          <cell r="K352">
            <v>1.3</v>
          </cell>
          <cell r="L352">
            <v>0.23480000000000001</v>
          </cell>
          <cell r="M352">
            <v>1.3</v>
          </cell>
          <cell r="N352">
            <v>1.3</v>
          </cell>
        </row>
        <row r="353">
          <cell r="A353">
            <v>352</v>
          </cell>
          <cell r="B353" t="str">
            <v>352</v>
          </cell>
          <cell r="C353">
            <v>12</v>
          </cell>
          <cell r="D353" t="str">
            <v>MED</v>
          </cell>
          <cell r="E353" t="str">
            <v>OTHER MALE REPRODUCTIVE SYSTEM DIAGNOSES</v>
          </cell>
          <cell r="F353">
            <v>0.68579999999999997</v>
          </cell>
          <cell r="G353">
            <v>2.8</v>
          </cell>
          <cell r="H353">
            <v>3.8</v>
          </cell>
          <cell r="I353">
            <v>0.67689999999999995</v>
          </cell>
          <cell r="J353">
            <v>2.7</v>
          </cell>
          <cell r="K353">
            <v>3.9</v>
          </cell>
          <cell r="L353">
            <v>0.62509999999999999</v>
          </cell>
          <cell r="M353">
            <v>2.7</v>
          </cell>
          <cell r="N353">
            <v>3.6</v>
          </cell>
        </row>
        <row r="354">
          <cell r="A354">
            <v>353</v>
          </cell>
          <cell r="B354" t="str">
            <v>353</v>
          </cell>
          <cell r="C354">
            <v>13</v>
          </cell>
          <cell r="D354" t="str">
            <v>SURG</v>
          </cell>
          <cell r="E354" t="str">
            <v>PELVIC EVISCERATION, RADICAL HYSTERECTOMY &amp; RADICAL VULVECTOMY</v>
          </cell>
          <cell r="F354">
            <v>1.9292</v>
          </cell>
          <cell r="G354">
            <v>5.3</v>
          </cell>
          <cell r="H354">
            <v>6.7</v>
          </cell>
          <cell r="I354">
            <v>1.9721</v>
          </cell>
          <cell r="J354">
            <v>5.4</v>
          </cell>
          <cell r="K354">
            <v>7.1</v>
          </cell>
          <cell r="L354">
            <v>1.9235</v>
          </cell>
          <cell r="M354">
            <v>5.6</v>
          </cell>
          <cell r="N354">
            <v>6.9</v>
          </cell>
        </row>
        <row r="355">
          <cell r="A355">
            <v>354</v>
          </cell>
          <cell r="B355" t="str">
            <v>354</v>
          </cell>
          <cell r="C355">
            <v>13</v>
          </cell>
          <cell r="D355" t="str">
            <v>SURG</v>
          </cell>
          <cell r="E355" t="str">
            <v>UTERINE,ADNEXA PROC FOR NON-OVARIAN/ADNEXAL MALIG W CC</v>
          </cell>
          <cell r="F355">
            <v>1.5284</v>
          </cell>
          <cell r="G355">
            <v>4.9000000000000004</v>
          </cell>
          <cell r="H355">
            <v>5.9</v>
          </cell>
          <cell r="I355">
            <v>1.5134000000000001</v>
          </cell>
          <cell r="J355">
            <v>4.8</v>
          </cell>
          <cell r="K355">
            <v>5.8</v>
          </cell>
          <cell r="L355">
            <v>1.4953000000000001</v>
          </cell>
          <cell r="M355">
            <v>4.8</v>
          </cell>
          <cell r="N355">
            <v>5.8</v>
          </cell>
        </row>
        <row r="356">
          <cell r="A356">
            <v>355</v>
          </cell>
          <cell r="B356" t="str">
            <v>355</v>
          </cell>
          <cell r="C356">
            <v>13</v>
          </cell>
          <cell r="D356" t="str">
            <v>SURG</v>
          </cell>
          <cell r="E356" t="str">
            <v>UTERINE,ADNEXA PROC FOR NON-OVARIAN/ADNEXAL MALIG W/O CC</v>
          </cell>
          <cell r="F356">
            <v>0.92779999999999996</v>
          </cell>
          <cell r="G356">
            <v>3.1</v>
          </cell>
          <cell r="H356">
            <v>3.3</v>
          </cell>
          <cell r="I356">
            <v>0.94769999999999999</v>
          </cell>
          <cell r="J356">
            <v>3.2</v>
          </cell>
          <cell r="K356">
            <v>3.4</v>
          </cell>
          <cell r="L356">
            <v>0.93220000000000003</v>
          </cell>
          <cell r="M356">
            <v>3.2</v>
          </cell>
          <cell r="N356">
            <v>3.5</v>
          </cell>
        </row>
        <row r="357">
          <cell r="A357">
            <v>356</v>
          </cell>
          <cell r="B357" t="str">
            <v>356</v>
          </cell>
          <cell r="C357">
            <v>13</v>
          </cell>
          <cell r="D357" t="str">
            <v>SURG</v>
          </cell>
          <cell r="E357" t="str">
            <v>FEMALE REPRODUCTIVE SYSTEM RECONSTRUCTIVE PROCEDURES</v>
          </cell>
          <cell r="F357">
            <v>0.78459999999999996</v>
          </cell>
          <cell r="G357">
            <v>2.1</v>
          </cell>
          <cell r="H357">
            <v>2.4</v>
          </cell>
          <cell r="I357">
            <v>0.79159999999999997</v>
          </cell>
          <cell r="J357">
            <v>2.2000000000000002</v>
          </cell>
          <cell r="K357">
            <v>2.6</v>
          </cell>
          <cell r="L357">
            <v>0.7863</v>
          </cell>
          <cell r="M357">
            <v>2.2999999999999998</v>
          </cell>
          <cell r="N357">
            <v>2.6</v>
          </cell>
        </row>
        <row r="358">
          <cell r="A358">
            <v>357</v>
          </cell>
          <cell r="B358" t="str">
            <v>357</v>
          </cell>
          <cell r="C358">
            <v>13</v>
          </cell>
          <cell r="D358" t="str">
            <v>SURG</v>
          </cell>
          <cell r="E358" t="str">
            <v>UTERINE &amp; ADNEXA PROC FOR OVARIAN OR ADNEXAL MALIGNANCY</v>
          </cell>
          <cell r="F358">
            <v>2.3628</v>
          </cell>
          <cell r="G358">
            <v>6.9</v>
          </cell>
          <cell r="H358">
            <v>8.5</v>
          </cell>
          <cell r="I358">
            <v>2.3698999999999999</v>
          </cell>
          <cell r="J358">
            <v>7</v>
          </cell>
          <cell r="K358">
            <v>8.6999999999999993</v>
          </cell>
          <cell r="L358">
            <v>2.4428999999999998</v>
          </cell>
          <cell r="M358">
            <v>7.3</v>
          </cell>
          <cell r="N358">
            <v>9</v>
          </cell>
        </row>
        <row r="359">
          <cell r="A359">
            <v>358</v>
          </cell>
          <cell r="B359" t="str">
            <v>358</v>
          </cell>
          <cell r="C359">
            <v>13</v>
          </cell>
          <cell r="D359" t="str">
            <v>SURG</v>
          </cell>
          <cell r="E359" t="str">
            <v>UTERINE &amp; ADNEXA PROC FOR NON-MALIGNANCY W CC</v>
          </cell>
          <cell r="F359">
            <v>1.2262999999999999</v>
          </cell>
          <cell r="G359">
            <v>3.7</v>
          </cell>
          <cell r="H359">
            <v>4.4000000000000004</v>
          </cell>
          <cell r="I359">
            <v>1.2357</v>
          </cell>
          <cell r="J359">
            <v>3.7</v>
          </cell>
          <cell r="K359">
            <v>4.4000000000000004</v>
          </cell>
          <cell r="L359">
            <v>1.2111000000000001</v>
          </cell>
          <cell r="M359">
            <v>3.7</v>
          </cell>
          <cell r="N359">
            <v>4.4000000000000004</v>
          </cell>
        </row>
        <row r="360">
          <cell r="A360">
            <v>359</v>
          </cell>
          <cell r="B360" t="str">
            <v>359</v>
          </cell>
          <cell r="C360">
            <v>13</v>
          </cell>
          <cell r="D360" t="str">
            <v>SURG</v>
          </cell>
          <cell r="E360" t="str">
            <v>UTERINE &amp; ADNEXA PROC FOR NON-MALIGNANCY W/O CC</v>
          </cell>
          <cell r="F360">
            <v>0.85929999999999995</v>
          </cell>
          <cell r="G360">
            <v>2.6</v>
          </cell>
          <cell r="H360">
            <v>2.8</v>
          </cell>
          <cell r="I360">
            <v>0.86990000000000001</v>
          </cell>
          <cell r="J360">
            <v>2.7</v>
          </cell>
          <cell r="K360">
            <v>2.9</v>
          </cell>
          <cell r="L360">
            <v>0.86629999999999996</v>
          </cell>
          <cell r="M360">
            <v>2.8</v>
          </cell>
          <cell r="N360">
            <v>3</v>
          </cell>
        </row>
        <row r="361">
          <cell r="A361">
            <v>360</v>
          </cell>
          <cell r="B361" t="str">
            <v>360</v>
          </cell>
          <cell r="C361">
            <v>13</v>
          </cell>
          <cell r="D361" t="str">
            <v>SURG</v>
          </cell>
          <cell r="E361" t="str">
            <v>VAGINA, CERVIX &amp; VULVA PROCEDURES</v>
          </cell>
          <cell r="F361">
            <v>0.88600000000000001</v>
          </cell>
          <cell r="G361">
            <v>2.4</v>
          </cell>
          <cell r="H361">
            <v>3</v>
          </cell>
          <cell r="I361">
            <v>0.88229999999999997</v>
          </cell>
          <cell r="J361">
            <v>2.5</v>
          </cell>
          <cell r="K361">
            <v>3</v>
          </cell>
          <cell r="L361">
            <v>0.89019999999999999</v>
          </cell>
          <cell r="M361">
            <v>2.6</v>
          </cell>
          <cell r="N361">
            <v>3.2</v>
          </cell>
        </row>
        <row r="362">
          <cell r="A362">
            <v>361</v>
          </cell>
          <cell r="B362" t="str">
            <v>361</v>
          </cell>
          <cell r="C362">
            <v>13</v>
          </cell>
          <cell r="D362" t="str">
            <v>SURG</v>
          </cell>
          <cell r="E362" t="str">
            <v>LAPAROSCOPY &amp; INCISIONAL TUBAL INTERRUPTION</v>
          </cell>
          <cell r="F362">
            <v>1.2318</v>
          </cell>
          <cell r="G362">
            <v>2.2000000000000002</v>
          </cell>
          <cell r="H362">
            <v>3.5</v>
          </cell>
          <cell r="I362">
            <v>1.1894</v>
          </cell>
          <cell r="J362">
            <v>2.4</v>
          </cell>
          <cell r="K362">
            <v>3.4</v>
          </cell>
          <cell r="L362">
            <v>1.2051000000000001</v>
          </cell>
          <cell r="M362">
            <v>2.2999999999999998</v>
          </cell>
          <cell r="N362">
            <v>3.3</v>
          </cell>
        </row>
        <row r="363">
          <cell r="A363">
            <v>362</v>
          </cell>
          <cell r="B363" t="str">
            <v>362</v>
          </cell>
          <cell r="C363">
            <v>13</v>
          </cell>
          <cell r="D363" t="str">
            <v>SURG</v>
          </cell>
          <cell r="E363" t="str">
            <v>ENDOSCOPIC TUBAL INTERRUPTION</v>
          </cell>
          <cell r="F363">
            <v>0.30220000000000002</v>
          </cell>
          <cell r="G363">
            <v>1.4</v>
          </cell>
          <cell r="H363">
            <v>1.4</v>
          </cell>
          <cell r="I363">
            <v>0.30199999999999999</v>
          </cell>
          <cell r="J363">
            <v>1.4</v>
          </cell>
          <cell r="K363">
            <v>1.4</v>
          </cell>
          <cell r="L363">
            <v>0.30009999999999998</v>
          </cell>
          <cell r="M363">
            <v>1.4</v>
          </cell>
          <cell r="N363">
            <v>1.4</v>
          </cell>
        </row>
        <row r="364">
          <cell r="A364">
            <v>363</v>
          </cell>
          <cell r="B364" t="str">
            <v>363</v>
          </cell>
          <cell r="C364">
            <v>13</v>
          </cell>
          <cell r="D364" t="str">
            <v>SURG</v>
          </cell>
          <cell r="E364" t="str">
            <v>D&amp;C, CONIZATION &amp; RADIO-IMPLANT, FOR MALIGNANCY</v>
          </cell>
          <cell r="F364">
            <v>0.81359999999999999</v>
          </cell>
          <cell r="G364">
            <v>2.5</v>
          </cell>
          <cell r="H364">
            <v>3.5</v>
          </cell>
          <cell r="I364">
            <v>0.78069999999999995</v>
          </cell>
          <cell r="J364">
            <v>2.5</v>
          </cell>
          <cell r="K364">
            <v>3.3</v>
          </cell>
          <cell r="L364">
            <v>0.74980000000000002</v>
          </cell>
          <cell r="M364">
            <v>2.5</v>
          </cell>
          <cell r="N364">
            <v>3.3</v>
          </cell>
        </row>
        <row r="365">
          <cell r="A365">
            <v>364</v>
          </cell>
          <cell r="B365" t="str">
            <v>364</v>
          </cell>
          <cell r="C365">
            <v>13</v>
          </cell>
          <cell r="D365" t="str">
            <v>SURG</v>
          </cell>
          <cell r="E365" t="str">
            <v>D&amp;C, CONIZATION EXCEPT FOR MALIGNANCY</v>
          </cell>
          <cell r="F365">
            <v>0.753</v>
          </cell>
          <cell r="G365">
            <v>2.6</v>
          </cell>
          <cell r="H365">
            <v>3.6</v>
          </cell>
          <cell r="I365">
            <v>0.7601</v>
          </cell>
          <cell r="J365">
            <v>2.6</v>
          </cell>
          <cell r="K365">
            <v>3.5</v>
          </cell>
          <cell r="L365">
            <v>0.72799999999999998</v>
          </cell>
          <cell r="M365">
            <v>2.6</v>
          </cell>
          <cell r="N365">
            <v>3.6</v>
          </cell>
        </row>
        <row r="366">
          <cell r="A366">
            <v>365</v>
          </cell>
          <cell r="B366" t="str">
            <v>365</v>
          </cell>
          <cell r="C366">
            <v>13</v>
          </cell>
          <cell r="D366" t="str">
            <v>SURG</v>
          </cell>
          <cell r="E366" t="str">
            <v>OTHER FEMALE REPRODUCTIVE SYSTEM O.R. PROCEDURES</v>
          </cell>
          <cell r="F366">
            <v>1.8425</v>
          </cell>
          <cell r="G366">
            <v>4.9000000000000004</v>
          </cell>
          <cell r="H366">
            <v>7.3</v>
          </cell>
          <cell r="I366">
            <v>1.8299000000000001</v>
          </cell>
          <cell r="J366">
            <v>4.9000000000000004</v>
          </cell>
          <cell r="K366">
            <v>7.1</v>
          </cell>
          <cell r="L366">
            <v>1.7421</v>
          </cell>
          <cell r="M366">
            <v>4.5999999999999996</v>
          </cell>
          <cell r="N366">
            <v>6.9</v>
          </cell>
        </row>
        <row r="367">
          <cell r="A367">
            <v>366</v>
          </cell>
          <cell r="B367" t="str">
            <v>366</v>
          </cell>
          <cell r="C367">
            <v>13</v>
          </cell>
          <cell r="D367" t="str">
            <v>MED</v>
          </cell>
          <cell r="E367" t="str">
            <v>MALIGNANCY, FEMALE REPRODUCTIVE SYSTEM W CC</v>
          </cell>
          <cell r="F367">
            <v>1.2466999999999999</v>
          </cell>
          <cell r="G367">
            <v>4.8</v>
          </cell>
          <cell r="H367">
            <v>6.8</v>
          </cell>
          <cell r="I367">
            <v>1.2474000000000001</v>
          </cell>
          <cell r="J367">
            <v>4.7</v>
          </cell>
          <cell r="K367">
            <v>6.8</v>
          </cell>
          <cell r="L367">
            <v>1.1912</v>
          </cell>
          <cell r="M367">
            <v>4.8</v>
          </cell>
          <cell r="N367">
            <v>6.9</v>
          </cell>
        </row>
        <row r="368">
          <cell r="A368">
            <v>367</v>
          </cell>
          <cell r="B368" t="str">
            <v>367</v>
          </cell>
          <cell r="C368">
            <v>13</v>
          </cell>
          <cell r="D368" t="str">
            <v>MED</v>
          </cell>
          <cell r="E368" t="str">
            <v>MALIGNANCY, FEMALE REPRODUCTIVE SYSTEM W/O CC</v>
          </cell>
          <cell r="F368">
            <v>0.56759999999999999</v>
          </cell>
          <cell r="G368">
            <v>2.4</v>
          </cell>
          <cell r="H368">
            <v>3.2</v>
          </cell>
          <cell r="I368">
            <v>0.55089999999999995</v>
          </cell>
          <cell r="J368">
            <v>2.2000000000000002</v>
          </cell>
          <cell r="K368">
            <v>3</v>
          </cell>
          <cell r="L368">
            <v>0.56399999999999995</v>
          </cell>
          <cell r="M368">
            <v>2.2000000000000002</v>
          </cell>
          <cell r="N368">
            <v>2.9</v>
          </cell>
        </row>
        <row r="369">
          <cell r="A369">
            <v>368</v>
          </cell>
          <cell r="B369" t="str">
            <v>368</v>
          </cell>
          <cell r="C369">
            <v>13</v>
          </cell>
          <cell r="D369" t="str">
            <v>MED</v>
          </cell>
          <cell r="E369" t="str">
            <v>INFECTIONS, FEMALE REPRODUCTIVE SYSTEM</v>
          </cell>
          <cell r="F369">
            <v>1.1205000000000001</v>
          </cell>
          <cell r="G369">
            <v>5</v>
          </cell>
          <cell r="H369">
            <v>6.7</v>
          </cell>
          <cell r="I369">
            <v>1.0499000000000001</v>
          </cell>
          <cell r="J369">
            <v>4.8</v>
          </cell>
          <cell r="K369">
            <v>6.2</v>
          </cell>
          <cell r="L369">
            <v>1.0544</v>
          </cell>
          <cell r="M369">
            <v>5</v>
          </cell>
          <cell r="N369">
            <v>6.4</v>
          </cell>
        </row>
        <row r="370">
          <cell r="A370">
            <v>369</v>
          </cell>
          <cell r="B370" t="str">
            <v>369</v>
          </cell>
          <cell r="C370">
            <v>13</v>
          </cell>
          <cell r="D370" t="str">
            <v>MED</v>
          </cell>
          <cell r="E370" t="str">
            <v>MENSTRUAL &amp; OTHER FEMALE REPRODUCTIVE SYSTEM DISORDERS</v>
          </cell>
          <cell r="F370">
            <v>0.57040000000000002</v>
          </cell>
          <cell r="G370">
            <v>2.4</v>
          </cell>
          <cell r="H370">
            <v>3.2</v>
          </cell>
          <cell r="I370">
            <v>0.55259999999999998</v>
          </cell>
          <cell r="J370">
            <v>2.4</v>
          </cell>
          <cell r="K370">
            <v>3.2</v>
          </cell>
          <cell r="L370">
            <v>0.52569999999999995</v>
          </cell>
          <cell r="M370">
            <v>2.2999999999999998</v>
          </cell>
          <cell r="N370">
            <v>3.1</v>
          </cell>
        </row>
        <row r="371">
          <cell r="A371">
            <v>370</v>
          </cell>
          <cell r="B371" t="str">
            <v>370</v>
          </cell>
          <cell r="C371">
            <v>14</v>
          </cell>
          <cell r="D371" t="str">
            <v>SURG</v>
          </cell>
          <cell r="E371" t="str">
            <v>CESAREAN SECTION W CC</v>
          </cell>
          <cell r="F371">
            <v>1.0630999999999999</v>
          </cell>
          <cell r="G371">
            <v>4.4000000000000004</v>
          </cell>
          <cell r="H371">
            <v>5.7</v>
          </cell>
          <cell r="I371">
            <v>1.0973999999999999</v>
          </cell>
          <cell r="J371">
            <v>4.4000000000000004</v>
          </cell>
          <cell r="K371">
            <v>5.9</v>
          </cell>
          <cell r="L371">
            <v>1.0501</v>
          </cell>
          <cell r="M371">
            <v>4.3</v>
          </cell>
          <cell r="N371">
            <v>5.5</v>
          </cell>
        </row>
        <row r="372">
          <cell r="A372">
            <v>371</v>
          </cell>
          <cell r="B372" t="str">
            <v>371</v>
          </cell>
          <cell r="C372">
            <v>14</v>
          </cell>
          <cell r="D372" t="str">
            <v>SURG</v>
          </cell>
          <cell r="E372" t="str">
            <v>CESAREAN SECTION W/O CC</v>
          </cell>
          <cell r="F372">
            <v>0.7157</v>
          </cell>
          <cell r="G372">
            <v>3.3</v>
          </cell>
          <cell r="H372">
            <v>3.6</v>
          </cell>
          <cell r="I372">
            <v>0.72119999999999995</v>
          </cell>
          <cell r="J372">
            <v>3.3</v>
          </cell>
          <cell r="K372">
            <v>3.6</v>
          </cell>
          <cell r="L372">
            <v>0.71609999999999996</v>
          </cell>
          <cell r="M372">
            <v>3.2</v>
          </cell>
          <cell r="N372">
            <v>3.5</v>
          </cell>
        </row>
        <row r="373">
          <cell r="A373">
            <v>372</v>
          </cell>
          <cell r="B373" t="str">
            <v>372</v>
          </cell>
          <cell r="C373">
            <v>14</v>
          </cell>
          <cell r="D373" t="str">
            <v>MED</v>
          </cell>
          <cell r="E373" t="str">
            <v>VAGINAL DELIVERY W COMPLICATING DIAGNOSES</v>
          </cell>
          <cell r="F373">
            <v>0.60770000000000002</v>
          </cell>
          <cell r="G373">
            <v>2.7</v>
          </cell>
          <cell r="H373">
            <v>3.5</v>
          </cell>
          <cell r="I373">
            <v>0.59199999999999997</v>
          </cell>
          <cell r="J373">
            <v>2.6</v>
          </cell>
          <cell r="K373">
            <v>3.5</v>
          </cell>
          <cell r="L373">
            <v>0.5716</v>
          </cell>
          <cell r="M373">
            <v>2.4</v>
          </cell>
          <cell r="N373">
            <v>3.1</v>
          </cell>
        </row>
        <row r="374">
          <cell r="A374">
            <v>373</v>
          </cell>
          <cell r="B374" t="str">
            <v>373</v>
          </cell>
          <cell r="C374">
            <v>14</v>
          </cell>
          <cell r="D374" t="str">
            <v>MED</v>
          </cell>
          <cell r="E374" t="str">
            <v>VAGINAL DELIVERY W/O COMPLICATING DIAGNOSES</v>
          </cell>
          <cell r="F374">
            <v>0.41689999999999999</v>
          </cell>
          <cell r="G374">
            <v>2</v>
          </cell>
          <cell r="H374">
            <v>2.2999999999999998</v>
          </cell>
          <cell r="I374">
            <v>0.40200000000000002</v>
          </cell>
          <cell r="J374">
            <v>1.9</v>
          </cell>
          <cell r="K374">
            <v>2.1</v>
          </cell>
          <cell r="L374">
            <v>0.4</v>
          </cell>
          <cell r="M374">
            <v>1.8</v>
          </cell>
          <cell r="N374">
            <v>2.1</v>
          </cell>
        </row>
        <row r="375">
          <cell r="A375">
            <v>374</v>
          </cell>
          <cell r="B375" t="str">
            <v>374</v>
          </cell>
          <cell r="C375">
            <v>14</v>
          </cell>
          <cell r="D375" t="str">
            <v>SURG</v>
          </cell>
          <cell r="E375" t="str">
            <v>VAGINAL DELIVERY W STERILIZATION &amp;/OR D&amp;C</v>
          </cell>
          <cell r="F375">
            <v>0.75649999999999995</v>
          </cell>
          <cell r="G375">
            <v>2.6</v>
          </cell>
          <cell r="H375">
            <v>3.4</v>
          </cell>
          <cell r="I375">
            <v>0.70809999999999995</v>
          </cell>
          <cell r="J375">
            <v>2.5</v>
          </cell>
          <cell r="K375">
            <v>3.2</v>
          </cell>
          <cell r="L375">
            <v>0.71199999999999997</v>
          </cell>
          <cell r="M375">
            <v>2.2000000000000002</v>
          </cell>
          <cell r="N375">
            <v>3.1</v>
          </cell>
        </row>
        <row r="376">
          <cell r="A376">
            <v>375</v>
          </cell>
          <cell r="B376" t="str">
            <v>375</v>
          </cell>
          <cell r="C376">
            <v>14</v>
          </cell>
          <cell r="D376" t="str">
            <v>SURG</v>
          </cell>
          <cell r="E376" t="str">
            <v>VAGINAL DELIVERY W O.R. PROC EXCEPT STERIL &amp;/OR D&amp;C</v>
          </cell>
          <cell r="F376">
            <v>0.68600000000000005</v>
          </cell>
          <cell r="G376">
            <v>4.4000000000000004</v>
          </cell>
          <cell r="H376">
            <v>4.4000000000000004</v>
          </cell>
          <cell r="I376">
            <v>0.68559999999999999</v>
          </cell>
          <cell r="J376">
            <v>4.4000000000000004</v>
          </cell>
          <cell r="K376">
            <v>4.4000000000000004</v>
          </cell>
          <cell r="L376">
            <v>0.68120000000000003</v>
          </cell>
          <cell r="M376">
            <v>4.4000000000000004</v>
          </cell>
          <cell r="N376">
            <v>4.4000000000000004</v>
          </cell>
        </row>
        <row r="377">
          <cell r="A377">
            <v>376</v>
          </cell>
          <cell r="B377" t="str">
            <v>376</v>
          </cell>
          <cell r="C377">
            <v>14</v>
          </cell>
          <cell r="D377" t="str">
            <v>MED</v>
          </cell>
          <cell r="E377" t="str">
            <v>POSTPARTUM &amp; POST ABORTION DIAGNOSES W/O O.R. PROCEDURE</v>
          </cell>
          <cell r="F377">
            <v>0.52239999999999998</v>
          </cell>
          <cell r="G377">
            <v>2.6</v>
          </cell>
          <cell r="H377">
            <v>3.5</v>
          </cell>
          <cell r="I377">
            <v>0.53420000000000001</v>
          </cell>
          <cell r="J377">
            <v>2.4</v>
          </cell>
          <cell r="K377">
            <v>3.4</v>
          </cell>
          <cell r="L377">
            <v>0.48770000000000002</v>
          </cell>
          <cell r="M377">
            <v>2.2999999999999998</v>
          </cell>
          <cell r="N377">
            <v>2.9</v>
          </cell>
        </row>
        <row r="378">
          <cell r="A378">
            <v>377</v>
          </cell>
          <cell r="B378" t="str">
            <v>377</v>
          </cell>
          <cell r="C378">
            <v>14</v>
          </cell>
          <cell r="D378" t="str">
            <v>SURG</v>
          </cell>
          <cell r="E378" t="str">
            <v>POSTPARTUM &amp; POST ABORTION DIAGNOSES W O.R. PROCEDURE</v>
          </cell>
          <cell r="F378">
            <v>0.88990000000000002</v>
          </cell>
          <cell r="G378">
            <v>2.6</v>
          </cell>
          <cell r="H378">
            <v>3.8</v>
          </cell>
          <cell r="I378">
            <v>1.3506</v>
          </cell>
          <cell r="J378">
            <v>3.1</v>
          </cell>
          <cell r="K378">
            <v>5.4</v>
          </cell>
          <cell r="L378">
            <v>1.4262999999999999</v>
          </cell>
          <cell r="M378">
            <v>3.4</v>
          </cell>
          <cell r="N378">
            <v>4.5</v>
          </cell>
        </row>
        <row r="379">
          <cell r="A379">
            <v>378</v>
          </cell>
          <cell r="B379" t="str">
            <v>378</v>
          </cell>
          <cell r="C379">
            <v>14</v>
          </cell>
          <cell r="D379" t="str">
            <v>MED</v>
          </cell>
          <cell r="E379" t="str">
            <v>ECTOPIC PREGNANCY</v>
          </cell>
          <cell r="F379">
            <v>0.76639999999999997</v>
          </cell>
          <cell r="G379">
            <v>2</v>
          </cell>
          <cell r="H379">
            <v>2.2999999999999998</v>
          </cell>
          <cell r="I379">
            <v>0.93940000000000001</v>
          </cell>
          <cell r="J379">
            <v>2.2000000000000002</v>
          </cell>
          <cell r="K379">
            <v>2.8</v>
          </cell>
          <cell r="L379">
            <v>0.84409999999999996</v>
          </cell>
          <cell r="M379">
            <v>2.2000000000000002</v>
          </cell>
          <cell r="N379">
            <v>2.6</v>
          </cell>
        </row>
        <row r="380">
          <cell r="A380">
            <v>379</v>
          </cell>
          <cell r="B380" t="str">
            <v>379</v>
          </cell>
          <cell r="C380">
            <v>14</v>
          </cell>
          <cell r="D380" t="str">
            <v>MED</v>
          </cell>
          <cell r="E380" t="str">
            <v>THREATENED ABORTION</v>
          </cell>
          <cell r="F380">
            <v>0.39589999999999997</v>
          </cell>
          <cell r="G380">
            <v>2</v>
          </cell>
          <cell r="H380">
            <v>3.1</v>
          </cell>
          <cell r="I380">
            <v>0.44240000000000002</v>
          </cell>
          <cell r="J380">
            <v>2.1</v>
          </cell>
          <cell r="K380">
            <v>3.1</v>
          </cell>
          <cell r="L380">
            <v>0.439</v>
          </cell>
          <cell r="M380">
            <v>2.2000000000000002</v>
          </cell>
          <cell r="N380">
            <v>3.6</v>
          </cell>
        </row>
        <row r="381">
          <cell r="A381">
            <v>380</v>
          </cell>
          <cell r="B381" t="str">
            <v>380</v>
          </cell>
          <cell r="C381">
            <v>14</v>
          </cell>
          <cell r="D381" t="str">
            <v>MED</v>
          </cell>
          <cell r="E381" t="str">
            <v>ABORTION W/O D&amp;C</v>
          </cell>
          <cell r="F381">
            <v>0.48430000000000001</v>
          </cell>
          <cell r="G381">
            <v>1.8</v>
          </cell>
          <cell r="H381">
            <v>2.2000000000000002</v>
          </cell>
          <cell r="I381">
            <v>0.34039999999999998</v>
          </cell>
          <cell r="J381">
            <v>1.6</v>
          </cell>
          <cell r="K381">
            <v>1.9</v>
          </cell>
          <cell r="L381">
            <v>0.4168</v>
          </cell>
          <cell r="M381">
            <v>1.7</v>
          </cell>
          <cell r="N381">
            <v>2.2000000000000002</v>
          </cell>
        </row>
        <row r="382">
          <cell r="A382">
            <v>381</v>
          </cell>
          <cell r="B382" t="str">
            <v>381</v>
          </cell>
          <cell r="C382">
            <v>14</v>
          </cell>
          <cell r="D382" t="str">
            <v>SURG</v>
          </cell>
          <cell r="E382" t="str">
            <v>ABORTION W D&amp;C, ASPIRATION CURETTAGE OR HYSTEROTOMY</v>
          </cell>
          <cell r="F382">
            <v>0.53310000000000002</v>
          </cell>
          <cell r="G382">
            <v>1.5</v>
          </cell>
          <cell r="H382">
            <v>1.9</v>
          </cell>
          <cell r="I382">
            <v>0.60019999999999996</v>
          </cell>
          <cell r="J382">
            <v>1.7</v>
          </cell>
          <cell r="K382">
            <v>2.2999999999999998</v>
          </cell>
          <cell r="L382">
            <v>0.55400000000000005</v>
          </cell>
          <cell r="M382">
            <v>1.6</v>
          </cell>
          <cell r="N382">
            <v>2.1</v>
          </cell>
        </row>
        <row r="383">
          <cell r="A383">
            <v>382</v>
          </cell>
          <cell r="B383" t="str">
            <v>382</v>
          </cell>
          <cell r="C383">
            <v>14</v>
          </cell>
          <cell r="D383" t="str">
            <v>MED</v>
          </cell>
          <cell r="E383" t="str">
            <v>FALSE LABOR</v>
          </cell>
          <cell r="F383">
            <v>0.2127</v>
          </cell>
          <cell r="G383">
            <v>1.3</v>
          </cell>
          <cell r="H383">
            <v>1.5</v>
          </cell>
          <cell r="I383">
            <v>0.20449999999999999</v>
          </cell>
          <cell r="J383">
            <v>1.2</v>
          </cell>
          <cell r="K383">
            <v>1.3</v>
          </cell>
          <cell r="L383">
            <v>0.19650000000000001</v>
          </cell>
          <cell r="M383">
            <v>1.1000000000000001</v>
          </cell>
          <cell r="N383">
            <v>1.3</v>
          </cell>
        </row>
        <row r="384">
          <cell r="A384">
            <v>383</v>
          </cell>
          <cell r="B384" t="str">
            <v>383</v>
          </cell>
          <cell r="C384">
            <v>14</v>
          </cell>
          <cell r="D384" t="str">
            <v>MED</v>
          </cell>
          <cell r="E384" t="str">
            <v>OTHER ANTEPARTUM DIAGNOSES W MEDICAL COMPLICATIONS</v>
          </cell>
          <cell r="F384">
            <v>0.51370000000000005</v>
          </cell>
          <cell r="G384">
            <v>2.7</v>
          </cell>
          <cell r="H384">
            <v>3.9</v>
          </cell>
          <cell r="I384">
            <v>0.53339999999999999</v>
          </cell>
          <cell r="J384">
            <v>2.8</v>
          </cell>
          <cell r="K384">
            <v>4</v>
          </cell>
          <cell r="L384">
            <v>0.4718</v>
          </cell>
          <cell r="M384">
            <v>2.7</v>
          </cell>
          <cell r="N384">
            <v>3.7</v>
          </cell>
        </row>
        <row r="385">
          <cell r="A385">
            <v>384</v>
          </cell>
          <cell r="B385" t="str">
            <v>384</v>
          </cell>
          <cell r="C385">
            <v>14</v>
          </cell>
          <cell r="D385" t="str">
            <v>MED</v>
          </cell>
          <cell r="E385" t="str">
            <v>OTHER ANTEPARTUM DIAGNOSES W/O MEDICAL COMPLICATIONS</v>
          </cell>
          <cell r="F385">
            <v>0.31609999999999999</v>
          </cell>
          <cell r="G385">
            <v>1.6</v>
          </cell>
          <cell r="H385">
            <v>2.2999999999999998</v>
          </cell>
          <cell r="I385">
            <v>0.34370000000000001</v>
          </cell>
          <cell r="J385">
            <v>1.8</v>
          </cell>
          <cell r="K385">
            <v>2.4</v>
          </cell>
          <cell r="L385">
            <v>0.35780000000000001</v>
          </cell>
          <cell r="M385">
            <v>1.8</v>
          </cell>
          <cell r="N385">
            <v>2.7</v>
          </cell>
        </row>
        <row r="386">
          <cell r="A386">
            <v>385</v>
          </cell>
          <cell r="B386" t="str">
            <v>385</v>
          </cell>
          <cell r="C386">
            <v>15</v>
          </cell>
          <cell r="D386" t="str">
            <v>MED</v>
          </cell>
          <cell r="E386" t="str">
            <v>NEONATES, DIED OR TRANSFERRED TO ANOTHER ACUTE CARE FACILITY</v>
          </cell>
          <cell r="F386">
            <v>1.3767</v>
          </cell>
          <cell r="G386">
            <v>1.8</v>
          </cell>
          <cell r="H386">
            <v>1.8</v>
          </cell>
          <cell r="I386">
            <v>1.3759999999999999</v>
          </cell>
          <cell r="J386">
            <v>1.8</v>
          </cell>
          <cell r="K386">
            <v>1.8</v>
          </cell>
          <cell r="L386">
            <v>1.3671</v>
          </cell>
          <cell r="M386">
            <v>1.8</v>
          </cell>
          <cell r="N386">
            <v>1.8</v>
          </cell>
        </row>
        <row r="387">
          <cell r="A387">
            <v>386</v>
          </cell>
          <cell r="B387" t="str">
            <v>386</v>
          </cell>
          <cell r="C387">
            <v>15</v>
          </cell>
          <cell r="D387" t="str">
            <v>MED</v>
          </cell>
          <cell r="E387" t="str">
            <v>EXTREME IMMATURITY OR RESPIRATORY DISTRESS SYNDROME, NEONATE</v>
          </cell>
          <cell r="F387">
            <v>4.54</v>
          </cell>
          <cell r="G387">
            <v>17.899999999999999</v>
          </cell>
          <cell r="H387">
            <v>17.899999999999999</v>
          </cell>
          <cell r="I387">
            <v>4.5376000000000003</v>
          </cell>
          <cell r="J387">
            <v>17.899999999999999</v>
          </cell>
          <cell r="K387">
            <v>17.899999999999999</v>
          </cell>
          <cell r="L387">
            <v>4.5084</v>
          </cell>
          <cell r="M387">
            <v>17.899999999999999</v>
          </cell>
          <cell r="N387">
            <v>17.899999999999999</v>
          </cell>
        </row>
        <row r="388">
          <cell r="A388">
            <v>387</v>
          </cell>
          <cell r="B388" t="str">
            <v>387</v>
          </cell>
          <cell r="C388">
            <v>15</v>
          </cell>
          <cell r="D388" t="str">
            <v>MED</v>
          </cell>
          <cell r="E388" t="str">
            <v>PREMATURITY W MAJOR PROBLEMS</v>
          </cell>
          <cell r="F388">
            <v>3.1006999999999998</v>
          </cell>
          <cell r="G388">
            <v>13.3</v>
          </cell>
          <cell r="H388">
            <v>13.3</v>
          </cell>
          <cell r="I388">
            <v>3.0991</v>
          </cell>
          <cell r="J388">
            <v>13.3</v>
          </cell>
          <cell r="K388">
            <v>13.3</v>
          </cell>
          <cell r="L388">
            <v>3.0790999999999999</v>
          </cell>
          <cell r="M388">
            <v>13.3</v>
          </cell>
          <cell r="N388">
            <v>13.3</v>
          </cell>
        </row>
        <row r="389">
          <cell r="A389">
            <v>388</v>
          </cell>
          <cell r="B389" t="str">
            <v>388</v>
          </cell>
          <cell r="C389">
            <v>15</v>
          </cell>
          <cell r="D389" t="str">
            <v>MED</v>
          </cell>
          <cell r="E389" t="str">
            <v>PREMATURITY W/O MAJOR PROBLEMS</v>
          </cell>
          <cell r="F389">
            <v>1.8709</v>
          </cell>
          <cell r="G389">
            <v>8.6</v>
          </cell>
          <cell r="H389">
            <v>8.6</v>
          </cell>
          <cell r="I389">
            <v>1.8698999999999999</v>
          </cell>
          <cell r="J389">
            <v>8.6</v>
          </cell>
          <cell r="K389">
            <v>8.6</v>
          </cell>
          <cell r="L389">
            <v>1.8577999999999999</v>
          </cell>
          <cell r="M389">
            <v>8.6</v>
          </cell>
          <cell r="N389">
            <v>8.6</v>
          </cell>
        </row>
        <row r="390">
          <cell r="A390">
            <v>389</v>
          </cell>
          <cell r="B390" t="str">
            <v>389</v>
          </cell>
          <cell r="C390">
            <v>15</v>
          </cell>
          <cell r="D390" t="str">
            <v>MED</v>
          </cell>
          <cell r="E390" t="str">
            <v>FULL TERM NEONATE W MAJOR PROBLEMS</v>
          </cell>
          <cell r="F390">
            <v>1.8408</v>
          </cell>
          <cell r="G390">
            <v>4.7</v>
          </cell>
          <cell r="H390">
            <v>4.7</v>
          </cell>
          <cell r="I390">
            <v>1.8398000000000001</v>
          </cell>
          <cell r="J390">
            <v>4.7</v>
          </cell>
          <cell r="K390">
            <v>4.7</v>
          </cell>
          <cell r="L390">
            <v>1.8279000000000001</v>
          </cell>
          <cell r="M390">
            <v>7.6</v>
          </cell>
          <cell r="N390">
            <v>10.199999999999999</v>
          </cell>
        </row>
        <row r="391">
          <cell r="A391">
            <v>390</v>
          </cell>
          <cell r="B391" t="str">
            <v>390</v>
          </cell>
          <cell r="C391">
            <v>15</v>
          </cell>
          <cell r="D391" t="str">
            <v>MED</v>
          </cell>
          <cell r="E391" t="str">
            <v>NEONATE W OTHER SIGNIFICANT PROBLEMS</v>
          </cell>
          <cell r="F391">
            <v>0.94710000000000005</v>
          </cell>
          <cell r="G391">
            <v>3</v>
          </cell>
          <cell r="H391">
            <v>4</v>
          </cell>
          <cell r="I391">
            <v>1.6011</v>
          </cell>
          <cell r="J391">
            <v>3.4</v>
          </cell>
          <cell r="K391">
            <v>3.4</v>
          </cell>
          <cell r="L391">
            <v>1.5908</v>
          </cell>
          <cell r="M391">
            <v>4.2</v>
          </cell>
          <cell r="N391">
            <v>6</v>
          </cell>
        </row>
        <row r="392">
          <cell r="A392">
            <v>391</v>
          </cell>
          <cell r="B392" t="str">
            <v>391</v>
          </cell>
          <cell r="C392">
            <v>15</v>
          </cell>
          <cell r="D392" t="str">
            <v>MED</v>
          </cell>
          <cell r="E392" t="str">
            <v>NORMAL NEWBORN</v>
          </cell>
          <cell r="F392">
            <v>0.1527</v>
          </cell>
          <cell r="G392">
            <v>3.1</v>
          </cell>
          <cell r="H392">
            <v>3.1</v>
          </cell>
          <cell r="I392">
            <v>0.15260000000000001</v>
          </cell>
          <cell r="J392">
            <v>3.1</v>
          </cell>
          <cell r="K392">
            <v>3.1</v>
          </cell>
          <cell r="L392">
            <v>0.15160000000000001</v>
          </cell>
          <cell r="M392">
            <v>3.1</v>
          </cell>
          <cell r="N392">
            <v>3.1</v>
          </cell>
        </row>
        <row r="393">
          <cell r="A393">
            <v>392</v>
          </cell>
          <cell r="B393" t="str">
            <v>392</v>
          </cell>
          <cell r="C393">
            <v>16</v>
          </cell>
          <cell r="D393" t="str">
            <v>SURG</v>
          </cell>
          <cell r="E393" t="str">
            <v>SPLENECTOMY AGE &gt;17</v>
          </cell>
          <cell r="F393">
            <v>3.1739000000000002</v>
          </cell>
          <cell r="G393">
            <v>7.1</v>
          </cell>
          <cell r="H393">
            <v>9.5</v>
          </cell>
          <cell r="I393">
            <v>3.1410999999999998</v>
          </cell>
          <cell r="J393">
            <v>7.2</v>
          </cell>
          <cell r="K393">
            <v>9.6999999999999993</v>
          </cell>
          <cell r="L393">
            <v>3.2927</v>
          </cell>
          <cell r="M393">
            <v>7.9</v>
          </cell>
          <cell r="N393">
            <v>10.4</v>
          </cell>
        </row>
        <row r="394">
          <cell r="A394">
            <v>393</v>
          </cell>
          <cell r="B394" t="str">
            <v>393</v>
          </cell>
          <cell r="C394">
            <v>16</v>
          </cell>
          <cell r="D394" t="str">
            <v>SURG</v>
          </cell>
          <cell r="E394" t="str">
            <v>SPLENECTOMY AGE 0-17</v>
          </cell>
          <cell r="F394">
            <v>1.3486</v>
          </cell>
          <cell r="G394">
            <v>9.1</v>
          </cell>
          <cell r="H394">
            <v>9.1</v>
          </cell>
          <cell r="I394">
            <v>1.3479000000000001</v>
          </cell>
          <cell r="J394">
            <v>9.1</v>
          </cell>
          <cell r="K394">
            <v>9.1</v>
          </cell>
          <cell r="L394">
            <v>1.3391999999999999</v>
          </cell>
          <cell r="M394">
            <v>9.1</v>
          </cell>
          <cell r="N394">
            <v>9.1</v>
          </cell>
        </row>
        <row r="395">
          <cell r="A395">
            <v>394</v>
          </cell>
          <cell r="B395" t="str">
            <v>394</v>
          </cell>
          <cell r="C395">
            <v>16</v>
          </cell>
          <cell r="D395" t="str">
            <v>SURG</v>
          </cell>
          <cell r="E395" t="str">
            <v>OTHER O.R. PROCEDURES OF THE BLOOD AND BLOOD FORMING ORGANS</v>
          </cell>
          <cell r="F395">
            <v>1.5969</v>
          </cell>
          <cell r="G395">
            <v>4.0999999999999996</v>
          </cell>
          <cell r="H395">
            <v>6.7</v>
          </cell>
          <cell r="I395">
            <v>1.6806000000000001</v>
          </cell>
          <cell r="J395">
            <v>4.0999999999999996</v>
          </cell>
          <cell r="K395">
            <v>6.8</v>
          </cell>
          <cell r="L395">
            <v>1.6194999999999999</v>
          </cell>
          <cell r="M395">
            <v>4.0999999999999996</v>
          </cell>
          <cell r="N395">
            <v>7</v>
          </cell>
        </row>
        <row r="396">
          <cell r="A396">
            <v>395</v>
          </cell>
          <cell r="B396" t="str">
            <v>395</v>
          </cell>
          <cell r="C396">
            <v>16</v>
          </cell>
          <cell r="D396" t="str">
            <v>MED</v>
          </cell>
          <cell r="E396" t="str">
            <v>RED BLOOD CELL DISORDERS AGE &gt;17</v>
          </cell>
          <cell r="F396">
            <v>0.82569999999999999</v>
          </cell>
          <cell r="G396">
            <v>3.3</v>
          </cell>
          <cell r="H396">
            <v>4.5</v>
          </cell>
          <cell r="I396">
            <v>0.81679999999999997</v>
          </cell>
          <cell r="J396">
            <v>3.3</v>
          </cell>
          <cell r="K396">
            <v>4.5999999999999996</v>
          </cell>
          <cell r="L396">
            <v>0.8196</v>
          </cell>
          <cell r="M396">
            <v>3.4</v>
          </cell>
          <cell r="N396">
            <v>4.7</v>
          </cell>
        </row>
        <row r="397">
          <cell r="A397">
            <v>396</v>
          </cell>
          <cell r="B397" t="str">
            <v>396</v>
          </cell>
          <cell r="C397">
            <v>16</v>
          </cell>
          <cell r="D397" t="str">
            <v>MED</v>
          </cell>
          <cell r="E397" t="str">
            <v>RED BLOOD CELL DISORDERS AGE 0-17</v>
          </cell>
          <cell r="F397">
            <v>1.1573</v>
          </cell>
          <cell r="G397">
            <v>2.5</v>
          </cell>
          <cell r="H397">
            <v>3.8</v>
          </cell>
          <cell r="I397">
            <v>1.0916999999999999</v>
          </cell>
          <cell r="J397">
            <v>2.1</v>
          </cell>
          <cell r="K397">
            <v>3.2</v>
          </cell>
          <cell r="L397">
            <v>2.1978</v>
          </cell>
          <cell r="M397">
            <v>5.2</v>
          </cell>
          <cell r="N397">
            <v>18</v>
          </cell>
        </row>
        <row r="398">
          <cell r="A398">
            <v>397</v>
          </cell>
          <cell r="B398" t="str">
            <v>397</v>
          </cell>
          <cell r="C398">
            <v>16</v>
          </cell>
          <cell r="D398" t="str">
            <v>MED</v>
          </cell>
          <cell r="E398" t="str">
            <v>COAGULATION DISORDERS</v>
          </cell>
          <cell r="F398">
            <v>1.2278</v>
          </cell>
          <cell r="G398">
            <v>3.8</v>
          </cell>
          <cell r="H398">
            <v>5.2</v>
          </cell>
          <cell r="I398">
            <v>1.2154</v>
          </cell>
          <cell r="J398">
            <v>3.9</v>
          </cell>
          <cell r="K398">
            <v>5.4</v>
          </cell>
          <cell r="L398">
            <v>1.2536</v>
          </cell>
          <cell r="M398">
            <v>4</v>
          </cell>
          <cell r="N398">
            <v>5.5</v>
          </cell>
        </row>
        <row r="399">
          <cell r="A399">
            <v>398</v>
          </cell>
          <cell r="B399" t="str">
            <v>398</v>
          </cell>
          <cell r="C399">
            <v>16</v>
          </cell>
          <cell r="D399" t="str">
            <v>MED</v>
          </cell>
          <cell r="E399" t="str">
            <v>RETICULOENDOTHELIAL &amp; IMMUNITY DISORDERS W CC</v>
          </cell>
          <cell r="F399">
            <v>1.2749999999999999</v>
          </cell>
          <cell r="G399">
            <v>4.7</v>
          </cell>
          <cell r="H399">
            <v>6</v>
          </cell>
          <cell r="I399">
            <v>1.2506999999999999</v>
          </cell>
          <cell r="J399">
            <v>4.7</v>
          </cell>
          <cell r="K399">
            <v>6</v>
          </cell>
          <cell r="L399">
            <v>1.2463</v>
          </cell>
          <cell r="M399">
            <v>4.8</v>
          </cell>
          <cell r="N399">
            <v>6</v>
          </cell>
        </row>
        <row r="400">
          <cell r="A400">
            <v>399</v>
          </cell>
          <cell r="B400" t="str">
            <v>399</v>
          </cell>
          <cell r="C400">
            <v>16</v>
          </cell>
          <cell r="D400" t="str">
            <v>MED</v>
          </cell>
          <cell r="E400" t="str">
            <v>RETICULOENDOTHELIAL &amp; IMMUNITY DISORDERS W/O CC</v>
          </cell>
          <cell r="F400">
            <v>0.68810000000000004</v>
          </cell>
          <cell r="G400">
            <v>2.8</v>
          </cell>
          <cell r="H400">
            <v>3.6</v>
          </cell>
          <cell r="I400">
            <v>0.70850000000000002</v>
          </cell>
          <cell r="J400">
            <v>3</v>
          </cell>
          <cell r="K400">
            <v>3.7</v>
          </cell>
          <cell r="L400">
            <v>0.69079999999999997</v>
          </cell>
          <cell r="M400">
            <v>3</v>
          </cell>
          <cell r="N400">
            <v>3.7</v>
          </cell>
        </row>
        <row r="401">
          <cell r="A401">
            <v>400</v>
          </cell>
          <cell r="B401" t="str">
            <v>400</v>
          </cell>
          <cell r="C401">
            <v>17</v>
          </cell>
          <cell r="D401" t="str">
            <v>SURG</v>
          </cell>
          <cell r="E401" t="str">
            <v>LYMPHOMA &amp; LEUKEMIA W MAJOR O.R. PROCEDURE</v>
          </cell>
          <cell r="F401">
            <v>2.6309</v>
          </cell>
          <cell r="G401">
            <v>5.8</v>
          </cell>
          <cell r="H401">
            <v>9.1</v>
          </cell>
          <cell r="I401">
            <v>2.661</v>
          </cell>
          <cell r="J401">
            <v>5.9</v>
          </cell>
          <cell r="K401">
            <v>9.1</v>
          </cell>
          <cell r="L401">
            <v>2.6545999999999998</v>
          </cell>
          <cell r="M401">
            <v>6.1</v>
          </cell>
          <cell r="N401">
            <v>9.4</v>
          </cell>
        </row>
        <row r="402">
          <cell r="A402">
            <v>401</v>
          </cell>
          <cell r="B402" t="str">
            <v>401</v>
          </cell>
          <cell r="C402">
            <v>17</v>
          </cell>
          <cell r="D402" t="str">
            <v>SURG</v>
          </cell>
          <cell r="E402" t="str">
            <v>LYMPHOMA &amp; NON-ACUTE LEUKEMIA W OTHER O.R. PROC W CC</v>
          </cell>
          <cell r="F402">
            <v>2.7198000000000002</v>
          </cell>
          <cell r="G402">
            <v>7.8</v>
          </cell>
          <cell r="H402">
            <v>11.2</v>
          </cell>
          <cell r="I402">
            <v>2.6191</v>
          </cell>
          <cell r="J402">
            <v>7.8</v>
          </cell>
          <cell r="K402">
            <v>11.1</v>
          </cell>
          <cell r="L402">
            <v>2.5749</v>
          </cell>
          <cell r="M402">
            <v>7.7</v>
          </cell>
          <cell r="N402">
            <v>11</v>
          </cell>
        </row>
        <row r="403">
          <cell r="A403">
            <v>402</v>
          </cell>
          <cell r="B403" t="str">
            <v>402</v>
          </cell>
          <cell r="C403">
            <v>17</v>
          </cell>
          <cell r="D403" t="str">
            <v>SURG</v>
          </cell>
          <cell r="E403" t="str">
            <v>LYMPHOMA &amp; NON-ACUTE LEUKEMIA W OTHER O.R. PROC W/O CC</v>
          </cell>
          <cell r="F403">
            <v>1.0985</v>
          </cell>
          <cell r="G403">
            <v>2.8</v>
          </cell>
          <cell r="H403">
            <v>4</v>
          </cell>
          <cell r="I403">
            <v>1.0641</v>
          </cell>
          <cell r="J403">
            <v>2.8</v>
          </cell>
          <cell r="K403">
            <v>4.2</v>
          </cell>
          <cell r="L403">
            <v>1.0114000000000001</v>
          </cell>
          <cell r="M403">
            <v>2.7</v>
          </cell>
          <cell r="N403">
            <v>3.9</v>
          </cell>
        </row>
        <row r="404">
          <cell r="A404">
            <v>403</v>
          </cell>
          <cell r="B404" t="str">
            <v>403</v>
          </cell>
          <cell r="C404">
            <v>17</v>
          </cell>
          <cell r="D404" t="str">
            <v>MED</v>
          </cell>
          <cell r="E404" t="str">
            <v>LYMPHOMA &amp; NON-ACUTE LEUKEMIA W CC</v>
          </cell>
          <cell r="F404">
            <v>1.7594000000000001</v>
          </cell>
          <cell r="G404">
            <v>5.7</v>
          </cell>
          <cell r="H404">
            <v>8.1</v>
          </cell>
          <cell r="I404">
            <v>1.7181</v>
          </cell>
          <cell r="J404">
            <v>5.7</v>
          </cell>
          <cell r="K404">
            <v>8.1</v>
          </cell>
          <cell r="L404">
            <v>1.6842999999999999</v>
          </cell>
          <cell r="M404">
            <v>5.8</v>
          </cell>
          <cell r="N404">
            <v>8.1999999999999993</v>
          </cell>
        </row>
        <row r="405">
          <cell r="A405">
            <v>404</v>
          </cell>
          <cell r="B405" t="str">
            <v>404</v>
          </cell>
          <cell r="C405">
            <v>17</v>
          </cell>
          <cell r="D405" t="str">
            <v>MED</v>
          </cell>
          <cell r="E405" t="str">
            <v>LYMPHOMA &amp; NON-ACUTE LEUKEMIA W/O CC</v>
          </cell>
          <cell r="F405">
            <v>0.84799999999999998</v>
          </cell>
          <cell r="G405">
            <v>3.1</v>
          </cell>
          <cell r="H405">
            <v>4.2</v>
          </cell>
          <cell r="I405">
            <v>0.85489999999999999</v>
          </cell>
          <cell r="J405">
            <v>3.2</v>
          </cell>
          <cell r="K405">
            <v>4.3</v>
          </cell>
          <cell r="L405">
            <v>0.83020000000000005</v>
          </cell>
          <cell r="M405">
            <v>3.2</v>
          </cell>
          <cell r="N405">
            <v>4.5</v>
          </cell>
        </row>
        <row r="406">
          <cell r="A406">
            <v>405</v>
          </cell>
          <cell r="B406" t="str">
            <v>405</v>
          </cell>
          <cell r="C406">
            <v>17</v>
          </cell>
          <cell r="D406" t="str">
            <v>MED</v>
          </cell>
          <cell r="E406" t="str">
            <v>ACUTE LEUKEMIA W/O MAJOR O.R. PROCEDURE AGE 0-17</v>
          </cell>
          <cell r="F406">
            <v>1.9119999999999999</v>
          </cell>
          <cell r="G406">
            <v>4.9000000000000004</v>
          </cell>
          <cell r="H406">
            <v>4.9000000000000004</v>
          </cell>
          <cell r="I406">
            <v>1.911</v>
          </cell>
          <cell r="J406">
            <v>4.9000000000000004</v>
          </cell>
          <cell r="K406">
            <v>4.9000000000000004</v>
          </cell>
          <cell r="L406">
            <v>1.8987000000000001</v>
          </cell>
          <cell r="M406">
            <v>4.9000000000000004</v>
          </cell>
          <cell r="N406">
            <v>4.9000000000000004</v>
          </cell>
        </row>
        <row r="407">
          <cell r="A407">
            <v>406</v>
          </cell>
          <cell r="B407" t="str">
            <v>406</v>
          </cell>
          <cell r="C407">
            <v>17</v>
          </cell>
          <cell r="D407" t="str">
            <v>SURG</v>
          </cell>
          <cell r="E407" t="str">
            <v>MYELOPROLIF DISORD OR POORLY DIFF NEOPL W MAJ O.R.PROC W CC</v>
          </cell>
          <cell r="F407">
            <v>2.8275000000000001</v>
          </cell>
          <cell r="G407">
            <v>7.6</v>
          </cell>
          <cell r="H407">
            <v>10.3</v>
          </cell>
          <cell r="I407">
            <v>2.7833000000000001</v>
          </cell>
          <cell r="J407">
            <v>7.5</v>
          </cell>
          <cell r="K407">
            <v>10.1</v>
          </cell>
          <cell r="L407">
            <v>2.5688</v>
          </cell>
          <cell r="M407">
            <v>6.9</v>
          </cell>
          <cell r="N407">
            <v>9.5</v>
          </cell>
        </row>
        <row r="408">
          <cell r="A408">
            <v>407</v>
          </cell>
          <cell r="B408" t="str">
            <v>407</v>
          </cell>
          <cell r="C408">
            <v>17</v>
          </cell>
          <cell r="D408" t="str">
            <v>SURG</v>
          </cell>
          <cell r="E408" t="str">
            <v>MYELOPROLIF DISORD OR POORLY DIFF NEOPL W MAJ O.R.PROC W/O CC</v>
          </cell>
          <cell r="F408">
            <v>1.3179000000000001</v>
          </cell>
          <cell r="G408">
            <v>3.6</v>
          </cell>
          <cell r="H408">
            <v>4.4000000000000004</v>
          </cell>
          <cell r="I408">
            <v>1.2463</v>
          </cell>
          <cell r="J408">
            <v>3.4</v>
          </cell>
          <cell r="K408">
            <v>4.2</v>
          </cell>
          <cell r="L408">
            <v>1.1788000000000001</v>
          </cell>
          <cell r="M408">
            <v>3.5</v>
          </cell>
          <cell r="N408">
            <v>4.3</v>
          </cell>
        </row>
        <row r="409">
          <cell r="A409">
            <v>408</v>
          </cell>
          <cell r="B409" t="str">
            <v>408</v>
          </cell>
          <cell r="C409">
            <v>17</v>
          </cell>
          <cell r="D409" t="str">
            <v>SURG</v>
          </cell>
          <cell r="E409" t="str">
            <v>MYELOPROLIF DISORD OR POORLY DIFF NEOPL W OTHER O.R.PROC</v>
          </cell>
          <cell r="F409">
            <v>2.0007999999999999</v>
          </cell>
          <cell r="G409">
            <v>4.8</v>
          </cell>
          <cell r="H409">
            <v>7.7</v>
          </cell>
          <cell r="I409">
            <v>1.9990000000000001</v>
          </cell>
          <cell r="J409">
            <v>4.7</v>
          </cell>
          <cell r="K409">
            <v>7.7</v>
          </cell>
          <cell r="L409">
            <v>1.8204</v>
          </cell>
          <cell r="M409">
            <v>4.5999999999999996</v>
          </cell>
          <cell r="N409">
            <v>7.5</v>
          </cell>
        </row>
        <row r="410">
          <cell r="A410">
            <v>409</v>
          </cell>
          <cell r="B410" t="str">
            <v>409</v>
          </cell>
          <cell r="C410">
            <v>17</v>
          </cell>
          <cell r="D410" t="str">
            <v>MED</v>
          </cell>
          <cell r="E410" t="str">
            <v>RADIOTHERAPY</v>
          </cell>
          <cell r="F410">
            <v>1.1214999999999999</v>
          </cell>
          <cell r="G410">
            <v>4.4000000000000004</v>
          </cell>
          <cell r="H410">
            <v>5.9</v>
          </cell>
          <cell r="I410">
            <v>1.0630999999999999</v>
          </cell>
          <cell r="J410">
            <v>4.5</v>
          </cell>
          <cell r="K410">
            <v>6.1</v>
          </cell>
          <cell r="L410">
            <v>1.0117</v>
          </cell>
          <cell r="M410">
            <v>4.3</v>
          </cell>
          <cell r="N410">
            <v>5.8</v>
          </cell>
        </row>
        <row r="411">
          <cell r="A411">
            <v>410</v>
          </cell>
          <cell r="B411" t="str">
            <v>410</v>
          </cell>
          <cell r="C411">
            <v>17</v>
          </cell>
          <cell r="D411" t="str">
            <v>MED</v>
          </cell>
          <cell r="E411" t="str">
            <v>CHEMOTHERAPY W/O ACUTE LEUKEMIA AS SECONDARY DIAGNOSIS</v>
          </cell>
          <cell r="F411">
            <v>0.94679999999999997</v>
          </cell>
          <cell r="G411">
            <v>2.9</v>
          </cell>
          <cell r="H411">
            <v>3.7</v>
          </cell>
          <cell r="I411">
            <v>0.90149999999999997</v>
          </cell>
          <cell r="J411">
            <v>2.8</v>
          </cell>
          <cell r="K411">
            <v>3.6</v>
          </cell>
          <cell r="L411">
            <v>0.84019999999999995</v>
          </cell>
          <cell r="M411">
            <v>2.7</v>
          </cell>
          <cell r="N411">
            <v>3.4</v>
          </cell>
        </row>
        <row r="412">
          <cell r="A412">
            <v>411</v>
          </cell>
          <cell r="B412" t="str">
            <v>411</v>
          </cell>
          <cell r="C412">
            <v>17</v>
          </cell>
          <cell r="D412" t="str">
            <v>MED</v>
          </cell>
          <cell r="E412" t="str">
            <v>HISTORY OF MALIGNANCY W/O ENDOSCOPY</v>
          </cell>
          <cell r="F412">
            <v>0.33050000000000002</v>
          </cell>
          <cell r="G412">
            <v>2</v>
          </cell>
          <cell r="H412">
            <v>2.2999999999999998</v>
          </cell>
          <cell r="I412">
            <v>0.4335</v>
          </cell>
          <cell r="J412">
            <v>1.9</v>
          </cell>
          <cell r="K412">
            <v>2.4</v>
          </cell>
          <cell r="L412">
            <v>0.38969999999999999</v>
          </cell>
          <cell r="M412">
            <v>2.2000000000000002</v>
          </cell>
          <cell r="N412">
            <v>3.5</v>
          </cell>
        </row>
        <row r="413">
          <cell r="A413">
            <v>412</v>
          </cell>
          <cell r="B413" t="str">
            <v>412</v>
          </cell>
          <cell r="C413">
            <v>17</v>
          </cell>
          <cell r="D413" t="str">
            <v>MED</v>
          </cell>
          <cell r="E413" t="str">
            <v>HISTORY OF MALIGNANCY W ENDOSCOPY</v>
          </cell>
          <cell r="F413">
            <v>0.48409999999999997</v>
          </cell>
          <cell r="G413">
            <v>2</v>
          </cell>
          <cell r="H413">
            <v>2.7</v>
          </cell>
          <cell r="I413">
            <v>0.40699999999999997</v>
          </cell>
          <cell r="J413">
            <v>1.5</v>
          </cell>
          <cell r="K413">
            <v>2</v>
          </cell>
          <cell r="L413">
            <v>0.50419999999999998</v>
          </cell>
          <cell r="M413">
            <v>1.9</v>
          </cell>
          <cell r="N413">
            <v>2.2999999999999998</v>
          </cell>
        </row>
        <row r="414">
          <cell r="A414">
            <v>413</v>
          </cell>
          <cell r="B414" t="str">
            <v>413</v>
          </cell>
          <cell r="C414">
            <v>17</v>
          </cell>
          <cell r="D414" t="str">
            <v>MED</v>
          </cell>
          <cell r="E414" t="str">
            <v>OTHER MYELOPROLIF DIS OR POORLY DIFF NEOPL DIAG W CC</v>
          </cell>
          <cell r="F414">
            <v>1.3645</v>
          </cell>
          <cell r="G414">
            <v>5.3</v>
          </cell>
          <cell r="H414">
            <v>7.3</v>
          </cell>
          <cell r="I414">
            <v>1.3925000000000001</v>
          </cell>
          <cell r="J414">
            <v>5.5</v>
          </cell>
          <cell r="K414">
            <v>7.5</v>
          </cell>
          <cell r="L414">
            <v>1.3472999999999999</v>
          </cell>
          <cell r="M414">
            <v>5.4</v>
          </cell>
          <cell r="N414">
            <v>7.5</v>
          </cell>
        </row>
        <row r="415">
          <cell r="A415">
            <v>414</v>
          </cell>
          <cell r="B415" t="str">
            <v>414</v>
          </cell>
          <cell r="C415">
            <v>17</v>
          </cell>
          <cell r="D415" t="str">
            <v>MED</v>
          </cell>
          <cell r="E415" t="str">
            <v>OTHER MYELOPROLIF DIS OR POORLY DIFF NEOPL DIAG W/O CC</v>
          </cell>
          <cell r="F415">
            <v>0.75480000000000003</v>
          </cell>
          <cell r="G415">
            <v>3</v>
          </cell>
          <cell r="H415">
            <v>4.0999999999999996</v>
          </cell>
          <cell r="I415">
            <v>0.78239999999999998</v>
          </cell>
          <cell r="J415">
            <v>3.1</v>
          </cell>
          <cell r="K415">
            <v>4.2</v>
          </cell>
          <cell r="L415">
            <v>0.71460000000000001</v>
          </cell>
          <cell r="M415">
            <v>3.1</v>
          </cell>
          <cell r="N415">
            <v>4.2</v>
          </cell>
        </row>
        <row r="416">
          <cell r="A416">
            <v>415</v>
          </cell>
          <cell r="B416" t="str">
            <v>415</v>
          </cell>
          <cell r="C416">
            <v>18</v>
          </cell>
          <cell r="D416" t="str">
            <v>SURG</v>
          </cell>
          <cell r="E416" t="str">
            <v>O.R. PROCEDURE FOR INFECTIOUS &amp; PARASITIC DISEASES</v>
          </cell>
          <cell r="F416">
            <v>3.5924999999999998</v>
          </cell>
          <cell r="G416">
            <v>10.4</v>
          </cell>
          <cell r="H416">
            <v>14.3</v>
          </cell>
          <cell r="I416">
            <v>3.5541</v>
          </cell>
          <cell r="J416">
            <v>10.3</v>
          </cell>
          <cell r="K416">
            <v>14.1</v>
          </cell>
          <cell r="L416">
            <v>3.5747</v>
          </cell>
          <cell r="M416">
            <v>10.5</v>
          </cell>
          <cell r="N416">
            <v>14.4</v>
          </cell>
        </row>
        <row r="417">
          <cell r="A417">
            <v>416</v>
          </cell>
          <cell r="B417" t="str">
            <v>416</v>
          </cell>
          <cell r="C417">
            <v>18</v>
          </cell>
          <cell r="D417" t="str">
            <v>MED</v>
          </cell>
          <cell r="E417" t="str">
            <v>SEPTICEMIA AGE &gt;17</v>
          </cell>
          <cell r="F417">
            <v>1.5278</v>
          </cell>
          <cell r="G417">
            <v>5.5</v>
          </cell>
          <cell r="H417">
            <v>7.4</v>
          </cell>
          <cell r="I417">
            <v>1.4987999999999999</v>
          </cell>
          <cell r="J417">
            <v>5.6</v>
          </cell>
          <cell r="K417">
            <v>7.3</v>
          </cell>
          <cell r="L417">
            <v>1.4883</v>
          </cell>
          <cell r="M417">
            <v>5.7</v>
          </cell>
          <cell r="N417">
            <v>7.4</v>
          </cell>
        </row>
        <row r="418">
          <cell r="A418">
            <v>417</v>
          </cell>
          <cell r="B418" t="str">
            <v>417</v>
          </cell>
          <cell r="C418">
            <v>18</v>
          </cell>
          <cell r="D418" t="str">
            <v>MED</v>
          </cell>
          <cell r="E418" t="str">
            <v>SEPTICEMIA AGE 0-17</v>
          </cell>
          <cell r="F418">
            <v>1.1717</v>
          </cell>
          <cell r="G418">
            <v>3.7</v>
          </cell>
          <cell r="H418">
            <v>6</v>
          </cell>
          <cell r="I418">
            <v>0.86950000000000005</v>
          </cell>
          <cell r="J418">
            <v>3.5</v>
          </cell>
          <cell r="K418">
            <v>4.8</v>
          </cell>
          <cell r="L418">
            <v>1.3275999999999999</v>
          </cell>
          <cell r="M418">
            <v>4.5</v>
          </cell>
          <cell r="N418">
            <v>5.9</v>
          </cell>
        </row>
        <row r="419">
          <cell r="A419">
            <v>418</v>
          </cell>
          <cell r="B419" t="str">
            <v>418</v>
          </cell>
          <cell r="C419">
            <v>18</v>
          </cell>
          <cell r="D419" t="str">
            <v>MED</v>
          </cell>
          <cell r="E419" t="str">
            <v>POSTOPERATIVE &amp; POST-TRAUMATIC INFECTIONS</v>
          </cell>
          <cell r="F419">
            <v>1.0074000000000001</v>
          </cell>
          <cell r="G419">
            <v>4.8</v>
          </cell>
          <cell r="H419">
            <v>6.2</v>
          </cell>
          <cell r="I419">
            <v>0.99309999999999998</v>
          </cell>
          <cell r="J419">
            <v>4.8</v>
          </cell>
          <cell r="K419">
            <v>6.1</v>
          </cell>
          <cell r="L419">
            <v>0.98939999999999995</v>
          </cell>
          <cell r="M419">
            <v>4.9000000000000004</v>
          </cell>
          <cell r="N419">
            <v>6.2</v>
          </cell>
        </row>
        <row r="420">
          <cell r="A420">
            <v>419</v>
          </cell>
          <cell r="B420" t="str">
            <v>419</v>
          </cell>
          <cell r="C420">
            <v>18</v>
          </cell>
          <cell r="D420" t="str">
            <v>MED</v>
          </cell>
          <cell r="E420" t="str">
            <v>FEVER OF UNKNOWN ORIGIN AGE &gt;17 W CC</v>
          </cell>
          <cell r="F420">
            <v>0.87090000000000001</v>
          </cell>
          <cell r="G420">
            <v>3.7</v>
          </cell>
          <cell r="H420">
            <v>4.8</v>
          </cell>
          <cell r="I420">
            <v>0.88849999999999996</v>
          </cell>
          <cell r="J420">
            <v>3.9</v>
          </cell>
          <cell r="K420">
            <v>4.9000000000000004</v>
          </cell>
          <cell r="L420">
            <v>0.87639999999999996</v>
          </cell>
          <cell r="M420">
            <v>4</v>
          </cell>
          <cell r="N420">
            <v>5</v>
          </cell>
        </row>
        <row r="421">
          <cell r="A421">
            <v>420</v>
          </cell>
          <cell r="B421" t="str">
            <v>420</v>
          </cell>
          <cell r="C421">
            <v>18</v>
          </cell>
          <cell r="D421" t="str">
            <v>MED</v>
          </cell>
          <cell r="E421" t="str">
            <v>FEVER OF UNKNOWN ORIGIN AGE &gt;17 W/O CC</v>
          </cell>
          <cell r="F421">
            <v>0.60570000000000002</v>
          </cell>
          <cell r="G421">
            <v>3</v>
          </cell>
          <cell r="H421">
            <v>3.6</v>
          </cell>
          <cell r="I421">
            <v>0.61360000000000003</v>
          </cell>
          <cell r="J421">
            <v>3</v>
          </cell>
          <cell r="K421">
            <v>3.7</v>
          </cell>
          <cell r="L421">
            <v>0.6331</v>
          </cell>
          <cell r="M421">
            <v>3.2</v>
          </cell>
          <cell r="N421">
            <v>4</v>
          </cell>
        </row>
        <row r="422">
          <cell r="A422">
            <v>421</v>
          </cell>
          <cell r="B422" t="str">
            <v>421</v>
          </cell>
          <cell r="C422">
            <v>18</v>
          </cell>
          <cell r="D422" t="str">
            <v>MED</v>
          </cell>
          <cell r="E422" t="str">
            <v>VIRAL ILLNESS AGE &gt;17</v>
          </cell>
          <cell r="F422">
            <v>0.67959999999999998</v>
          </cell>
          <cell r="G422">
            <v>3.1</v>
          </cell>
          <cell r="H422">
            <v>3.9</v>
          </cell>
          <cell r="I422">
            <v>0.6663</v>
          </cell>
          <cell r="J422">
            <v>3.1</v>
          </cell>
          <cell r="K422">
            <v>3.9</v>
          </cell>
          <cell r="L422">
            <v>0.67479999999999996</v>
          </cell>
          <cell r="M422">
            <v>3.1</v>
          </cell>
          <cell r="N422">
            <v>4</v>
          </cell>
        </row>
        <row r="423">
          <cell r="A423">
            <v>422</v>
          </cell>
          <cell r="B423" t="str">
            <v>422</v>
          </cell>
          <cell r="C423">
            <v>18</v>
          </cell>
          <cell r="D423" t="str">
            <v>MED</v>
          </cell>
          <cell r="E423" t="str">
            <v>VIRAL ILLNESS &amp; FEVER OF UNKNOWN ORIGIN AGE 0-17</v>
          </cell>
          <cell r="F423">
            <v>0.78539999999999999</v>
          </cell>
          <cell r="G423">
            <v>2.8</v>
          </cell>
          <cell r="H423">
            <v>5.0999999999999996</v>
          </cell>
          <cell r="I423">
            <v>0.47920000000000001</v>
          </cell>
          <cell r="J423">
            <v>2.4</v>
          </cell>
          <cell r="K423">
            <v>3</v>
          </cell>
          <cell r="L423">
            <v>0.56679999999999997</v>
          </cell>
          <cell r="M423">
            <v>2.6</v>
          </cell>
          <cell r="N423">
            <v>3.3</v>
          </cell>
        </row>
        <row r="424">
          <cell r="A424">
            <v>423</v>
          </cell>
          <cell r="B424" t="str">
            <v>423</v>
          </cell>
          <cell r="C424">
            <v>18</v>
          </cell>
          <cell r="D424" t="str">
            <v>MED</v>
          </cell>
          <cell r="E424" t="str">
            <v>OTHER INFECTIOUS &amp; PARASITIC DISEASES DIAGNOSES</v>
          </cell>
          <cell r="F424">
            <v>1.7250000000000001</v>
          </cell>
          <cell r="G424">
            <v>5.9</v>
          </cell>
          <cell r="H424">
            <v>8.1999999999999993</v>
          </cell>
          <cell r="I424">
            <v>1.6019000000000001</v>
          </cell>
          <cell r="J424">
            <v>5.7</v>
          </cell>
          <cell r="K424">
            <v>7.7</v>
          </cell>
          <cell r="L424">
            <v>1.6028</v>
          </cell>
          <cell r="M424">
            <v>5.8</v>
          </cell>
          <cell r="N424">
            <v>7.8</v>
          </cell>
        </row>
        <row r="425">
          <cell r="A425">
            <v>424</v>
          </cell>
          <cell r="B425" t="str">
            <v>424</v>
          </cell>
          <cell r="C425">
            <v>19</v>
          </cell>
          <cell r="D425" t="str">
            <v>SURG</v>
          </cell>
          <cell r="E425" t="str">
            <v>O.R. PROCEDURE W PRINCIPAL DIAGNOSES OF MENTAL ILLNESS</v>
          </cell>
          <cell r="F425">
            <v>2.2810000000000001</v>
          </cell>
          <cell r="G425">
            <v>8.6999999999999993</v>
          </cell>
          <cell r="H425">
            <v>13.5</v>
          </cell>
          <cell r="I425">
            <v>2.3706</v>
          </cell>
          <cell r="J425">
            <v>8.6999999999999993</v>
          </cell>
          <cell r="K425">
            <v>14.1</v>
          </cell>
          <cell r="L425">
            <v>2.3483000000000001</v>
          </cell>
          <cell r="M425">
            <v>9</v>
          </cell>
          <cell r="N425">
            <v>14.3</v>
          </cell>
        </row>
        <row r="426">
          <cell r="A426">
            <v>425</v>
          </cell>
          <cell r="B426" t="str">
            <v>425</v>
          </cell>
          <cell r="C426">
            <v>19</v>
          </cell>
          <cell r="D426" t="str">
            <v>MED</v>
          </cell>
          <cell r="E426" t="str">
            <v>ACUTE ADJUSTMENT REACTION &amp; PSYCHOLOGICAL DYSFUNCTION</v>
          </cell>
          <cell r="F426">
            <v>0.70309999999999995</v>
          </cell>
          <cell r="G426">
            <v>3</v>
          </cell>
          <cell r="H426">
            <v>4.0999999999999996</v>
          </cell>
          <cell r="I426">
            <v>0.68049999999999999</v>
          </cell>
          <cell r="J426">
            <v>3</v>
          </cell>
          <cell r="K426">
            <v>4.0999999999999996</v>
          </cell>
          <cell r="L426">
            <v>0.67820000000000003</v>
          </cell>
          <cell r="M426">
            <v>3</v>
          </cell>
          <cell r="N426">
            <v>4.0999999999999996</v>
          </cell>
        </row>
        <row r="427">
          <cell r="A427">
            <v>426</v>
          </cell>
          <cell r="B427" t="str">
            <v>426</v>
          </cell>
          <cell r="C427">
            <v>19</v>
          </cell>
          <cell r="D427" t="str">
            <v>MED</v>
          </cell>
          <cell r="E427" t="str">
            <v>DEPRESSIVE NEUROSES</v>
          </cell>
          <cell r="F427">
            <v>0.53010000000000002</v>
          </cell>
          <cell r="G427">
            <v>3.3</v>
          </cell>
          <cell r="H427">
            <v>4.5999999999999996</v>
          </cell>
          <cell r="I427">
            <v>0.5363</v>
          </cell>
          <cell r="J427">
            <v>3.4</v>
          </cell>
          <cell r="K427">
            <v>4.7</v>
          </cell>
          <cell r="L427">
            <v>0.55249999999999999</v>
          </cell>
          <cell r="M427">
            <v>3.5</v>
          </cell>
          <cell r="N427">
            <v>4.9000000000000004</v>
          </cell>
        </row>
        <row r="428">
          <cell r="A428">
            <v>427</v>
          </cell>
          <cell r="B428" t="str">
            <v>427</v>
          </cell>
          <cell r="C428">
            <v>19</v>
          </cell>
          <cell r="D428" t="str">
            <v>MED</v>
          </cell>
          <cell r="E428" t="str">
            <v>NEUROSES EXCEPT DEPRESSIVE</v>
          </cell>
          <cell r="F428">
            <v>0.56369999999999998</v>
          </cell>
          <cell r="G428">
            <v>3.3</v>
          </cell>
          <cell r="H428">
            <v>5</v>
          </cell>
          <cell r="I428">
            <v>0.57140000000000002</v>
          </cell>
          <cell r="J428">
            <v>3.4</v>
          </cell>
          <cell r="K428">
            <v>4.9000000000000004</v>
          </cell>
          <cell r="L428">
            <v>0.55879999999999996</v>
          </cell>
          <cell r="M428">
            <v>3.4</v>
          </cell>
          <cell r="N428">
            <v>4.8</v>
          </cell>
        </row>
        <row r="429">
          <cell r="A429">
            <v>428</v>
          </cell>
          <cell r="B429" t="str">
            <v>428</v>
          </cell>
          <cell r="C429">
            <v>19</v>
          </cell>
          <cell r="D429" t="str">
            <v>MED</v>
          </cell>
          <cell r="E429" t="str">
            <v>DISORDERS OF PERSONALITY &amp; IMPULSE CONTROL</v>
          </cell>
          <cell r="F429">
            <v>0.73419999999999996</v>
          </cell>
          <cell r="G429">
            <v>4.4000000000000004</v>
          </cell>
          <cell r="H429">
            <v>7.1</v>
          </cell>
          <cell r="I429">
            <v>0.69820000000000004</v>
          </cell>
          <cell r="J429">
            <v>4.4000000000000004</v>
          </cell>
          <cell r="K429">
            <v>6.9</v>
          </cell>
          <cell r="L429">
            <v>0.71140000000000003</v>
          </cell>
          <cell r="M429">
            <v>4.5</v>
          </cell>
          <cell r="N429">
            <v>7.3</v>
          </cell>
        </row>
        <row r="430">
          <cell r="A430">
            <v>429</v>
          </cell>
          <cell r="B430" t="str">
            <v>429</v>
          </cell>
          <cell r="C430">
            <v>19</v>
          </cell>
          <cell r="D430" t="str">
            <v>MED</v>
          </cell>
          <cell r="E430" t="str">
            <v>ORGANIC DISTURBANCES &amp; MENTAL RETARDATION</v>
          </cell>
          <cell r="F430">
            <v>0.85299999999999998</v>
          </cell>
          <cell r="G430">
            <v>4.9000000000000004</v>
          </cell>
          <cell r="H430">
            <v>6.7</v>
          </cell>
          <cell r="I430">
            <v>0.8448</v>
          </cell>
          <cell r="J430">
            <v>4.9000000000000004</v>
          </cell>
          <cell r="K430">
            <v>6.7</v>
          </cell>
          <cell r="L430">
            <v>0.871</v>
          </cell>
          <cell r="M430">
            <v>5.2</v>
          </cell>
          <cell r="N430">
            <v>7.4</v>
          </cell>
        </row>
        <row r="431">
          <cell r="A431">
            <v>430</v>
          </cell>
          <cell r="B431" t="str">
            <v>430</v>
          </cell>
          <cell r="C431">
            <v>19</v>
          </cell>
          <cell r="D431" t="str">
            <v>MED</v>
          </cell>
          <cell r="E431" t="str">
            <v>PSYCHOSES</v>
          </cell>
          <cell r="F431">
            <v>0.76439999999999997</v>
          </cell>
          <cell r="G431">
            <v>5.8</v>
          </cell>
          <cell r="H431">
            <v>8.1999999999999993</v>
          </cell>
          <cell r="I431">
            <v>0.78810000000000002</v>
          </cell>
          <cell r="J431">
            <v>6</v>
          </cell>
          <cell r="K431">
            <v>8.4</v>
          </cell>
          <cell r="L431">
            <v>0.80789999999999995</v>
          </cell>
          <cell r="M431">
            <v>6.2</v>
          </cell>
          <cell r="N431">
            <v>8.8000000000000007</v>
          </cell>
        </row>
        <row r="432">
          <cell r="A432">
            <v>431</v>
          </cell>
          <cell r="B432" t="str">
            <v>431</v>
          </cell>
          <cell r="C432">
            <v>19</v>
          </cell>
          <cell r="D432" t="str">
            <v>MED</v>
          </cell>
          <cell r="E432" t="str">
            <v>CHILDHOOD MENTAL DISORDERS</v>
          </cell>
          <cell r="F432">
            <v>0.63919999999999999</v>
          </cell>
          <cell r="G432">
            <v>4.8</v>
          </cell>
          <cell r="H432">
            <v>6.6</v>
          </cell>
          <cell r="I432">
            <v>0.75319999999999998</v>
          </cell>
          <cell r="J432">
            <v>4.7</v>
          </cell>
          <cell r="K432">
            <v>7.1</v>
          </cell>
          <cell r="L432">
            <v>0.74680000000000002</v>
          </cell>
          <cell r="M432">
            <v>4.5999999999999996</v>
          </cell>
          <cell r="N432">
            <v>7.3</v>
          </cell>
        </row>
        <row r="433">
          <cell r="A433">
            <v>432</v>
          </cell>
          <cell r="B433" t="str">
            <v>432</v>
          </cell>
          <cell r="C433">
            <v>19</v>
          </cell>
          <cell r="D433" t="str">
            <v>MED</v>
          </cell>
          <cell r="E433" t="str">
            <v>OTHER MENTAL DISORDER DIAGNOSES</v>
          </cell>
          <cell r="F433">
            <v>0.65459999999999996</v>
          </cell>
          <cell r="G433">
            <v>3.2</v>
          </cell>
          <cell r="H433">
            <v>4.8</v>
          </cell>
          <cell r="I433">
            <v>0.70830000000000004</v>
          </cell>
          <cell r="J433">
            <v>3.3</v>
          </cell>
          <cell r="K433">
            <v>5.2</v>
          </cell>
          <cell r="L433">
            <v>0.70850000000000002</v>
          </cell>
          <cell r="M433">
            <v>3.4</v>
          </cell>
          <cell r="N433">
            <v>5.3</v>
          </cell>
        </row>
        <row r="434">
          <cell r="A434">
            <v>433</v>
          </cell>
          <cell r="B434" t="str">
            <v>433</v>
          </cell>
          <cell r="C434">
            <v>20</v>
          </cell>
          <cell r="D434" t="str">
            <v>MED</v>
          </cell>
          <cell r="E434" t="str">
            <v>ALCOHOL/DRUG ABUSE OR DEPENDENCE, LEFT AMA</v>
          </cell>
          <cell r="F434">
            <v>0.28239999999999998</v>
          </cell>
          <cell r="G434">
            <v>2.2000000000000002</v>
          </cell>
          <cell r="H434">
            <v>3</v>
          </cell>
          <cell r="I434">
            <v>0.29609999999999997</v>
          </cell>
          <cell r="J434">
            <v>2.2999999999999998</v>
          </cell>
          <cell r="K434">
            <v>3.1</v>
          </cell>
          <cell r="L434">
            <v>0.30249999999999999</v>
          </cell>
          <cell r="M434">
            <v>2.2999999999999998</v>
          </cell>
          <cell r="N434">
            <v>3.2</v>
          </cell>
        </row>
        <row r="435">
          <cell r="A435">
            <v>434</v>
          </cell>
          <cell r="B435" t="str">
            <v>434</v>
          </cell>
          <cell r="C435">
            <v>20</v>
          </cell>
          <cell r="D435" t="str">
            <v>MED</v>
          </cell>
          <cell r="E435" t="str">
            <v>ALC/DRUG ABUSE OR DEPEND, DETOX OR OTH SYMPT TREAT W CC</v>
          </cell>
          <cell r="F435">
            <v>0.72560000000000002</v>
          </cell>
          <cell r="G435">
            <v>3.9</v>
          </cell>
          <cell r="H435">
            <v>5.0999999999999996</v>
          </cell>
          <cell r="I435">
            <v>0.72960000000000003</v>
          </cell>
          <cell r="J435">
            <v>3.9</v>
          </cell>
          <cell r="K435">
            <v>5.2</v>
          </cell>
          <cell r="L435">
            <v>0.70069999999999999</v>
          </cell>
          <cell r="M435">
            <v>3.9</v>
          </cell>
          <cell r="N435">
            <v>5.2</v>
          </cell>
        </row>
        <row r="436">
          <cell r="A436">
            <v>435</v>
          </cell>
          <cell r="B436" t="str">
            <v>435</v>
          </cell>
          <cell r="C436">
            <v>20</v>
          </cell>
          <cell r="D436" t="str">
            <v>MED</v>
          </cell>
          <cell r="E436" t="str">
            <v>ALC/DRUG ABUSE OR DEPEND, DETOX OR OTH SYMPT TREAT W/O CC</v>
          </cell>
          <cell r="F436">
            <v>0.41760000000000003</v>
          </cell>
          <cell r="G436">
            <v>3.4</v>
          </cell>
          <cell r="H436">
            <v>4.3</v>
          </cell>
          <cell r="I436">
            <v>0.42749999999999999</v>
          </cell>
          <cell r="J436">
            <v>3.4</v>
          </cell>
          <cell r="K436">
            <v>4.4000000000000004</v>
          </cell>
          <cell r="L436">
            <v>0.41510000000000002</v>
          </cell>
          <cell r="M436">
            <v>3.5</v>
          </cell>
          <cell r="N436">
            <v>4.4000000000000004</v>
          </cell>
        </row>
        <row r="437">
          <cell r="A437">
            <v>436</v>
          </cell>
          <cell r="B437" t="str">
            <v>436</v>
          </cell>
          <cell r="C437">
            <v>20</v>
          </cell>
          <cell r="D437" t="str">
            <v>MED</v>
          </cell>
          <cell r="E437" t="str">
            <v>ALC/DRUG DEPENDENCE W REHABILITATION THERAPY</v>
          </cell>
          <cell r="F437">
            <v>0.74329999999999996</v>
          </cell>
          <cell r="G437">
            <v>10.3</v>
          </cell>
          <cell r="H437">
            <v>12.9</v>
          </cell>
          <cell r="I437">
            <v>0.78500000000000003</v>
          </cell>
          <cell r="J437">
            <v>10.7</v>
          </cell>
          <cell r="K437">
            <v>13.6</v>
          </cell>
          <cell r="L437">
            <v>0.8145</v>
          </cell>
          <cell r="M437">
            <v>11.4</v>
          </cell>
          <cell r="N437">
            <v>14.1</v>
          </cell>
        </row>
        <row r="438">
          <cell r="A438">
            <v>437</v>
          </cell>
          <cell r="B438" t="str">
            <v>437</v>
          </cell>
          <cell r="C438">
            <v>20</v>
          </cell>
          <cell r="D438" t="str">
            <v>MED</v>
          </cell>
          <cell r="E438" t="str">
            <v>ALC/DRUG DEPENDENCE, COMBINED REHAB &amp; DETOX THERAPY</v>
          </cell>
          <cell r="F438">
            <v>0.66059999999999997</v>
          </cell>
          <cell r="G438">
            <v>7.5</v>
          </cell>
          <cell r="H438">
            <v>9</v>
          </cell>
          <cell r="I438">
            <v>0.68640000000000001</v>
          </cell>
          <cell r="J438">
            <v>7.5</v>
          </cell>
          <cell r="K438">
            <v>9</v>
          </cell>
          <cell r="L438">
            <v>0.70230000000000004</v>
          </cell>
          <cell r="M438">
            <v>7.7</v>
          </cell>
          <cell r="N438">
            <v>9.1999999999999993</v>
          </cell>
        </row>
        <row r="439">
          <cell r="A439">
            <v>438</v>
          </cell>
          <cell r="B439" t="str">
            <v>438</v>
          </cell>
          <cell r="E439" t="str">
            <v>NO LONGER VALID</v>
          </cell>
          <cell r="F439">
            <v>0</v>
          </cell>
          <cell r="G439">
            <v>0</v>
          </cell>
          <cell r="H439">
            <v>0</v>
          </cell>
          <cell r="I439">
            <v>0</v>
          </cell>
          <cell r="J439">
            <v>0</v>
          </cell>
          <cell r="K439">
            <v>0</v>
          </cell>
          <cell r="L439">
            <v>0</v>
          </cell>
          <cell r="M439">
            <v>0</v>
          </cell>
          <cell r="N439">
            <v>0</v>
          </cell>
        </row>
        <row r="440">
          <cell r="A440">
            <v>439</v>
          </cell>
          <cell r="B440" t="str">
            <v>439</v>
          </cell>
          <cell r="C440">
            <v>21</v>
          </cell>
          <cell r="D440" t="str">
            <v>SURG</v>
          </cell>
          <cell r="E440" t="str">
            <v>SKIN GRAFTS FOR INJURIES</v>
          </cell>
          <cell r="F440">
            <v>1.7092000000000001</v>
          </cell>
          <cell r="G440">
            <v>5.3</v>
          </cell>
          <cell r="H440">
            <v>8.1999999999999993</v>
          </cell>
          <cell r="I440">
            <v>1.6571</v>
          </cell>
          <cell r="J440">
            <v>5</v>
          </cell>
          <cell r="K440">
            <v>7.5</v>
          </cell>
          <cell r="L440">
            <v>1.58</v>
          </cell>
          <cell r="M440">
            <v>5</v>
          </cell>
          <cell r="N440">
            <v>7.7</v>
          </cell>
        </row>
        <row r="441">
          <cell r="A441">
            <v>440</v>
          </cell>
          <cell r="B441" t="str">
            <v>440</v>
          </cell>
          <cell r="C441">
            <v>21</v>
          </cell>
          <cell r="D441" t="str">
            <v>SURG</v>
          </cell>
          <cell r="E441" t="str">
            <v>WOUND DEBRIDEMENTS FOR INJURIES</v>
          </cell>
          <cell r="F441">
            <v>1.9096</v>
          </cell>
          <cell r="G441">
            <v>5.8</v>
          </cell>
          <cell r="H441">
            <v>8.9</v>
          </cell>
          <cell r="I441">
            <v>1.9354</v>
          </cell>
          <cell r="J441">
            <v>5.7</v>
          </cell>
          <cell r="K441">
            <v>9</v>
          </cell>
          <cell r="L441">
            <v>1.7992999999999999</v>
          </cell>
          <cell r="M441">
            <v>5.7</v>
          </cell>
          <cell r="N441">
            <v>9</v>
          </cell>
        </row>
        <row r="442">
          <cell r="A442">
            <v>441</v>
          </cell>
          <cell r="B442" t="str">
            <v>441</v>
          </cell>
          <cell r="C442">
            <v>21</v>
          </cell>
          <cell r="D442" t="str">
            <v>SURG</v>
          </cell>
          <cell r="E442" t="str">
            <v>HAND PROCEDURES FOR INJURIES</v>
          </cell>
          <cell r="F442">
            <v>0.94630000000000003</v>
          </cell>
          <cell r="G442">
            <v>2.2000000000000002</v>
          </cell>
          <cell r="H442">
            <v>3.3</v>
          </cell>
          <cell r="I442">
            <v>0.91790000000000005</v>
          </cell>
          <cell r="J442">
            <v>2.2000000000000002</v>
          </cell>
          <cell r="K442">
            <v>3.1</v>
          </cell>
          <cell r="L442">
            <v>1.0105999999999999</v>
          </cell>
          <cell r="M442">
            <v>2.2999999999999998</v>
          </cell>
          <cell r="N442">
            <v>3.5</v>
          </cell>
        </row>
        <row r="443">
          <cell r="A443">
            <v>442</v>
          </cell>
          <cell r="B443" t="str">
            <v>442</v>
          </cell>
          <cell r="C443">
            <v>21</v>
          </cell>
          <cell r="D443" t="str">
            <v>SURG</v>
          </cell>
          <cell r="E443" t="str">
            <v>OTHER O.R. PROCEDURES FOR INJURIES W CC</v>
          </cell>
          <cell r="F443">
            <v>2.3403</v>
          </cell>
          <cell r="G443">
            <v>5.4</v>
          </cell>
          <cell r="H443">
            <v>8.3000000000000007</v>
          </cell>
          <cell r="I443">
            <v>2.2454000000000001</v>
          </cell>
          <cell r="J443">
            <v>5.2</v>
          </cell>
          <cell r="K443">
            <v>7.9</v>
          </cell>
          <cell r="L443">
            <v>2.2652000000000001</v>
          </cell>
          <cell r="M443">
            <v>5.2</v>
          </cell>
          <cell r="N443">
            <v>8.1</v>
          </cell>
        </row>
        <row r="444">
          <cell r="A444">
            <v>443</v>
          </cell>
          <cell r="B444" t="str">
            <v>443</v>
          </cell>
          <cell r="C444">
            <v>21</v>
          </cell>
          <cell r="D444" t="str">
            <v>SURG</v>
          </cell>
          <cell r="E444" t="str">
            <v>OTHER O.R. PROCEDURES FOR INJURIES W/O CC</v>
          </cell>
          <cell r="F444">
            <v>0.99780000000000002</v>
          </cell>
          <cell r="G444">
            <v>2.5</v>
          </cell>
          <cell r="H444">
            <v>3.4</v>
          </cell>
          <cell r="I444">
            <v>0.96140000000000003</v>
          </cell>
          <cell r="J444">
            <v>2.5</v>
          </cell>
          <cell r="K444">
            <v>3.3</v>
          </cell>
          <cell r="L444">
            <v>0.92920000000000003</v>
          </cell>
          <cell r="M444">
            <v>2.5</v>
          </cell>
          <cell r="N444">
            <v>3.3</v>
          </cell>
        </row>
        <row r="445">
          <cell r="A445">
            <v>444</v>
          </cell>
          <cell r="B445" t="str">
            <v>444</v>
          </cell>
          <cell r="C445">
            <v>21</v>
          </cell>
          <cell r="D445" t="str">
            <v>MED</v>
          </cell>
          <cell r="E445" t="str">
            <v>TRAUMATIC INJURY AGE &gt;17 W CC</v>
          </cell>
          <cell r="F445">
            <v>0.72430000000000005</v>
          </cell>
          <cell r="G445">
            <v>3.2</v>
          </cell>
          <cell r="H445">
            <v>4.2</v>
          </cell>
          <cell r="I445">
            <v>0.7087</v>
          </cell>
          <cell r="J445">
            <v>3.3</v>
          </cell>
          <cell r="K445">
            <v>4.3</v>
          </cell>
          <cell r="L445">
            <v>0.71150000000000002</v>
          </cell>
          <cell r="M445">
            <v>3.5</v>
          </cell>
          <cell r="N445">
            <v>4.5</v>
          </cell>
        </row>
        <row r="446">
          <cell r="A446">
            <v>445</v>
          </cell>
          <cell r="B446" t="str">
            <v>445</v>
          </cell>
          <cell r="C446">
            <v>21</v>
          </cell>
          <cell r="D446" t="str">
            <v>MED</v>
          </cell>
          <cell r="E446" t="str">
            <v>TRAUMATIC INJURY AGE &gt;17 W/O CC</v>
          </cell>
          <cell r="F446">
            <v>0.50760000000000005</v>
          </cell>
          <cell r="G446">
            <v>2.4</v>
          </cell>
          <cell r="H446">
            <v>3</v>
          </cell>
          <cell r="I446">
            <v>0.48</v>
          </cell>
          <cell r="J446">
            <v>2.4</v>
          </cell>
          <cell r="K446">
            <v>3</v>
          </cell>
          <cell r="L446">
            <v>0.48120000000000002</v>
          </cell>
          <cell r="M446">
            <v>2.6</v>
          </cell>
          <cell r="N446">
            <v>3.4</v>
          </cell>
        </row>
        <row r="447">
          <cell r="A447">
            <v>446</v>
          </cell>
          <cell r="B447" t="str">
            <v>446</v>
          </cell>
          <cell r="C447">
            <v>21</v>
          </cell>
          <cell r="D447" t="str">
            <v>MED</v>
          </cell>
          <cell r="E447" t="str">
            <v>TRAUMATIC INJURY AGE 0-17</v>
          </cell>
          <cell r="F447">
            <v>0.2964</v>
          </cell>
          <cell r="G447">
            <v>2.4</v>
          </cell>
          <cell r="H447">
            <v>2.4</v>
          </cell>
          <cell r="I447">
            <v>0.29620000000000002</v>
          </cell>
          <cell r="J447">
            <v>2.4</v>
          </cell>
          <cell r="K447">
            <v>2.4</v>
          </cell>
          <cell r="L447">
            <v>0.29430000000000001</v>
          </cell>
          <cell r="M447">
            <v>2.4</v>
          </cell>
          <cell r="N447">
            <v>2.4</v>
          </cell>
        </row>
        <row r="448">
          <cell r="A448">
            <v>447</v>
          </cell>
          <cell r="B448" t="str">
            <v>447</v>
          </cell>
          <cell r="C448">
            <v>21</v>
          </cell>
          <cell r="D448" t="str">
            <v>MED</v>
          </cell>
          <cell r="E448" t="str">
            <v>ALLERGIC REACTIONS AGE &gt;17</v>
          </cell>
          <cell r="F448">
            <v>0.51659999999999995</v>
          </cell>
          <cell r="G448">
            <v>1.9</v>
          </cell>
          <cell r="H448">
            <v>2.5</v>
          </cell>
          <cell r="I448">
            <v>0.52200000000000002</v>
          </cell>
          <cell r="J448">
            <v>1.9</v>
          </cell>
          <cell r="K448">
            <v>2.5</v>
          </cell>
          <cell r="L448">
            <v>0.49380000000000002</v>
          </cell>
          <cell r="M448">
            <v>1.9</v>
          </cell>
          <cell r="N448">
            <v>2.5</v>
          </cell>
        </row>
        <row r="449">
          <cell r="A449">
            <v>448</v>
          </cell>
          <cell r="B449" t="str">
            <v>448</v>
          </cell>
          <cell r="C449">
            <v>21</v>
          </cell>
          <cell r="D449" t="str">
            <v>MED</v>
          </cell>
          <cell r="E449" t="str">
            <v>ALLERGIC REACTIONS AGE 0-17</v>
          </cell>
          <cell r="F449">
            <v>9.7500000000000003E-2</v>
          </cell>
          <cell r="G449">
            <v>2.9</v>
          </cell>
          <cell r="H449">
            <v>2.9</v>
          </cell>
          <cell r="I449">
            <v>9.74E-2</v>
          </cell>
          <cell r="J449">
            <v>2.9</v>
          </cell>
          <cell r="K449">
            <v>2.9</v>
          </cell>
          <cell r="L449">
            <v>9.6799999999999997E-2</v>
          </cell>
          <cell r="M449">
            <v>2.9</v>
          </cell>
          <cell r="N449">
            <v>2.9</v>
          </cell>
        </row>
        <row r="450">
          <cell r="A450">
            <v>449</v>
          </cell>
          <cell r="B450" t="str">
            <v>449</v>
          </cell>
          <cell r="C450">
            <v>21</v>
          </cell>
          <cell r="D450" t="str">
            <v>MED</v>
          </cell>
          <cell r="E450" t="str">
            <v>POISONING &amp; TOXIC EFFECTS OF DRUGS AGE &gt;17 W CC</v>
          </cell>
          <cell r="F450">
            <v>0.80759999999999998</v>
          </cell>
          <cell r="G450">
            <v>2.6</v>
          </cell>
          <cell r="H450">
            <v>3.7</v>
          </cell>
          <cell r="I450">
            <v>0.81489999999999996</v>
          </cell>
          <cell r="J450">
            <v>2.6</v>
          </cell>
          <cell r="K450">
            <v>3.7</v>
          </cell>
          <cell r="L450">
            <v>0.78500000000000003</v>
          </cell>
          <cell r="M450">
            <v>2.7</v>
          </cell>
          <cell r="N450">
            <v>3.8</v>
          </cell>
        </row>
        <row r="451">
          <cell r="A451">
            <v>450</v>
          </cell>
          <cell r="B451" t="str">
            <v>450</v>
          </cell>
          <cell r="C451">
            <v>21</v>
          </cell>
          <cell r="D451" t="str">
            <v>MED</v>
          </cell>
          <cell r="E451" t="str">
            <v>POISONING &amp; TOXIC EFFECTS OF DRUGS AGE &gt;17 W/O CC</v>
          </cell>
          <cell r="F451">
            <v>0.44059999999999999</v>
          </cell>
          <cell r="G451">
            <v>1.6</v>
          </cell>
          <cell r="H451">
            <v>2</v>
          </cell>
          <cell r="I451">
            <v>0.43519999999999998</v>
          </cell>
          <cell r="J451">
            <v>1.6</v>
          </cell>
          <cell r="K451">
            <v>2</v>
          </cell>
          <cell r="L451">
            <v>0.43209999999999998</v>
          </cell>
          <cell r="M451">
            <v>1.6</v>
          </cell>
          <cell r="N451">
            <v>2.1</v>
          </cell>
        </row>
        <row r="452">
          <cell r="A452">
            <v>451</v>
          </cell>
          <cell r="B452" t="str">
            <v>451</v>
          </cell>
          <cell r="C452">
            <v>21</v>
          </cell>
          <cell r="D452" t="str">
            <v>MED</v>
          </cell>
          <cell r="E452" t="str">
            <v>POISONING &amp; TOXIC EFFECTS OF DRUGS AGE 0-17</v>
          </cell>
          <cell r="F452">
            <v>0.26319999999999999</v>
          </cell>
          <cell r="G452">
            <v>2.1</v>
          </cell>
          <cell r="H452">
            <v>2.1</v>
          </cell>
          <cell r="I452">
            <v>0.2631</v>
          </cell>
          <cell r="J452">
            <v>2.1</v>
          </cell>
          <cell r="K452">
            <v>2.1</v>
          </cell>
          <cell r="L452">
            <v>0.26140000000000002</v>
          </cell>
          <cell r="M452">
            <v>2.1</v>
          </cell>
          <cell r="N452">
            <v>2.1</v>
          </cell>
        </row>
        <row r="453">
          <cell r="A453">
            <v>452</v>
          </cell>
          <cell r="B453" t="str">
            <v>452</v>
          </cell>
          <cell r="C453">
            <v>21</v>
          </cell>
          <cell r="D453" t="str">
            <v>MED</v>
          </cell>
          <cell r="E453" t="str">
            <v>COMPLICATIONS OF TREATMENT W CC</v>
          </cell>
          <cell r="F453">
            <v>1.0152000000000001</v>
          </cell>
          <cell r="G453">
            <v>3.5</v>
          </cell>
          <cell r="H453">
            <v>5</v>
          </cell>
          <cell r="I453">
            <v>0.99199999999999999</v>
          </cell>
          <cell r="J453">
            <v>3.5</v>
          </cell>
          <cell r="K453">
            <v>4.9000000000000004</v>
          </cell>
          <cell r="L453">
            <v>0.97989999999999999</v>
          </cell>
          <cell r="M453">
            <v>3.6</v>
          </cell>
          <cell r="N453">
            <v>5.0999999999999996</v>
          </cell>
        </row>
        <row r="454">
          <cell r="A454">
            <v>453</v>
          </cell>
          <cell r="B454" t="str">
            <v>453</v>
          </cell>
          <cell r="C454">
            <v>21</v>
          </cell>
          <cell r="D454" t="str">
            <v>MED</v>
          </cell>
          <cell r="E454" t="str">
            <v>COMPLICATIONS OF TREATMENT W/O CC</v>
          </cell>
          <cell r="F454">
            <v>0.49869999999999998</v>
          </cell>
          <cell r="G454">
            <v>2.2000000000000002</v>
          </cell>
          <cell r="H454">
            <v>2.8</v>
          </cell>
          <cell r="I454">
            <v>0.50600000000000001</v>
          </cell>
          <cell r="J454">
            <v>2.2000000000000002</v>
          </cell>
          <cell r="K454">
            <v>2.9</v>
          </cell>
          <cell r="L454">
            <v>0.4859</v>
          </cell>
          <cell r="M454">
            <v>2.2000000000000002</v>
          </cell>
          <cell r="N454">
            <v>2.9</v>
          </cell>
        </row>
        <row r="455">
          <cell r="A455">
            <v>454</v>
          </cell>
          <cell r="B455" t="str">
            <v>454</v>
          </cell>
          <cell r="C455">
            <v>21</v>
          </cell>
          <cell r="D455" t="str">
            <v>MED</v>
          </cell>
          <cell r="E455" t="str">
            <v>OTHER INJURY, POISONING &amp; TOXIC EFFECT DIAG W CC</v>
          </cell>
          <cell r="F455">
            <v>0.85929999999999995</v>
          </cell>
          <cell r="G455">
            <v>3.2</v>
          </cell>
          <cell r="H455">
            <v>4.5999999999999996</v>
          </cell>
          <cell r="I455">
            <v>0.81520000000000004</v>
          </cell>
          <cell r="J455">
            <v>3.2</v>
          </cell>
          <cell r="K455">
            <v>4.5</v>
          </cell>
          <cell r="L455">
            <v>0.8448</v>
          </cell>
          <cell r="M455">
            <v>3.2</v>
          </cell>
          <cell r="N455">
            <v>4.7</v>
          </cell>
        </row>
        <row r="456">
          <cell r="A456">
            <v>455</v>
          </cell>
          <cell r="B456" t="str">
            <v>455</v>
          </cell>
          <cell r="C456">
            <v>21</v>
          </cell>
          <cell r="D456" t="str">
            <v>MED</v>
          </cell>
          <cell r="E456" t="str">
            <v>OTHER INJURY, POISONING &amp; TOXIC EFFECT DIAG W/O CC</v>
          </cell>
          <cell r="F456">
            <v>0.4672</v>
          </cell>
          <cell r="G456">
            <v>2</v>
          </cell>
          <cell r="H456">
            <v>2.6</v>
          </cell>
          <cell r="I456">
            <v>0.46629999999999999</v>
          </cell>
          <cell r="J456">
            <v>1.9</v>
          </cell>
          <cell r="K456">
            <v>2.6</v>
          </cell>
          <cell r="L456">
            <v>0.46750000000000003</v>
          </cell>
          <cell r="M456">
            <v>1.9</v>
          </cell>
          <cell r="N456">
            <v>2.7</v>
          </cell>
        </row>
        <row r="457">
          <cell r="A457">
            <v>456</v>
          </cell>
          <cell r="B457" t="str">
            <v>456</v>
          </cell>
          <cell r="E457" t="str">
            <v>NO LONGER VALID</v>
          </cell>
          <cell r="F457">
            <v>0</v>
          </cell>
          <cell r="G457">
            <v>0</v>
          </cell>
          <cell r="H457">
            <v>0</v>
          </cell>
          <cell r="I457">
            <v>0</v>
          </cell>
          <cell r="J457">
            <v>0</v>
          </cell>
          <cell r="K457">
            <v>0</v>
          </cell>
          <cell r="L457">
            <v>0</v>
          </cell>
          <cell r="M457">
            <v>0</v>
          </cell>
          <cell r="N457">
            <v>0</v>
          </cell>
        </row>
        <row r="458">
          <cell r="A458">
            <v>457</v>
          </cell>
          <cell r="B458" t="str">
            <v>457</v>
          </cell>
          <cell r="E458" t="str">
            <v>NO LONGER VALID</v>
          </cell>
          <cell r="F458">
            <v>0</v>
          </cell>
          <cell r="G458">
            <v>0</v>
          </cell>
          <cell r="H458">
            <v>0</v>
          </cell>
          <cell r="I458">
            <v>0</v>
          </cell>
          <cell r="J458">
            <v>0</v>
          </cell>
          <cell r="K458">
            <v>0</v>
          </cell>
          <cell r="L458">
            <v>0</v>
          </cell>
          <cell r="M458">
            <v>0</v>
          </cell>
          <cell r="N458">
            <v>0</v>
          </cell>
        </row>
        <row r="459">
          <cell r="A459">
            <v>458</v>
          </cell>
          <cell r="B459" t="str">
            <v>458</v>
          </cell>
          <cell r="E459" t="str">
            <v>NO LONGER VALID</v>
          </cell>
          <cell r="F459">
            <v>0</v>
          </cell>
          <cell r="G459">
            <v>0</v>
          </cell>
          <cell r="H459">
            <v>0</v>
          </cell>
          <cell r="I459">
            <v>0</v>
          </cell>
          <cell r="J459">
            <v>0</v>
          </cell>
          <cell r="K459">
            <v>0</v>
          </cell>
          <cell r="L459">
            <v>0</v>
          </cell>
          <cell r="M459">
            <v>0</v>
          </cell>
          <cell r="N459">
            <v>0</v>
          </cell>
        </row>
        <row r="460">
          <cell r="A460">
            <v>459</v>
          </cell>
          <cell r="B460" t="str">
            <v>459</v>
          </cell>
          <cell r="E460" t="str">
            <v>NO LONGER VALID</v>
          </cell>
          <cell r="F460">
            <v>0</v>
          </cell>
          <cell r="G460">
            <v>0</v>
          </cell>
          <cell r="H460">
            <v>0</v>
          </cell>
          <cell r="I460">
            <v>0</v>
          </cell>
          <cell r="J460">
            <v>0</v>
          </cell>
          <cell r="K460">
            <v>0</v>
          </cell>
          <cell r="L460">
            <v>0</v>
          </cell>
          <cell r="M460">
            <v>0</v>
          </cell>
          <cell r="N460">
            <v>0</v>
          </cell>
        </row>
        <row r="461">
          <cell r="A461">
            <v>460</v>
          </cell>
          <cell r="B461" t="str">
            <v>460</v>
          </cell>
          <cell r="E461" t="str">
            <v>NO LONGER VALID</v>
          </cell>
          <cell r="F461">
            <v>0</v>
          </cell>
          <cell r="G461">
            <v>0</v>
          </cell>
          <cell r="H461">
            <v>0</v>
          </cell>
          <cell r="I461">
            <v>0</v>
          </cell>
          <cell r="J461">
            <v>0</v>
          </cell>
          <cell r="K461">
            <v>0</v>
          </cell>
          <cell r="L461">
            <v>0</v>
          </cell>
          <cell r="M461">
            <v>0</v>
          </cell>
          <cell r="N461">
            <v>0</v>
          </cell>
        </row>
        <row r="462">
          <cell r="A462">
            <v>461</v>
          </cell>
          <cell r="B462" t="str">
            <v>461</v>
          </cell>
          <cell r="C462">
            <v>23</v>
          </cell>
          <cell r="D462" t="str">
            <v>SURG</v>
          </cell>
          <cell r="E462" t="str">
            <v>O.R. PROC W DIAGNOSES OF OTHER CONTACT W HEALTH SERVICES</v>
          </cell>
          <cell r="F462">
            <v>1.2101</v>
          </cell>
          <cell r="G462">
            <v>2.4</v>
          </cell>
          <cell r="H462">
            <v>4.5999999999999996</v>
          </cell>
          <cell r="I462">
            <v>1.1309</v>
          </cell>
          <cell r="J462">
            <v>2.4</v>
          </cell>
          <cell r="K462">
            <v>4.5</v>
          </cell>
          <cell r="L462">
            <v>1.0684</v>
          </cell>
          <cell r="M462">
            <v>2.4</v>
          </cell>
          <cell r="N462">
            <v>4.4000000000000004</v>
          </cell>
        </row>
        <row r="463">
          <cell r="A463">
            <v>462</v>
          </cell>
          <cell r="B463" t="str">
            <v>462</v>
          </cell>
          <cell r="C463">
            <v>23</v>
          </cell>
          <cell r="D463" t="str">
            <v>MED</v>
          </cell>
          <cell r="E463" t="str">
            <v>REHABILITATION</v>
          </cell>
          <cell r="F463">
            <v>1.2401</v>
          </cell>
          <cell r="G463">
            <v>9.4</v>
          </cell>
          <cell r="H463">
            <v>11.7</v>
          </cell>
          <cell r="I463">
            <v>1.3599000000000001</v>
          </cell>
          <cell r="J463">
            <v>9.9</v>
          </cell>
          <cell r="K463">
            <v>12.4</v>
          </cell>
          <cell r="L463">
            <v>1.4071</v>
          </cell>
          <cell r="M463">
            <v>10.1</v>
          </cell>
          <cell r="N463">
            <v>12.7</v>
          </cell>
        </row>
        <row r="464">
          <cell r="A464">
            <v>463</v>
          </cell>
          <cell r="B464" t="str">
            <v>463</v>
          </cell>
          <cell r="C464">
            <v>23</v>
          </cell>
          <cell r="D464" t="str">
            <v>MED</v>
          </cell>
          <cell r="E464" t="str">
            <v>SIGNS &amp; SYMPTOMS W CC</v>
          </cell>
          <cell r="F464">
            <v>0.69359999999999999</v>
          </cell>
          <cell r="G464">
            <v>3.3</v>
          </cell>
          <cell r="H464">
            <v>4.3</v>
          </cell>
          <cell r="I464">
            <v>0.68110000000000004</v>
          </cell>
          <cell r="J464">
            <v>3.3</v>
          </cell>
          <cell r="K464">
            <v>4.3</v>
          </cell>
          <cell r="L464">
            <v>0.67379999999999995</v>
          </cell>
          <cell r="M464">
            <v>3.3</v>
          </cell>
          <cell r="N464">
            <v>4.4000000000000004</v>
          </cell>
        </row>
        <row r="465">
          <cell r="A465">
            <v>464</v>
          </cell>
          <cell r="B465" t="str">
            <v>464</v>
          </cell>
          <cell r="C465">
            <v>23</v>
          </cell>
          <cell r="D465" t="str">
            <v>MED</v>
          </cell>
          <cell r="E465" t="str">
            <v>SIGNS &amp; SYMPTOMS W/O CC</v>
          </cell>
          <cell r="F465">
            <v>0.47749999999999998</v>
          </cell>
          <cell r="G465">
            <v>2.4</v>
          </cell>
          <cell r="H465">
            <v>3.1</v>
          </cell>
          <cell r="I465">
            <v>0.49419999999999997</v>
          </cell>
          <cell r="J465">
            <v>2.5</v>
          </cell>
          <cell r="K465">
            <v>3.2</v>
          </cell>
          <cell r="L465">
            <v>0.49959999999999999</v>
          </cell>
          <cell r="M465">
            <v>2.6</v>
          </cell>
          <cell r="N465">
            <v>3.4</v>
          </cell>
        </row>
        <row r="466">
          <cell r="A466">
            <v>465</v>
          </cell>
          <cell r="B466" t="str">
            <v>465</v>
          </cell>
          <cell r="C466">
            <v>23</v>
          </cell>
          <cell r="D466" t="str">
            <v>MED</v>
          </cell>
          <cell r="E466" t="str">
            <v>AFTERCARE W HISTORY OF MALIGNANCY AS SECONDARY DIAGNOSIS</v>
          </cell>
          <cell r="F466">
            <v>0.5756</v>
          </cell>
          <cell r="G466">
            <v>2.1</v>
          </cell>
          <cell r="H466">
            <v>3.4</v>
          </cell>
          <cell r="I466">
            <v>0.67200000000000004</v>
          </cell>
          <cell r="J466">
            <v>2</v>
          </cell>
          <cell r="K466">
            <v>3.6</v>
          </cell>
          <cell r="L466">
            <v>0.52470000000000006</v>
          </cell>
          <cell r="M466">
            <v>1.9</v>
          </cell>
          <cell r="N466">
            <v>2.9</v>
          </cell>
        </row>
        <row r="467">
          <cell r="A467">
            <v>466</v>
          </cell>
          <cell r="B467" t="str">
            <v>466</v>
          </cell>
          <cell r="C467">
            <v>23</v>
          </cell>
          <cell r="D467" t="str">
            <v>MED</v>
          </cell>
          <cell r="E467" t="str">
            <v>AFTERCARE W/O HISTORY OF MALIGNANCY AS SECONDARY DIAGNOSIS</v>
          </cell>
          <cell r="F467">
            <v>0.68400000000000005</v>
          </cell>
          <cell r="G467">
            <v>2.2999999999999998</v>
          </cell>
          <cell r="H467">
            <v>3.9</v>
          </cell>
          <cell r="I467">
            <v>0.71289999999999998</v>
          </cell>
          <cell r="J467">
            <v>2.2999999999999998</v>
          </cell>
          <cell r="K467">
            <v>4</v>
          </cell>
          <cell r="L467">
            <v>0.61209999999999998</v>
          </cell>
          <cell r="M467">
            <v>2.2999999999999998</v>
          </cell>
          <cell r="N467">
            <v>4</v>
          </cell>
        </row>
        <row r="468">
          <cell r="A468">
            <v>467</v>
          </cell>
          <cell r="B468" t="str">
            <v>467</v>
          </cell>
          <cell r="C468">
            <v>23</v>
          </cell>
          <cell r="D468" t="str">
            <v>MED</v>
          </cell>
          <cell r="E468" t="str">
            <v>OTHER FACTORS INFLUENCING HEALTH STATUS</v>
          </cell>
          <cell r="F468">
            <v>0.51119999999999999</v>
          </cell>
          <cell r="G468">
            <v>2.2999999999999998</v>
          </cell>
          <cell r="H468">
            <v>4.0999999999999996</v>
          </cell>
          <cell r="I468">
            <v>0.49859999999999999</v>
          </cell>
          <cell r="J468">
            <v>2.1</v>
          </cell>
          <cell r="K468">
            <v>3.3</v>
          </cell>
          <cell r="L468">
            <v>0.49409999999999998</v>
          </cell>
          <cell r="M468">
            <v>2.2999999999999998</v>
          </cell>
          <cell r="N468">
            <v>4.4000000000000004</v>
          </cell>
        </row>
        <row r="469">
          <cell r="A469">
            <v>468</v>
          </cell>
          <cell r="B469" t="str">
            <v>468</v>
          </cell>
          <cell r="E469" t="str">
            <v>EXTENSIVE O.R. PROCEDURE UNRELATED TO PRINCIPAL DIAGNOSIS</v>
          </cell>
          <cell r="F469">
            <v>3.6398999999999999</v>
          </cell>
          <cell r="G469">
            <v>9.1999999999999993</v>
          </cell>
          <cell r="H469">
            <v>13</v>
          </cell>
          <cell r="I469">
            <v>3.64</v>
          </cell>
          <cell r="J469">
            <v>9.3000000000000007</v>
          </cell>
          <cell r="K469">
            <v>13.2</v>
          </cell>
          <cell r="L469">
            <v>3.6581999999999999</v>
          </cell>
          <cell r="M469">
            <v>9.5</v>
          </cell>
          <cell r="N469">
            <v>13.5</v>
          </cell>
        </row>
        <row r="470">
          <cell r="A470">
            <v>469</v>
          </cell>
          <cell r="B470" t="str">
            <v>469</v>
          </cell>
          <cell r="E470" t="str">
            <v>PRINCIPAL DIAGNOSIS INVALID AS DISCHARGE DIAGNOSIS</v>
          </cell>
          <cell r="F470">
            <v>0</v>
          </cell>
          <cell r="G470">
            <v>0</v>
          </cell>
          <cell r="H470">
            <v>0</v>
          </cell>
          <cell r="I470">
            <v>0</v>
          </cell>
          <cell r="J470">
            <v>0</v>
          </cell>
          <cell r="K470">
            <v>0</v>
          </cell>
          <cell r="L470">
            <v>0</v>
          </cell>
          <cell r="M470">
            <v>0</v>
          </cell>
          <cell r="N470">
            <v>0</v>
          </cell>
        </row>
        <row r="471">
          <cell r="A471">
            <v>470</v>
          </cell>
          <cell r="B471" t="str">
            <v>470</v>
          </cell>
          <cell r="E471" t="str">
            <v>UNGROUPABLE</v>
          </cell>
          <cell r="F471">
            <v>0</v>
          </cell>
          <cell r="G471">
            <v>0</v>
          </cell>
          <cell r="H471">
            <v>0</v>
          </cell>
          <cell r="I471">
            <v>0</v>
          </cell>
          <cell r="J471">
            <v>0</v>
          </cell>
          <cell r="K471">
            <v>0</v>
          </cell>
          <cell r="L471">
            <v>0</v>
          </cell>
          <cell r="M471">
            <v>0</v>
          </cell>
          <cell r="N471">
            <v>0</v>
          </cell>
        </row>
        <row r="472">
          <cell r="A472">
            <v>471</v>
          </cell>
          <cell r="B472" t="str">
            <v>471</v>
          </cell>
          <cell r="C472">
            <v>8</v>
          </cell>
          <cell r="D472" t="str">
            <v>SURG</v>
          </cell>
          <cell r="E472" t="str">
            <v>BILATERAL OR MULTIPLE MAJOR JOINT PROCS OF LOWER EXTREMITY</v>
          </cell>
          <cell r="F472">
            <v>3.1957</v>
          </cell>
          <cell r="G472">
            <v>5</v>
          </cell>
          <cell r="H472">
            <v>5.7</v>
          </cell>
          <cell r="I472">
            <v>3.2204999999999999</v>
          </cell>
          <cell r="J472">
            <v>4.9000000000000004</v>
          </cell>
          <cell r="K472">
            <v>5.6</v>
          </cell>
          <cell r="L472">
            <v>3.3246000000000002</v>
          </cell>
          <cell r="M472">
            <v>5.3</v>
          </cell>
          <cell r="N472">
            <v>6.1</v>
          </cell>
        </row>
        <row r="473">
          <cell r="A473">
            <v>472</v>
          </cell>
          <cell r="B473" t="str">
            <v>472</v>
          </cell>
          <cell r="E473" t="str">
            <v>NO LONGER VALID</v>
          </cell>
          <cell r="F473">
            <v>0</v>
          </cell>
          <cell r="G473">
            <v>0</v>
          </cell>
          <cell r="H473">
            <v>0</v>
          </cell>
          <cell r="I473">
            <v>0</v>
          </cell>
          <cell r="J473">
            <v>0</v>
          </cell>
          <cell r="K473">
            <v>0</v>
          </cell>
          <cell r="L473">
            <v>0</v>
          </cell>
          <cell r="M473">
            <v>0</v>
          </cell>
          <cell r="N473">
            <v>0</v>
          </cell>
        </row>
        <row r="474">
          <cell r="A474">
            <v>473</v>
          </cell>
          <cell r="B474" t="str">
            <v>473</v>
          </cell>
          <cell r="C474">
            <v>17</v>
          </cell>
          <cell r="D474" t="str">
            <v>SURG</v>
          </cell>
          <cell r="E474" t="str">
            <v>ACUTE LEUKEMIA W/O MAJOR O.R. PROCEDURE AGE &gt;17</v>
          </cell>
          <cell r="F474">
            <v>3.5821999999999998</v>
          </cell>
          <cell r="G474">
            <v>7.6</v>
          </cell>
          <cell r="H474">
            <v>13.2</v>
          </cell>
          <cell r="I474">
            <v>3.72</v>
          </cell>
          <cell r="J474">
            <v>7.8</v>
          </cell>
          <cell r="K474">
            <v>13.4</v>
          </cell>
          <cell r="L474">
            <v>3.4741</v>
          </cell>
          <cell r="M474">
            <v>7.6</v>
          </cell>
          <cell r="N474">
            <v>13</v>
          </cell>
        </row>
        <row r="475">
          <cell r="A475">
            <v>474</v>
          </cell>
          <cell r="B475" t="str">
            <v>474</v>
          </cell>
          <cell r="E475" t="str">
            <v>NO LONGER VALID</v>
          </cell>
          <cell r="F475">
            <v>0</v>
          </cell>
          <cell r="G475">
            <v>0</v>
          </cell>
          <cell r="H475">
            <v>0</v>
          </cell>
          <cell r="I475">
            <v>0</v>
          </cell>
          <cell r="J475">
            <v>0</v>
          </cell>
          <cell r="K475">
            <v>0</v>
          </cell>
          <cell r="L475">
            <v>0</v>
          </cell>
          <cell r="M475">
            <v>0</v>
          </cell>
          <cell r="N475">
            <v>0</v>
          </cell>
        </row>
        <row r="476">
          <cell r="A476">
            <v>475</v>
          </cell>
          <cell r="B476" t="str">
            <v>475</v>
          </cell>
          <cell r="C476">
            <v>4</v>
          </cell>
          <cell r="D476" t="str">
            <v>MED</v>
          </cell>
          <cell r="E476" t="str">
            <v>RESPIRATORY SYSTEM DIAGNOSIS WITH VENTILATOR SUPPORT</v>
          </cell>
          <cell r="F476">
            <v>3.6936</v>
          </cell>
          <cell r="G476">
            <v>8.1</v>
          </cell>
          <cell r="H476">
            <v>11.3</v>
          </cell>
          <cell r="I476">
            <v>3.7065000000000001</v>
          </cell>
          <cell r="J476">
            <v>8</v>
          </cell>
          <cell r="K476">
            <v>11.2</v>
          </cell>
          <cell r="L476">
            <v>3.7429000000000001</v>
          </cell>
          <cell r="M476">
            <v>8.1</v>
          </cell>
          <cell r="N476">
            <v>11.3</v>
          </cell>
        </row>
        <row r="477">
          <cell r="A477">
            <v>476</v>
          </cell>
          <cell r="B477" t="str">
            <v>476</v>
          </cell>
          <cell r="D477" t="str">
            <v>SURG</v>
          </cell>
          <cell r="E477" t="str">
            <v>PROSTATIC O.R. PROCEDURE UNRELATED TO PRINCIPAL DIAGNOSIS</v>
          </cell>
          <cell r="F477">
            <v>2.2547000000000001</v>
          </cell>
          <cell r="G477">
            <v>8.4</v>
          </cell>
          <cell r="H477">
            <v>11.7</v>
          </cell>
          <cell r="I477">
            <v>2.2633000000000001</v>
          </cell>
          <cell r="J477">
            <v>8.6</v>
          </cell>
          <cell r="K477">
            <v>11.7</v>
          </cell>
          <cell r="L477">
            <v>2.2181999999999999</v>
          </cell>
          <cell r="M477">
            <v>8.9</v>
          </cell>
          <cell r="N477">
            <v>11.9</v>
          </cell>
        </row>
        <row r="478">
          <cell r="A478">
            <v>477</v>
          </cell>
          <cell r="B478" t="str">
            <v>477</v>
          </cell>
          <cell r="D478" t="str">
            <v>SURG</v>
          </cell>
          <cell r="E478" t="str">
            <v>NON-EXTENSIVE O.R. PROCEDURE UNRELATED TO PRINCIPAL DIAGNOSIS</v>
          </cell>
          <cell r="F478">
            <v>1.8204</v>
          </cell>
          <cell r="G478">
            <v>5.4</v>
          </cell>
          <cell r="H478">
            <v>8.1</v>
          </cell>
          <cell r="I478">
            <v>1.7696000000000001</v>
          </cell>
          <cell r="J478">
            <v>5.3</v>
          </cell>
          <cell r="K478">
            <v>8.1</v>
          </cell>
          <cell r="L478">
            <v>1.7544999999999999</v>
          </cell>
          <cell r="M478">
            <v>5.3</v>
          </cell>
          <cell r="N478">
            <v>8.1999999999999993</v>
          </cell>
        </row>
        <row r="479">
          <cell r="A479">
            <v>478</v>
          </cell>
          <cell r="B479" t="str">
            <v>478</v>
          </cell>
          <cell r="C479">
            <v>5</v>
          </cell>
          <cell r="D479" t="str">
            <v>SURG</v>
          </cell>
          <cell r="E479" t="str">
            <v>OTHER VASCULAR PROCEDURES W CC</v>
          </cell>
          <cell r="F479">
            <v>2.3332999999999999</v>
          </cell>
          <cell r="G479">
            <v>4.9000000000000004</v>
          </cell>
          <cell r="H479">
            <v>7.3</v>
          </cell>
          <cell r="I479">
            <v>2.3515000000000001</v>
          </cell>
          <cell r="J479">
            <v>5</v>
          </cell>
          <cell r="K479">
            <v>7.3</v>
          </cell>
          <cell r="L479">
            <v>2.3355000000000001</v>
          </cell>
          <cell r="M479">
            <v>5.0999999999999996</v>
          </cell>
          <cell r="N479">
            <v>7.5</v>
          </cell>
        </row>
        <row r="480">
          <cell r="A480">
            <v>479</v>
          </cell>
          <cell r="B480" t="str">
            <v>479</v>
          </cell>
          <cell r="C480">
            <v>5</v>
          </cell>
          <cell r="D480" t="str">
            <v>SURG</v>
          </cell>
          <cell r="E480" t="str">
            <v>OTHER VASCULAR PROCEDURES W/O CC</v>
          </cell>
          <cell r="F480">
            <v>1.4326000000000001</v>
          </cell>
          <cell r="G480">
            <v>2.8</v>
          </cell>
          <cell r="H480">
            <v>3.6</v>
          </cell>
          <cell r="I480">
            <v>1.4618</v>
          </cell>
          <cell r="J480">
            <v>2.9</v>
          </cell>
          <cell r="K480">
            <v>3.8</v>
          </cell>
          <cell r="L480">
            <v>1.423</v>
          </cell>
          <cell r="M480">
            <v>3</v>
          </cell>
          <cell r="N480">
            <v>3.8</v>
          </cell>
        </row>
        <row r="481">
          <cell r="A481">
            <v>480</v>
          </cell>
          <cell r="B481" t="str">
            <v>480</v>
          </cell>
          <cell r="C481" t="str">
            <v>PRE</v>
          </cell>
          <cell r="D481" t="str">
            <v>SURG</v>
          </cell>
          <cell r="E481" t="str">
            <v>LIVER TRANSPLANT</v>
          </cell>
          <cell r="F481">
            <v>9.4743999999999993</v>
          </cell>
          <cell r="G481">
            <v>14.7</v>
          </cell>
          <cell r="H481">
            <v>19.5</v>
          </cell>
          <cell r="I481">
            <v>10.7834</v>
          </cell>
          <cell r="J481">
            <v>17.5</v>
          </cell>
          <cell r="K481">
            <v>23.1</v>
          </cell>
          <cell r="L481">
            <v>10.6455</v>
          </cell>
          <cell r="M481">
            <v>19.3</v>
          </cell>
          <cell r="N481">
            <v>26.8</v>
          </cell>
        </row>
        <row r="482">
          <cell r="A482">
            <v>481</v>
          </cell>
          <cell r="B482" t="str">
            <v>481</v>
          </cell>
          <cell r="C482" t="str">
            <v>PRE</v>
          </cell>
          <cell r="D482" t="str">
            <v>SURG</v>
          </cell>
          <cell r="E482" t="str">
            <v>BONE MARROW TRANSPLANT</v>
          </cell>
          <cell r="F482">
            <v>8.6120000000000001</v>
          </cell>
          <cell r="G482">
            <v>23.8</v>
          </cell>
          <cell r="H482">
            <v>26.6</v>
          </cell>
          <cell r="I482">
            <v>8.7285000000000004</v>
          </cell>
          <cell r="J482">
            <v>21.9</v>
          </cell>
          <cell r="K482">
            <v>24.9</v>
          </cell>
          <cell r="L482">
            <v>10.213800000000001</v>
          </cell>
          <cell r="M482">
            <v>24.9</v>
          </cell>
          <cell r="N482">
            <v>27.9</v>
          </cell>
        </row>
        <row r="483">
          <cell r="A483">
            <v>482</v>
          </cell>
          <cell r="B483" t="str">
            <v>482</v>
          </cell>
          <cell r="C483" t="str">
            <v>PRE</v>
          </cell>
          <cell r="D483" t="str">
            <v>SURG</v>
          </cell>
          <cell r="E483" t="str">
            <v>TRACHEOSTOMY FOR FACE,MOUTH &amp; NECK DIAGNOSES</v>
          </cell>
          <cell r="F483">
            <v>3.5785</v>
          </cell>
          <cell r="G483">
            <v>10</v>
          </cell>
          <cell r="H483">
            <v>12.9</v>
          </cell>
          <cell r="I483">
            <v>3.6454</v>
          </cell>
          <cell r="J483">
            <v>9.9</v>
          </cell>
          <cell r="K483">
            <v>12.9</v>
          </cell>
          <cell r="L483">
            <v>3.6031</v>
          </cell>
          <cell r="M483">
            <v>10</v>
          </cell>
          <cell r="N483">
            <v>12.8</v>
          </cell>
        </row>
        <row r="484">
          <cell r="A484">
            <v>483</v>
          </cell>
          <cell r="B484" t="str">
            <v>483</v>
          </cell>
          <cell r="C484" t="str">
            <v>PRE</v>
          </cell>
          <cell r="D484" t="str">
            <v>SURG</v>
          </cell>
          <cell r="E484" t="str">
            <v>TRACHEOSTOMY EXCEPT FOR FACE,MOUTH &amp; NECK DIAGNOSES</v>
          </cell>
          <cell r="F484">
            <v>15.967700000000001</v>
          </cell>
          <cell r="G484">
            <v>33.700000000000003</v>
          </cell>
          <cell r="H484">
            <v>41.2</v>
          </cell>
          <cell r="I484">
            <v>16.121099999999998</v>
          </cell>
          <cell r="J484">
            <v>33</v>
          </cell>
          <cell r="K484">
            <v>40.9</v>
          </cell>
          <cell r="L484">
            <v>16.339500000000001</v>
          </cell>
          <cell r="M484">
            <v>34</v>
          </cell>
          <cell r="N484">
            <v>42.3</v>
          </cell>
        </row>
        <row r="485">
          <cell r="A485">
            <v>484</v>
          </cell>
          <cell r="B485" t="str">
            <v>484</v>
          </cell>
          <cell r="C485">
            <v>24</v>
          </cell>
          <cell r="D485" t="str">
            <v>SURG</v>
          </cell>
          <cell r="E485" t="str">
            <v>CRANIOTOMY FOR MULTIPLE SIGNIFICANT TRAUMA</v>
          </cell>
          <cell r="F485">
            <v>5.5606</v>
          </cell>
          <cell r="G485">
            <v>8.8000000000000007</v>
          </cell>
          <cell r="H485">
            <v>13.1</v>
          </cell>
          <cell r="I485">
            <v>5.5420999999999996</v>
          </cell>
          <cell r="J485">
            <v>8.9</v>
          </cell>
          <cell r="K485">
            <v>13.3</v>
          </cell>
          <cell r="L485">
            <v>5.3380000000000001</v>
          </cell>
          <cell r="M485">
            <v>9.5</v>
          </cell>
          <cell r="N485">
            <v>14.8</v>
          </cell>
        </row>
        <row r="486">
          <cell r="A486">
            <v>485</v>
          </cell>
          <cell r="B486" t="str">
            <v>485</v>
          </cell>
          <cell r="C486">
            <v>24</v>
          </cell>
          <cell r="D486" t="str">
            <v>SURG</v>
          </cell>
          <cell r="E486" t="str">
            <v>LIMB REATTACHMENT, HIP AND FEMUR PROC FOR MULTIPLE SIGNIFICANT TRA</v>
          </cell>
          <cell r="F486">
            <v>3.0998000000000001</v>
          </cell>
          <cell r="G486">
            <v>7.7</v>
          </cell>
          <cell r="H486">
            <v>9.5</v>
          </cell>
          <cell r="I486">
            <v>3.0756999999999999</v>
          </cell>
          <cell r="J486">
            <v>7.4</v>
          </cell>
          <cell r="K486">
            <v>9.1999999999999993</v>
          </cell>
          <cell r="L486">
            <v>3.0788000000000002</v>
          </cell>
          <cell r="M486">
            <v>7.7</v>
          </cell>
          <cell r="N486">
            <v>9.6999999999999993</v>
          </cell>
        </row>
        <row r="487">
          <cell r="A487">
            <v>486</v>
          </cell>
          <cell r="B487" t="str">
            <v>486</v>
          </cell>
          <cell r="C487">
            <v>24</v>
          </cell>
          <cell r="D487" t="str">
            <v>SURG</v>
          </cell>
          <cell r="E487" t="str">
            <v>OTHER O.R. PROCEDURES FOR MULTIPLE SIGNIFICANT TRAUMA</v>
          </cell>
          <cell r="F487">
            <v>4.9047999999999998</v>
          </cell>
          <cell r="G487">
            <v>8.1</v>
          </cell>
          <cell r="H487">
            <v>12.2</v>
          </cell>
          <cell r="I487">
            <v>4.8962000000000003</v>
          </cell>
          <cell r="J487">
            <v>8.4</v>
          </cell>
          <cell r="K487">
            <v>12.3</v>
          </cell>
          <cell r="L487">
            <v>4.9965999999999999</v>
          </cell>
          <cell r="M487">
            <v>8.4</v>
          </cell>
          <cell r="N487">
            <v>12.5</v>
          </cell>
        </row>
        <row r="488">
          <cell r="A488">
            <v>487</v>
          </cell>
          <cell r="B488" t="str">
            <v>487</v>
          </cell>
          <cell r="C488">
            <v>24</v>
          </cell>
          <cell r="D488" t="str">
            <v>MED</v>
          </cell>
          <cell r="E488" t="str">
            <v>OTHER MULTIPLE SIGNIFICANT TRAUMA</v>
          </cell>
          <cell r="F488">
            <v>2.0604</v>
          </cell>
          <cell r="G488">
            <v>5.6</v>
          </cell>
          <cell r="H488">
            <v>7.8</v>
          </cell>
          <cell r="I488">
            <v>1.9536</v>
          </cell>
          <cell r="J488">
            <v>5.3</v>
          </cell>
          <cell r="K488">
            <v>7.4</v>
          </cell>
          <cell r="L488">
            <v>1.9182999999999999</v>
          </cell>
          <cell r="M488">
            <v>5.5</v>
          </cell>
          <cell r="N488">
            <v>7.5</v>
          </cell>
        </row>
        <row r="489">
          <cell r="A489">
            <v>488</v>
          </cell>
          <cell r="B489" t="str">
            <v>488</v>
          </cell>
          <cell r="C489">
            <v>25</v>
          </cell>
          <cell r="D489" t="str">
            <v>SURG</v>
          </cell>
          <cell r="E489" t="str">
            <v>HIV W EXTENSIVE O.R. PROCEDURE</v>
          </cell>
          <cell r="F489">
            <v>4.5574000000000003</v>
          </cell>
          <cell r="G489">
            <v>11.5</v>
          </cell>
          <cell r="H489">
            <v>17</v>
          </cell>
          <cell r="I489">
            <v>4.7891000000000004</v>
          </cell>
          <cell r="J489">
            <v>12</v>
          </cell>
          <cell r="K489">
            <v>18.100000000000001</v>
          </cell>
          <cell r="L489">
            <v>4.5766</v>
          </cell>
          <cell r="M489">
            <v>11.9</v>
          </cell>
          <cell r="N489">
            <v>17.2</v>
          </cell>
        </row>
        <row r="490">
          <cell r="A490">
            <v>489</v>
          </cell>
          <cell r="B490" t="str">
            <v>489</v>
          </cell>
          <cell r="C490">
            <v>25</v>
          </cell>
          <cell r="D490" t="str">
            <v>MED</v>
          </cell>
          <cell r="E490" t="str">
            <v>HIV W MAJOR RELATED CONDITION</v>
          </cell>
          <cell r="F490">
            <v>1.7414000000000001</v>
          </cell>
          <cell r="G490">
            <v>6</v>
          </cell>
          <cell r="H490">
            <v>8.6</v>
          </cell>
          <cell r="I490">
            <v>1.7912999999999999</v>
          </cell>
          <cell r="J490">
            <v>6.1</v>
          </cell>
          <cell r="K490">
            <v>8.8000000000000007</v>
          </cell>
          <cell r="L490">
            <v>1.7689999999999999</v>
          </cell>
          <cell r="M490">
            <v>6.2</v>
          </cell>
          <cell r="N490">
            <v>8.9</v>
          </cell>
        </row>
        <row r="491">
          <cell r="A491">
            <v>490</v>
          </cell>
          <cell r="B491" t="str">
            <v>490</v>
          </cell>
          <cell r="C491">
            <v>25</v>
          </cell>
          <cell r="D491" t="str">
            <v>MED</v>
          </cell>
          <cell r="E491" t="str">
            <v>HIV W OR W/O OTHER RELATED CONDITION</v>
          </cell>
          <cell r="F491">
            <v>0.96799999999999997</v>
          </cell>
          <cell r="G491">
            <v>3.7</v>
          </cell>
          <cell r="H491">
            <v>5.0999999999999996</v>
          </cell>
          <cell r="I491">
            <v>0.96509999999999996</v>
          </cell>
          <cell r="J491">
            <v>3.8</v>
          </cell>
          <cell r="K491">
            <v>5.3</v>
          </cell>
          <cell r="L491">
            <v>0.97050000000000003</v>
          </cell>
          <cell r="M491">
            <v>3.9</v>
          </cell>
          <cell r="N491">
            <v>5.4</v>
          </cell>
        </row>
        <row r="492">
          <cell r="A492">
            <v>491</v>
          </cell>
          <cell r="B492" t="str">
            <v>491</v>
          </cell>
          <cell r="C492">
            <v>8</v>
          </cell>
          <cell r="D492" t="str">
            <v>SURG</v>
          </cell>
          <cell r="E492" t="str">
            <v>MAJOR JOINT &amp; LIMB REATTACHMENT PROCEDURES OF UPPER EXTREMITY</v>
          </cell>
          <cell r="F492">
            <v>1.6685000000000001</v>
          </cell>
          <cell r="G492">
            <v>2.9</v>
          </cell>
          <cell r="H492">
            <v>3.5</v>
          </cell>
          <cell r="I492">
            <v>1.6673</v>
          </cell>
          <cell r="J492">
            <v>3</v>
          </cell>
          <cell r="K492">
            <v>3.5</v>
          </cell>
          <cell r="L492">
            <v>1.6655</v>
          </cell>
          <cell r="M492">
            <v>3.1</v>
          </cell>
          <cell r="N492">
            <v>3.7</v>
          </cell>
        </row>
        <row r="493">
          <cell r="A493">
            <v>492</v>
          </cell>
          <cell r="B493" t="str">
            <v>492</v>
          </cell>
          <cell r="C493">
            <v>17</v>
          </cell>
          <cell r="D493" t="str">
            <v>MED</v>
          </cell>
          <cell r="E493" t="str">
            <v>CHEMOTHERAPY W ACUTE LEUKEMIA AS SECONDARY DIAGNOSIS</v>
          </cell>
          <cell r="F493">
            <v>4.2466999999999997</v>
          </cell>
          <cell r="G493">
            <v>10.9</v>
          </cell>
          <cell r="H493">
            <v>16.100000000000001</v>
          </cell>
          <cell r="I493">
            <v>4.4470000000000001</v>
          </cell>
          <cell r="J493">
            <v>11.4</v>
          </cell>
          <cell r="K493">
            <v>16.8</v>
          </cell>
          <cell r="L493">
            <v>4.5427</v>
          </cell>
          <cell r="M493">
            <v>11.4</v>
          </cell>
          <cell r="N493">
            <v>17.2</v>
          </cell>
        </row>
        <row r="494">
          <cell r="A494">
            <v>493</v>
          </cell>
          <cell r="B494" t="str">
            <v>493</v>
          </cell>
          <cell r="C494">
            <v>7</v>
          </cell>
          <cell r="D494" t="str">
            <v>SURG</v>
          </cell>
          <cell r="E494" t="str">
            <v>LAPAROSCOPIC CHOLECYSTECTOMY W/O C.D.E. W CC</v>
          </cell>
          <cell r="F494">
            <v>1.8180000000000001</v>
          </cell>
          <cell r="G494">
            <v>4.3</v>
          </cell>
          <cell r="H494">
            <v>5.7</v>
          </cell>
          <cell r="I494">
            <v>1.829</v>
          </cell>
          <cell r="J494">
            <v>4.3</v>
          </cell>
          <cell r="K494">
            <v>5.7</v>
          </cell>
          <cell r="L494">
            <v>1.7914000000000001</v>
          </cell>
          <cell r="M494">
            <v>4.2</v>
          </cell>
          <cell r="N494">
            <v>5.6</v>
          </cell>
        </row>
        <row r="495">
          <cell r="A495">
            <v>494</v>
          </cell>
          <cell r="B495" t="str">
            <v>494</v>
          </cell>
          <cell r="C495">
            <v>7</v>
          </cell>
          <cell r="D495" t="str">
            <v>SURG</v>
          </cell>
          <cell r="E495" t="str">
            <v>LAPAROSCOPIC CHOLECYSTECTOMY W/O C.D.E. W/O CC</v>
          </cell>
          <cell r="F495">
            <v>1.0387999999999999</v>
          </cell>
          <cell r="G495">
            <v>2</v>
          </cell>
          <cell r="H495">
            <v>2.5</v>
          </cell>
          <cell r="I495">
            <v>1.0246</v>
          </cell>
          <cell r="J495">
            <v>2</v>
          </cell>
          <cell r="K495">
            <v>2.5</v>
          </cell>
          <cell r="L495">
            <v>0.99729999999999996</v>
          </cell>
          <cell r="M495">
            <v>1.9</v>
          </cell>
          <cell r="N495">
            <v>2.4</v>
          </cell>
        </row>
        <row r="496">
          <cell r="A496">
            <v>495</v>
          </cell>
          <cell r="B496" t="str">
            <v>495</v>
          </cell>
          <cell r="C496" t="str">
            <v>PRE</v>
          </cell>
          <cell r="D496" t="str">
            <v>SURG</v>
          </cell>
          <cell r="E496" t="str">
            <v>LUNG TRANSPLANT</v>
          </cell>
          <cell r="F496">
            <v>8.6087000000000007</v>
          </cell>
          <cell r="G496">
            <v>13.4</v>
          </cell>
          <cell r="H496">
            <v>20.5</v>
          </cell>
          <cell r="I496">
            <v>8.8331999999999997</v>
          </cell>
          <cell r="J496">
            <v>12.9</v>
          </cell>
          <cell r="K496">
            <v>15.6</v>
          </cell>
          <cell r="L496">
            <v>8.9499999999999993</v>
          </cell>
          <cell r="M496">
            <v>13.5</v>
          </cell>
          <cell r="N496">
            <v>16.8</v>
          </cell>
        </row>
        <row r="497">
          <cell r="A497">
            <v>496</v>
          </cell>
          <cell r="B497" t="str">
            <v>496</v>
          </cell>
          <cell r="C497">
            <v>8</v>
          </cell>
          <cell r="D497" t="str">
            <v>SURG</v>
          </cell>
          <cell r="E497" t="str">
            <v>COMBINED ANTERIOR/POSTERIOR SPINAL FUSION</v>
          </cell>
          <cell r="F497">
            <v>5.5532000000000004</v>
          </cell>
          <cell r="G497">
            <v>7.8</v>
          </cell>
          <cell r="H497">
            <v>10</v>
          </cell>
          <cell r="I497">
            <v>5.6871</v>
          </cell>
          <cell r="J497">
            <v>8.4</v>
          </cell>
          <cell r="K497">
            <v>10.8</v>
          </cell>
          <cell r="L497">
            <v>5.4275000000000002</v>
          </cell>
          <cell r="M497">
            <v>8.6</v>
          </cell>
          <cell r="N497">
            <v>10.6</v>
          </cell>
        </row>
        <row r="498">
          <cell r="A498">
            <v>497</v>
          </cell>
          <cell r="B498" t="str">
            <v>497</v>
          </cell>
          <cell r="C498">
            <v>8</v>
          </cell>
          <cell r="D498" t="str">
            <v>SURG</v>
          </cell>
          <cell r="E498" t="str">
            <v>SPINAL FUSION W CC</v>
          </cell>
          <cell r="F498">
            <v>2.9441000000000002</v>
          </cell>
          <cell r="G498">
            <v>4.9000000000000004</v>
          </cell>
          <cell r="H498">
            <v>6.2</v>
          </cell>
          <cell r="I498">
            <v>2.8441000000000001</v>
          </cell>
          <cell r="J498">
            <v>4.9000000000000004</v>
          </cell>
          <cell r="K498">
            <v>6.3</v>
          </cell>
          <cell r="L498">
            <v>2.7593999999999999</v>
          </cell>
          <cell r="M498">
            <v>5</v>
          </cell>
          <cell r="N498">
            <v>6.3</v>
          </cell>
        </row>
        <row r="499">
          <cell r="A499">
            <v>498</v>
          </cell>
          <cell r="B499" t="str">
            <v>498</v>
          </cell>
          <cell r="C499">
            <v>8</v>
          </cell>
          <cell r="D499" t="str">
            <v>SURG</v>
          </cell>
          <cell r="E499" t="str">
            <v>SPINAL FUSION W/O CC</v>
          </cell>
          <cell r="F499">
            <v>1.9056999999999999</v>
          </cell>
          <cell r="G499">
            <v>2.8</v>
          </cell>
          <cell r="H499">
            <v>3.4</v>
          </cell>
          <cell r="I499">
            <v>1.7951999999999999</v>
          </cell>
          <cell r="J499">
            <v>2.8</v>
          </cell>
          <cell r="K499">
            <v>3.4</v>
          </cell>
          <cell r="L499">
            <v>1.6862999999999999</v>
          </cell>
          <cell r="M499">
            <v>2.9</v>
          </cell>
          <cell r="N499">
            <v>3.5</v>
          </cell>
        </row>
        <row r="500">
          <cell r="A500">
            <v>499</v>
          </cell>
          <cell r="B500" t="str">
            <v>499</v>
          </cell>
          <cell r="C500">
            <v>8</v>
          </cell>
          <cell r="D500" t="str">
            <v>SURG</v>
          </cell>
          <cell r="E500" t="str">
            <v>BACK &amp; NECK PROCEDURES EXCEPT SPINAL FUSION W CC</v>
          </cell>
          <cell r="F500">
            <v>1.4572000000000001</v>
          </cell>
          <cell r="G500">
            <v>3.6</v>
          </cell>
          <cell r="H500">
            <v>4.8</v>
          </cell>
          <cell r="I500">
            <v>1.4487000000000001</v>
          </cell>
          <cell r="J500">
            <v>3.6</v>
          </cell>
          <cell r="K500">
            <v>4.8</v>
          </cell>
          <cell r="L500">
            <v>1.4677</v>
          </cell>
          <cell r="M500">
            <v>3.8</v>
          </cell>
          <cell r="N500">
            <v>5</v>
          </cell>
        </row>
        <row r="501">
          <cell r="A501">
            <v>500</v>
          </cell>
          <cell r="B501" t="str">
            <v>500</v>
          </cell>
          <cell r="C501">
            <v>8</v>
          </cell>
          <cell r="D501" t="str">
            <v>SURG</v>
          </cell>
          <cell r="E501" t="str">
            <v>BACK &amp; NECK PROCEDURES EXCEPT SPINAL FUSION W/O CC</v>
          </cell>
          <cell r="F501">
            <v>0.98050000000000004</v>
          </cell>
          <cell r="G501">
            <v>2.2000000000000002</v>
          </cell>
          <cell r="H501">
            <v>2.7</v>
          </cell>
          <cell r="I501">
            <v>0.98360000000000003</v>
          </cell>
          <cell r="J501">
            <v>2.2999999999999998</v>
          </cell>
          <cell r="K501">
            <v>2.8</v>
          </cell>
          <cell r="L501">
            <v>0.97140000000000004</v>
          </cell>
          <cell r="M501">
            <v>2.4</v>
          </cell>
          <cell r="N501">
            <v>2.9</v>
          </cell>
        </row>
        <row r="502">
          <cell r="A502">
            <v>501</v>
          </cell>
          <cell r="B502" t="str">
            <v>501</v>
          </cell>
          <cell r="C502">
            <v>8</v>
          </cell>
          <cell r="D502" t="str">
            <v>SURG</v>
          </cell>
          <cell r="E502" t="str">
            <v>KNEE PROCEDURES W PDX OF INFECTION W CC</v>
          </cell>
          <cell r="F502">
            <v>2.6282999999999999</v>
          </cell>
          <cell r="G502">
            <v>8.4</v>
          </cell>
          <cell r="H502">
            <v>10.6</v>
          </cell>
          <cell r="I502">
            <v>2.5305</v>
          </cell>
          <cell r="J502">
            <v>8</v>
          </cell>
          <cell r="K502">
            <v>10</v>
          </cell>
          <cell r="L502">
            <v>2.5543999999999998</v>
          </cell>
          <cell r="M502">
            <v>8.4</v>
          </cell>
          <cell r="N502">
            <v>10.5</v>
          </cell>
        </row>
        <row r="503">
          <cell r="A503">
            <v>502</v>
          </cell>
          <cell r="B503" t="str">
            <v>502</v>
          </cell>
          <cell r="C503">
            <v>8</v>
          </cell>
          <cell r="D503" t="str">
            <v>SURG</v>
          </cell>
          <cell r="E503" t="str">
            <v>KNEE PROCEDURES W PDX OF INFECTION W/O CC</v>
          </cell>
          <cell r="F503">
            <v>1.4434</v>
          </cell>
          <cell r="G503">
            <v>4.9000000000000004</v>
          </cell>
          <cell r="H503">
            <v>6</v>
          </cell>
          <cell r="I503">
            <v>1.5559000000000001</v>
          </cell>
          <cell r="J503">
            <v>5.2</v>
          </cell>
          <cell r="K503">
            <v>6.3</v>
          </cell>
          <cell r="L503">
            <v>1.5539000000000001</v>
          </cell>
          <cell r="M503">
            <v>5.4</v>
          </cell>
          <cell r="N503">
            <v>6.6</v>
          </cell>
        </row>
        <row r="504">
          <cell r="A504">
            <v>503</v>
          </cell>
          <cell r="B504" t="str">
            <v>503</v>
          </cell>
          <cell r="C504">
            <v>8</v>
          </cell>
          <cell r="D504" t="str">
            <v>SURG</v>
          </cell>
          <cell r="E504" t="str">
            <v>KNEE PROCEDURES W/O PDX OF INFECTION</v>
          </cell>
          <cell r="F504">
            <v>1.2156</v>
          </cell>
          <cell r="G504">
            <v>3.1</v>
          </cell>
          <cell r="H504">
            <v>4</v>
          </cell>
          <cell r="I504">
            <v>1.2029000000000001</v>
          </cell>
          <cell r="J504">
            <v>3.1</v>
          </cell>
          <cell r="K504">
            <v>4</v>
          </cell>
          <cell r="L504">
            <v>1.2297</v>
          </cell>
          <cell r="M504">
            <v>3.2</v>
          </cell>
          <cell r="N504">
            <v>4.2</v>
          </cell>
        </row>
        <row r="505">
          <cell r="A505">
            <v>504</v>
          </cell>
          <cell r="B505" t="str">
            <v>504</v>
          </cell>
          <cell r="C505">
            <v>22</v>
          </cell>
          <cell r="D505" t="str">
            <v>SURG</v>
          </cell>
          <cell r="E505" t="str">
            <v>EXTENSIVE 3RD DEGREE BURNS W SKIN GRAFT</v>
          </cell>
          <cell r="F505">
            <v>12.606400000000001</v>
          </cell>
          <cell r="G505">
            <v>24.1</v>
          </cell>
          <cell r="H505">
            <v>30.5</v>
          </cell>
          <cell r="I505">
            <v>13.292999999999999</v>
          </cell>
          <cell r="J505">
            <v>24</v>
          </cell>
          <cell r="K505">
            <v>31.6</v>
          </cell>
          <cell r="L505">
            <v>14.1153</v>
          </cell>
          <cell r="M505">
            <v>23.7</v>
          </cell>
          <cell r="N505">
            <v>31.8</v>
          </cell>
        </row>
        <row r="506">
          <cell r="A506">
            <v>505</v>
          </cell>
          <cell r="B506" t="str">
            <v>505</v>
          </cell>
          <cell r="C506">
            <v>22</v>
          </cell>
          <cell r="D506" t="str">
            <v>MED</v>
          </cell>
          <cell r="E506" t="str">
            <v>EXTENSIVE 3RD DEGREE BURNS W/O SKIN GRAFT</v>
          </cell>
          <cell r="F506">
            <v>2.0165999999999999</v>
          </cell>
          <cell r="G506">
            <v>2.5</v>
          </cell>
          <cell r="H506">
            <v>4.7</v>
          </cell>
          <cell r="I506">
            <v>2.2593000000000001</v>
          </cell>
          <cell r="J506">
            <v>2.6</v>
          </cell>
          <cell r="K506">
            <v>5.2</v>
          </cell>
          <cell r="L506">
            <v>1.7875000000000001</v>
          </cell>
          <cell r="M506">
            <v>2.2999999999999998</v>
          </cell>
          <cell r="N506">
            <v>5.8</v>
          </cell>
        </row>
        <row r="507">
          <cell r="A507">
            <v>506</v>
          </cell>
          <cell r="B507" t="str">
            <v>506</v>
          </cell>
          <cell r="C507">
            <v>22</v>
          </cell>
          <cell r="D507" t="str">
            <v>SURG</v>
          </cell>
          <cell r="E507" t="str">
            <v>FULL THICKNESS BURN W SKIN GRAFT OR INHAL INJ W CC OR SIG TRAUMA</v>
          </cell>
          <cell r="F507">
            <v>4.4824999999999999</v>
          </cell>
          <cell r="G507">
            <v>12.9</v>
          </cell>
          <cell r="H507">
            <v>17.600000000000001</v>
          </cell>
          <cell r="I507">
            <v>4.2007000000000003</v>
          </cell>
          <cell r="J507">
            <v>12.5</v>
          </cell>
          <cell r="K507">
            <v>16.8</v>
          </cell>
          <cell r="L507">
            <v>4.2477999999999998</v>
          </cell>
          <cell r="M507">
            <v>12.2</v>
          </cell>
          <cell r="N507">
            <v>16.8</v>
          </cell>
        </row>
        <row r="508">
          <cell r="A508">
            <v>507</v>
          </cell>
          <cell r="B508" t="str">
            <v>507</v>
          </cell>
          <cell r="C508">
            <v>22</v>
          </cell>
          <cell r="D508" t="str">
            <v>SURG</v>
          </cell>
          <cell r="E508" t="str">
            <v>FULL THICKNESS BURN W SKIN GRFT OR INHAL INJ W/O CC OR SIG TRAUMA</v>
          </cell>
          <cell r="F508">
            <v>1.8560000000000001</v>
          </cell>
          <cell r="G508">
            <v>6.6</v>
          </cell>
          <cell r="H508">
            <v>9.3000000000000007</v>
          </cell>
          <cell r="I508">
            <v>1.8942000000000001</v>
          </cell>
          <cell r="J508">
            <v>6.8</v>
          </cell>
          <cell r="K508">
            <v>9.5</v>
          </cell>
          <cell r="L508">
            <v>1.7078</v>
          </cell>
          <cell r="M508">
            <v>6.6</v>
          </cell>
          <cell r="N508">
            <v>9</v>
          </cell>
        </row>
        <row r="509">
          <cell r="A509">
            <v>508</v>
          </cell>
          <cell r="B509" t="str">
            <v>508</v>
          </cell>
          <cell r="C509">
            <v>22</v>
          </cell>
          <cell r="D509" t="str">
            <v>MED</v>
          </cell>
          <cell r="E509" t="str">
            <v>FULL THICKNESS BURN W/O SKIN GRFT OR INHAL INJ W CC OR SIG TRAUMA</v>
          </cell>
          <cell r="F509">
            <v>1.3302</v>
          </cell>
          <cell r="G509">
            <v>5.0999999999999996</v>
          </cell>
          <cell r="H509">
            <v>7.3</v>
          </cell>
          <cell r="I509">
            <v>1.5971</v>
          </cell>
          <cell r="J509">
            <v>5.8</v>
          </cell>
          <cell r="K509">
            <v>8.6</v>
          </cell>
          <cell r="L509">
            <v>1.4177999999999999</v>
          </cell>
          <cell r="M509">
            <v>5.3</v>
          </cell>
          <cell r="N509">
            <v>7.9</v>
          </cell>
        </row>
        <row r="510">
          <cell r="A510">
            <v>509</v>
          </cell>
          <cell r="B510" t="str">
            <v>509</v>
          </cell>
          <cell r="C510">
            <v>22</v>
          </cell>
          <cell r="D510" t="str">
            <v>MED</v>
          </cell>
          <cell r="E510" t="str">
            <v>FULL THICKNESS BURN W/O SKIN GRFT OR INH INJ W/O CC OR SIG TRAUMA</v>
          </cell>
          <cell r="F510">
            <v>0.80710000000000004</v>
          </cell>
          <cell r="G510">
            <v>4.0999999999999996</v>
          </cell>
          <cell r="H510">
            <v>6.2</v>
          </cell>
          <cell r="I510">
            <v>0.85540000000000005</v>
          </cell>
          <cell r="J510">
            <v>3.9</v>
          </cell>
          <cell r="K510">
            <v>5.4</v>
          </cell>
          <cell r="L510">
            <v>0.78239999999999998</v>
          </cell>
          <cell r="M510">
            <v>3.4</v>
          </cell>
          <cell r="N510">
            <v>5</v>
          </cell>
        </row>
        <row r="511">
          <cell r="A511">
            <v>510</v>
          </cell>
          <cell r="B511" t="str">
            <v>510</v>
          </cell>
          <cell r="C511">
            <v>22</v>
          </cell>
          <cell r="D511" t="str">
            <v>MED</v>
          </cell>
          <cell r="E511" t="str">
            <v>NON-EXTENSIVE BURNS W CC OR SIGNIFICANT TRAUMA</v>
          </cell>
          <cell r="F511">
            <v>1.4088000000000001</v>
          </cell>
          <cell r="G511">
            <v>5.2</v>
          </cell>
          <cell r="H511">
            <v>7.9</v>
          </cell>
          <cell r="I511">
            <v>1.3334999999999999</v>
          </cell>
          <cell r="J511">
            <v>5.0999999999999996</v>
          </cell>
          <cell r="K511">
            <v>7.3</v>
          </cell>
          <cell r="L511">
            <v>1.163</v>
          </cell>
          <cell r="M511">
            <v>4.9000000000000004</v>
          </cell>
          <cell r="N511">
            <v>7</v>
          </cell>
        </row>
        <row r="512">
          <cell r="A512">
            <v>511</v>
          </cell>
          <cell r="B512" t="str">
            <v>511</v>
          </cell>
          <cell r="C512">
            <v>22</v>
          </cell>
          <cell r="D512" t="str">
            <v>MED</v>
          </cell>
          <cell r="E512" t="str">
            <v>NON-EXTENSIVE BURNS W/O CC OR SIGNIFICANT TRAUMA</v>
          </cell>
          <cell r="F512">
            <v>0.65359999999999996</v>
          </cell>
          <cell r="G512">
            <v>3.1</v>
          </cell>
          <cell r="H512">
            <v>4.5</v>
          </cell>
          <cell r="I512">
            <v>0.83120000000000005</v>
          </cell>
          <cell r="J512">
            <v>3.6</v>
          </cell>
          <cell r="K512">
            <v>5.2</v>
          </cell>
          <cell r="L512">
            <v>0.60419999999999996</v>
          </cell>
          <cell r="M512">
            <v>3.5</v>
          </cell>
          <cell r="N512">
            <v>4.9000000000000004</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sheetName val="Track"/>
      <sheetName val="Quoting Requirements"/>
      <sheetName val="Glossary"/>
      <sheetName val="Peer Review Directory"/>
      <sheetName val="Main"/>
      <sheetName val="Life"/>
      <sheetName val="LTD"/>
      <sheetName val="LTDOpen_Closed"/>
      <sheetName val="STD"/>
      <sheetName val="EmailRFP"/>
      <sheetName val="FAX"/>
    </sheetNames>
    <sheetDataSet>
      <sheetData sheetId="0"/>
      <sheetData sheetId="1">
        <row r="9">
          <cell r="B9" t="str">
            <v>mm/dd/yyyy</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Discount Guarantees"/>
      <sheetName val="Explanation"/>
      <sheetName val="OldListbox"/>
      <sheetName val="refreshScreen"/>
      <sheetName val="NEWVAR"/>
      <sheetName val="Medical Pricing - MIP-Int'l"/>
      <sheetName val="Officer"/>
      <sheetName val="BACKGROUND"/>
      <sheetName val="Error"/>
    </sheetNames>
    <sheetDataSet>
      <sheetData sheetId="0" refreshError="1">
        <row r="11">
          <cell r="B11" t="str">
            <v>Yes</v>
          </cell>
        </row>
        <row r="12">
          <cell r="B12" t="str">
            <v>No - See "Explanation"</v>
          </cell>
        </row>
        <row r="14">
          <cell r="B14" t="str">
            <v>Yes - See "Explanation"</v>
          </cell>
        </row>
        <row r="15">
          <cell r="B15" t="str">
            <v>No</v>
          </cell>
        </row>
        <row r="16">
          <cell r="B16" t="str">
            <v>N/A</v>
          </cell>
        </row>
        <row r="21">
          <cell r="B21" t="str">
            <v>Yes</v>
          </cell>
        </row>
        <row r="22">
          <cell r="B22" t="str">
            <v>No</v>
          </cell>
        </row>
        <row r="23">
          <cell r="B23" t="str">
            <v>N/A</v>
          </cell>
        </row>
        <row r="25">
          <cell r="B25" t="str">
            <v>Yes</v>
          </cell>
        </row>
        <row r="26">
          <cell r="B26" t="str">
            <v>No</v>
          </cell>
        </row>
        <row r="27">
          <cell r="B27" t="str">
            <v>Not Requested</v>
          </cell>
        </row>
        <row r="34">
          <cell r="B34" t="str">
            <v>Completed</v>
          </cell>
        </row>
        <row r="35">
          <cell r="B35" t="str">
            <v>Not Completed</v>
          </cell>
        </row>
        <row r="40">
          <cell r="B40" t="str">
            <v>Attached</v>
          </cell>
        </row>
        <row r="41">
          <cell r="B41" t="str">
            <v>Not Attached</v>
          </cell>
        </row>
        <row r="91">
          <cell r="B91" t="str">
            <v>Offered</v>
          </cell>
        </row>
        <row r="92">
          <cell r="B92" t="str">
            <v>Not Offered</v>
          </cell>
        </row>
        <row r="114">
          <cell r="B114" t="str">
            <v>Met</v>
          </cell>
        </row>
        <row r="115">
          <cell r="B115" t="str">
            <v>Not Met</v>
          </cell>
        </row>
        <row r="121">
          <cell r="B121" t="str">
            <v>Community Rating</v>
          </cell>
        </row>
        <row r="122">
          <cell r="B122" t="str">
            <v>Group Specific (Adjusted) Community Rating</v>
          </cell>
        </row>
        <row r="123">
          <cell r="B123" t="str">
            <v>Community Rating by Class</v>
          </cell>
        </row>
        <row r="124">
          <cell r="B124" t="str">
            <v>Community Rating by Age</v>
          </cell>
        </row>
        <row r="125">
          <cell r="B125" t="str">
            <v>Experience Rated/Non-Div Eligible (Prospectively-rated)</v>
          </cell>
        </row>
        <row r="126">
          <cell r="B126" t="str">
            <v>Experience Rated/Div Eligible (Retrospectively-rated)</v>
          </cell>
        </row>
        <row r="132">
          <cell r="B132" t="str">
            <v>Zip code dispersion</v>
          </cell>
        </row>
        <row r="133">
          <cell r="B133" t="str">
            <v>Center of zip code</v>
          </cell>
        </row>
        <row r="134">
          <cell r="B134" t="str">
            <v>Geo-coding (employee zip code address)</v>
          </cell>
        </row>
        <row r="218">
          <cell r="B218" t="str">
            <v>HMO</v>
          </cell>
        </row>
        <row r="219">
          <cell r="B219" t="str">
            <v>PPO</v>
          </cell>
        </row>
        <row r="220">
          <cell r="B220" t="str">
            <v>POS</v>
          </cell>
        </row>
        <row r="221">
          <cell r="B221" t="str">
            <v>HMO/PPO</v>
          </cell>
        </row>
        <row r="222">
          <cell r="B222" t="str">
            <v>PPO/POS</v>
          </cell>
        </row>
        <row r="223">
          <cell r="B223" t="str">
            <v>HMO/POS</v>
          </cell>
        </row>
        <row r="224">
          <cell r="B224" t="str">
            <v>HMO/PPO/POS</v>
          </cell>
        </row>
        <row r="225">
          <cell r="B225" t="str">
            <v>Not Applicable</v>
          </cell>
        </row>
        <row r="226">
          <cell r="B226" t="str">
            <v>No - See "Explanation"</v>
          </cell>
        </row>
        <row r="227">
          <cell r="B227" t="str">
            <v>Not Applicable - See "Explanation"</v>
          </cell>
        </row>
        <row r="526">
          <cell r="B526" t="str">
            <v>Yes</v>
          </cell>
        </row>
        <row r="527">
          <cell r="B527" t="str">
            <v>No</v>
          </cell>
        </row>
        <row r="528">
          <cell r="B528" t="str">
            <v>No - See "Explanation"</v>
          </cell>
        </row>
        <row r="529">
          <cell r="B529" t="str">
            <v>N/A</v>
          </cell>
        </row>
        <row r="678">
          <cell r="B678" t="str">
            <v>Officer Worksheet Completed and Faxed</v>
          </cell>
        </row>
        <row r="679">
          <cell r="B679" t="str">
            <v>Officer Worksheet Not Completed</v>
          </cell>
        </row>
        <row r="681">
          <cell r="B681" t="str">
            <v>Privately-Owned</v>
          </cell>
        </row>
        <row r="682">
          <cell r="B682" t="str">
            <v>Publicly-Held</v>
          </cell>
        </row>
        <row r="684">
          <cell r="B684">
            <v>1</v>
          </cell>
        </row>
        <row r="685">
          <cell r="B685">
            <v>2</v>
          </cell>
        </row>
        <row r="686">
          <cell r="B686">
            <v>3</v>
          </cell>
        </row>
        <row r="687">
          <cell r="B687">
            <v>4</v>
          </cell>
        </row>
        <row r="688">
          <cell r="B688">
            <v>5</v>
          </cell>
        </row>
        <row r="689">
          <cell r="B689">
            <v>6</v>
          </cell>
        </row>
        <row r="690">
          <cell r="B690" t="str">
            <v>Not known at this time</v>
          </cell>
        </row>
        <row r="692">
          <cell r="B692" t="str">
            <v>Officer Worksheet Completed and Faxed</v>
          </cell>
        </row>
        <row r="693">
          <cell r="B693" t="str">
            <v>Officer Worksheet Not Completed</v>
          </cell>
        </row>
      </sheetData>
      <sheetData sheetId="1" refreshError="1"/>
      <sheetData sheetId="2" refreshError="1"/>
      <sheetData sheetId="3"/>
      <sheetData sheetId="4" refreshError="1"/>
      <sheetData sheetId="5" refreshError="1"/>
      <sheetData sheetId="6" refreshError="1"/>
      <sheetData sheetId="7" refreshError="1">
        <row r="26">
          <cell r="Q26" t="str">
            <v>POS</v>
          </cell>
        </row>
        <row r="27">
          <cell r="Q27" t="str">
            <v>Single Location: SI POS</v>
          </cell>
        </row>
        <row r="28">
          <cell r="Q28" t="str">
            <v>POS</v>
          </cell>
        </row>
        <row r="31">
          <cell r="Q31" t="b">
            <v>1</v>
          </cell>
        </row>
        <row r="32">
          <cell r="Q32" t="b">
            <v>0</v>
          </cell>
        </row>
        <row r="33">
          <cell r="Q33" t="b">
            <v>0</v>
          </cell>
        </row>
        <row r="34">
          <cell r="Q34" t="b">
            <v>0</v>
          </cell>
        </row>
        <row r="35">
          <cell r="Q35" t="b">
            <v>0</v>
          </cell>
        </row>
        <row r="36">
          <cell r="Q36" t="b">
            <v>0</v>
          </cell>
        </row>
        <row r="37">
          <cell r="Q37" t="b">
            <v>1</v>
          </cell>
        </row>
        <row r="38">
          <cell r="Q38" t="b">
            <v>0</v>
          </cell>
        </row>
        <row r="39">
          <cell r="Q39" t="b">
            <v>1</v>
          </cell>
        </row>
        <row r="40">
          <cell r="Q40" t="b">
            <v>0</v>
          </cell>
        </row>
        <row r="41">
          <cell r="Q41" t="b">
            <v>0</v>
          </cell>
        </row>
        <row r="42">
          <cell r="Q42" t="b">
            <v>0</v>
          </cell>
        </row>
        <row r="44">
          <cell r="Q44" t="b">
            <v>0</v>
          </cell>
        </row>
        <row r="45">
          <cell r="Q45" t="b">
            <v>0</v>
          </cell>
        </row>
        <row r="47">
          <cell r="Q47" t="b">
            <v>1</v>
          </cell>
        </row>
        <row r="48">
          <cell r="Q48" t="b">
            <v>1</v>
          </cell>
        </row>
        <row r="50">
          <cell r="Q50" t="b">
            <v>0</v>
          </cell>
        </row>
        <row r="51">
          <cell r="Q51" t="b">
            <v>0</v>
          </cell>
        </row>
        <row r="52">
          <cell r="Q52" t="b">
            <v>0</v>
          </cell>
        </row>
        <row r="53">
          <cell r="Q53" t="b">
            <v>0</v>
          </cell>
        </row>
        <row r="54">
          <cell r="Q54" t="b">
            <v>0</v>
          </cell>
        </row>
        <row r="55">
          <cell r="Q55" t="b">
            <v>0</v>
          </cell>
        </row>
        <row r="56">
          <cell r="Q56" t="b">
            <v>0</v>
          </cell>
        </row>
        <row r="57">
          <cell r="Q57" t="b">
            <v>0</v>
          </cell>
        </row>
        <row r="58">
          <cell r="Q58" t="b">
            <v>0</v>
          </cell>
        </row>
        <row r="59">
          <cell r="Q59" t="b">
            <v>0</v>
          </cell>
        </row>
        <row r="60">
          <cell r="Q60" t="b">
            <v>0</v>
          </cell>
        </row>
        <row r="61">
          <cell r="Q61" t="b">
            <v>1</v>
          </cell>
        </row>
        <row r="62">
          <cell r="Q62" t="b">
            <v>0</v>
          </cell>
        </row>
        <row r="63">
          <cell r="Q63" t="b">
            <v>0</v>
          </cell>
        </row>
        <row r="65">
          <cell r="Q65" t="str">
            <v>GEICO</v>
          </cell>
        </row>
        <row r="67">
          <cell r="Q67">
            <v>41640</v>
          </cell>
        </row>
        <row r="68">
          <cell r="Q68">
            <v>41390</v>
          </cell>
        </row>
        <row r="69">
          <cell r="Q69" t="str">
            <v>active employees, under 65 retirees and/or COBRA participants</v>
          </cell>
        </row>
        <row r="74">
          <cell r="Q74" t="str">
            <v>The vendor will provide two separate quotes for GEICO effective January 1, 2014.  The first is a single POS/PPO offering that should be quoted on the vendor's national POS network.  The second is a dual POS/PPO and CDHP offering that should also be quoted</v>
          </cell>
        </row>
        <row r="75">
          <cell r="Q75" t="str">
            <v>GEICO is a public school system located in Northern Virginia with approximately 25,000 benefits eligible employees and retirees.  Their active population is primarily located in and around the Washington, DC/Northern Virginia metro area.  Their retiree po</v>
          </cell>
        </row>
        <row r="76">
          <cell r="Q76" t="str">
            <v>Falls Church</v>
          </cell>
        </row>
        <row r="77">
          <cell r="Q77" t="str">
            <v>Virginia</v>
          </cell>
        </row>
        <row r="78">
          <cell r="Q78" t="str">
            <v>22042</v>
          </cell>
        </row>
        <row r="80">
          <cell r="Q80" t="b">
            <v>0</v>
          </cell>
        </row>
        <row r="81">
          <cell r="Q81" t="b">
            <v>0</v>
          </cell>
        </row>
        <row r="82">
          <cell r="Q82" t="b">
            <v>0</v>
          </cell>
        </row>
        <row r="89">
          <cell r="Q89" t="b">
            <v>1</v>
          </cell>
        </row>
        <row r="90">
          <cell r="Q90" t="str">
            <v>FCPS does not pay a commission to a broker or agent for the administration of its group health insurance, since the programs are provided on a self-insured basis.  The Client has retained Aon Hewitt on a fixed fee for service basis to prepare these specif</v>
          </cell>
        </row>
        <row r="91">
          <cell r="Q91" t="b">
            <v>0</v>
          </cell>
        </row>
        <row r="101">
          <cell r="Q101" t="b">
            <v>0</v>
          </cell>
        </row>
        <row r="105">
          <cell r="Q105" t="str">
            <v>FCPS currently offers PPO, POS and HMO plans to their employees and retirees.  The HMO plan is not up for bid at this time and will continue with the current vendor.  FCPS is moving to a single PPO/POS plan that mirrors the current PPO plan.  They are als</v>
          </cell>
        </row>
        <row r="106">
          <cell r="Q106" t="str">
            <v>replace</v>
          </cell>
        </row>
        <row r="107">
          <cell r="Q107" t="b">
            <v>1</v>
          </cell>
        </row>
        <row r="108">
          <cell r="Q108" t="b">
            <v>1</v>
          </cell>
        </row>
        <row r="109">
          <cell r="Q109" t="b">
            <v>0</v>
          </cell>
        </row>
        <row r="110">
          <cell r="Q110" t="b">
            <v>1</v>
          </cell>
        </row>
        <row r="111">
          <cell r="Q111" t="b">
            <v>0</v>
          </cell>
        </row>
        <row r="113">
          <cell r="Q113" t="b">
            <v>0</v>
          </cell>
        </row>
        <row r="114">
          <cell r="Q114" t="b">
            <v>0</v>
          </cell>
        </row>
        <row r="116">
          <cell r="Q116" t="str">
            <v>a before-tax</v>
          </cell>
        </row>
        <row r="120">
          <cell r="Q120" t="b">
            <v>1</v>
          </cell>
        </row>
        <row r="121">
          <cell r="Q121">
            <v>3</v>
          </cell>
        </row>
        <row r="122">
          <cell r="Q122" t="str">
            <v>Single</v>
          </cell>
        </row>
        <row r="123">
          <cell r="Q123" t="str">
            <v>Minifamily</v>
          </cell>
        </row>
        <row r="124">
          <cell r="Q124" t="str">
            <v>Family</v>
          </cell>
        </row>
        <row r="128">
          <cell r="Q128" t="str">
            <v>15%</v>
          </cell>
        </row>
        <row r="129">
          <cell r="Q129" t="str">
            <v>25%</v>
          </cell>
        </row>
        <row r="130">
          <cell r="Q130" t="str">
            <v>25%</v>
          </cell>
        </row>
        <row r="131">
          <cell r="Q131"/>
        </row>
        <row r="132">
          <cell r="Q132"/>
        </row>
        <row r="133">
          <cell r="Q133"/>
        </row>
        <row r="137">
          <cell r="Q137"/>
        </row>
        <row r="138">
          <cell r="Q138"/>
        </row>
        <row r="139">
          <cell r="Q139"/>
        </row>
        <row r="140">
          <cell r="Q140" t="b">
            <v>1</v>
          </cell>
        </row>
        <row r="141">
          <cell r="Q141" t="str">
            <v>If two FCPS employees are married, they pay 20% for Minifamily or Family coverage instead of 25%.</v>
          </cell>
        </row>
        <row r="142">
          <cell r="Q142" t="str">
            <v>CareFirst</v>
          </cell>
        </row>
        <row r="145">
          <cell r="Q145" t="str">
            <v>PPO/POS</v>
          </cell>
        </row>
        <row r="148">
          <cell r="Q148">
            <v>1</v>
          </cell>
        </row>
        <row r="151">
          <cell r="Q151" t="str">
            <v>Self funded</v>
          </cell>
        </row>
        <row r="154">
          <cell r="Q154" t="str">
            <v>N/A</v>
          </cell>
        </row>
        <row r="179">
          <cell r="Q179" t="b">
            <v>1</v>
          </cell>
        </row>
        <row r="180">
          <cell r="Q180" t="b">
            <v>0</v>
          </cell>
        </row>
        <row r="181">
          <cell r="Q181" t="b">
            <v>1</v>
          </cell>
        </row>
        <row r="182">
          <cell r="Q182" t="b">
            <v>0</v>
          </cell>
        </row>
        <row r="183">
          <cell r="Q183" t="b">
            <v>0</v>
          </cell>
        </row>
        <row r="185">
          <cell r="Q185" t="str">
            <v>Full Time Employees</v>
          </cell>
        </row>
        <row r="186">
          <cell r="Q186" t="str">
            <v>Part-Time Employees</v>
          </cell>
        </row>
        <row r="187">
          <cell r="Q187" t="str">
            <v>Dependent</v>
          </cell>
        </row>
        <row r="188">
          <cell r="Q188" t="str">
            <v>Retirees</v>
          </cell>
        </row>
        <row r="189">
          <cell r="Q189" t="str">
            <v>Other</v>
          </cell>
        </row>
        <row r="190">
          <cell r="Q190" t="str">
            <v>Special Provisions regarding Dependents</v>
          </cell>
        </row>
        <row r="191">
          <cell r="Q191" t="str">
            <v>Coverage is effective for all full-time and part-time employees in authorized positions on the first of the month on or after hire date</v>
          </cell>
        </row>
        <row r="192">
          <cell r="Q192" t="str">
            <v>Coverage is effective for all full-time and part-time employees in authorized positions on the first of the month on or after hire date</v>
          </cell>
        </row>
        <row r="193">
          <cell r="Q193" t="str">
            <v>1. A member of the opposite sex who is the legally married to the employee as defined under US federal tax law
2. Children under age 26
3. Children age 26 or older who depend on the employee for support and maintenance due to a handicap or disability whic</v>
          </cell>
        </row>
        <row r="194">
          <cell r="Q194" t="str">
            <v>In order to be eligible for medical benefits in retirement, the retiree must have been enrolled in medical coverage for sixty consecutive months prior to retirement</v>
          </cell>
        </row>
        <row r="198">
          <cell r="Q198">
            <v>1</v>
          </cell>
        </row>
        <row r="199">
          <cell r="Q199">
            <v>1</v>
          </cell>
        </row>
        <row r="202">
          <cell r="Q202" t="str">
            <v>there is an IRS-qualified change in status and the FCPS Office of Benefit Service is notified within 30 days of the qualifying event date</v>
          </cell>
        </row>
        <row r="203">
          <cell r="Q203" t="b">
            <v>1</v>
          </cell>
        </row>
        <row r="204">
          <cell r="Q204" t="b">
            <v>1</v>
          </cell>
        </row>
        <row r="205">
          <cell r="Q205" t="b">
            <v>1</v>
          </cell>
        </row>
        <row r="206">
          <cell r="Q206" t="b">
            <v>1</v>
          </cell>
        </row>
        <row r="207">
          <cell r="Q207" t="b">
            <v>0</v>
          </cell>
        </row>
        <row r="209">
          <cell r="Q209" t="b">
            <v>1</v>
          </cell>
        </row>
        <row r="210">
          <cell r="Q210" t="b">
            <v>1</v>
          </cell>
        </row>
        <row r="211">
          <cell r="Q211" t="b">
            <v>1</v>
          </cell>
        </row>
        <row r="212">
          <cell r="Q212" t="b">
            <v>1</v>
          </cell>
        </row>
        <row r="213">
          <cell r="Q213" t="b">
            <v>1</v>
          </cell>
        </row>
        <row r="214">
          <cell r="Q214" t="b">
            <v>1</v>
          </cell>
        </row>
        <row r="215">
          <cell r="Q215" t="b">
            <v>1</v>
          </cell>
        </row>
        <row r="216">
          <cell r="Q216" t="b">
            <v>0</v>
          </cell>
        </row>
        <row r="218">
          <cell r="Q218" t="b">
            <v>1</v>
          </cell>
        </row>
        <row r="219">
          <cell r="Q219" t="b">
            <v>0</v>
          </cell>
        </row>
        <row r="221">
          <cell r="Q221" t="b">
            <v>1</v>
          </cell>
        </row>
        <row r="222">
          <cell r="Q222" t="b">
            <v>1</v>
          </cell>
        </row>
        <row r="223">
          <cell r="Q223" t="b">
            <v>1</v>
          </cell>
        </row>
        <row r="224">
          <cell r="Q224" t="b">
            <v>1</v>
          </cell>
        </row>
        <row r="225">
          <cell r="Q225" t="b">
            <v>1</v>
          </cell>
        </row>
        <row r="226">
          <cell r="Q226" t="b">
            <v>1</v>
          </cell>
        </row>
        <row r="227">
          <cell r="Q227" t="b">
            <v>1</v>
          </cell>
        </row>
        <row r="228">
          <cell r="Q228" t="b">
            <v>0</v>
          </cell>
        </row>
        <row r="230">
          <cell r="Q230" t="b">
            <v>1</v>
          </cell>
        </row>
        <row r="231">
          <cell r="Q231" t="b">
            <v>1</v>
          </cell>
        </row>
        <row r="232">
          <cell r="Q232" t="b">
            <v>1</v>
          </cell>
        </row>
        <row r="233">
          <cell r="Q233" t="str">
            <v>Edith Livingstone</v>
          </cell>
        </row>
        <row r="234">
          <cell r="Q234" t="str">
            <v>Vice President</v>
          </cell>
        </row>
        <row r="236">
          <cell r="Q236" t="str">
            <v>1120 20th Street, NW</v>
          </cell>
        </row>
        <row r="237">
          <cell r="Q237" t="str">
            <v>Suite 600</v>
          </cell>
        </row>
        <row r="238">
          <cell r="Q238" t="str">
            <v>Washington, DC 20036</v>
          </cell>
        </row>
        <row r="239">
          <cell r="Q239" t="str">
            <v>202.429.8585</v>
          </cell>
        </row>
        <row r="241">
          <cell r="Q241" t="str">
            <v>202.331.8409</v>
          </cell>
        </row>
        <row r="243">
          <cell r="Q243" t="b">
            <v>1</v>
          </cell>
        </row>
        <row r="244">
          <cell r="Q244" t="str">
            <v>Joanne Bartholomew</v>
          </cell>
        </row>
        <row r="245">
          <cell r="Q245" t="str">
            <v>Assistant Vice President</v>
          </cell>
        </row>
        <row r="247">
          <cell r="Q247" t="str">
            <v>1120 20th Street, NW</v>
          </cell>
        </row>
        <row r="248">
          <cell r="Q248" t="str">
            <v>Suite 600</v>
          </cell>
        </row>
        <row r="249">
          <cell r="Q249" t="str">
            <v>Washington, DC 20036</v>
          </cell>
        </row>
        <row r="250">
          <cell r="Q250" t="str">
            <v>202.862.5335</v>
          </cell>
        </row>
        <row r="252">
          <cell r="Q252" t="str">
            <v>202.331.8409</v>
          </cell>
        </row>
        <row r="255">
          <cell r="Q255" t="b">
            <v>1</v>
          </cell>
        </row>
        <row r="257">
          <cell r="Q257" t="str">
            <v>RFP Posted on FCPS website</v>
          </cell>
        </row>
        <row r="258">
          <cell r="Q258" t="str">
            <v>Deadline for RFP-related questions</v>
          </cell>
        </row>
        <row r="259">
          <cell r="Q259" t="str">
            <v>Deadline for RFP Responses</v>
          </cell>
        </row>
        <row r="260">
          <cell r="Q260" t="str">
            <v>Notification of Finalists</v>
          </cell>
        </row>
        <row r="261">
          <cell r="Q261" t="str">
            <v>Finalist Interviews</v>
          </cell>
        </row>
        <row r="262">
          <cell r="Q262" t="str">
            <v>Selection of Vendor</v>
          </cell>
        </row>
        <row r="263">
          <cell r="Q263" t="str">
            <v>Plan Effective Date</v>
          </cell>
        </row>
        <row r="264">
          <cell r="Q264">
            <v>40910</v>
          </cell>
        </row>
        <row r="265">
          <cell r="Q265">
            <v>40926</v>
          </cell>
        </row>
        <row r="266">
          <cell r="Q266">
            <v>40933</v>
          </cell>
        </row>
        <row r="267">
          <cell r="Q267">
            <v>40979</v>
          </cell>
        </row>
        <row r="268">
          <cell r="Q268">
            <v>40986</v>
          </cell>
        </row>
        <row r="269">
          <cell r="Q269">
            <v>41021</v>
          </cell>
        </row>
        <row r="270">
          <cell r="Q270">
            <v>40909</v>
          </cell>
        </row>
        <row r="271">
          <cell r="Q271" t="b">
            <v>0</v>
          </cell>
        </row>
        <row r="272">
          <cell r="Q272" t="b">
            <v>0</v>
          </cell>
        </row>
        <row r="273">
          <cell r="Q273" t="b">
            <v>0</v>
          </cell>
        </row>
        <row r="274">
          <cell r="Q274">
            <v>2</v>
          </cell>
        </row>
        <row r="275">
          <cell r="Q275" t="b">
            <v>1</v>
          </cell>
        </row>
        <row r="276">
          <cell r="Q276" t="b">
            <v>1</v>
          </cell>
        </row>
        <row r="277">
          <cell r="Q277" t="b">
            <v>1</v>
          </cell>
        </row>
        <row r="278">
          <cell r="Q278" t="b">
            <v>1</v>
          </cell>
        </row>
        <row r="279">
          <cell r="Q279" t="b">
            <v>1</v>
          </cell>
        </row>
        <row r="280">
          <cell r="Q280" t="b">
            <v>1</v>
          </cell>
        </row>
        <row r="281">
          <cell r="Q281" t="b">
            <v>1</v>
          </cell>
        </row>
        <row r="282">
          <cell r="Q282" t="b">
            <v>1</v>
          </cell>
        </row>
        <row r="283">
          <cell r="Q283" t="b">
            <v>1</v>
          </cell>
        </row>
        <row r="284">
          <cell r="Q284" t="b">
            <v>1</v>
          </cell>
        </row>
        <row r="285">
          <cell r="Q285" t="b">
            <v>1</v>
          </cell>
        </row>
        <row r="287">
          <cell r="Q287" t="b">
            <v>1</v>
          </cell>
        </row>
        <row r="288">
          <cell r="Q288" t="str">
            <v>All questions related to the RFP and all proposals must be submitted to FCPS Procurement.</v>
          </cell>
        </row>
        <row r="289">
          <cell r="Q289" t="b">
            <v>1</v>
          </cell>
        </row>
        <row r="290">
          <cell r="Q290" t="str">
            <v>FCPS Procurement</v>
          </cell>
        </row>
        <row r="291">
          <cell r="Q291" t="str">
            <v>Procurement</v>
          </cell>
        </row>
        <row r="292">
          <cell r="Q292" t="str">
            <v>8115 Gatehouse Road</v>
          </cell>
        </row>
        <row r="294">
          <cell r="Q294" t="str">
            <v>Falls Church, VA 22042</v>
          </cell>
        </row>
        <row r="295">
          <cell r="Q295" t="str">
            <v>202.202.2020</v>
          </cell>
        </row>
        <row r="299">
          <cell r="Q299">
            <v>120</v>
          </cell>
        </row>
        <row r="301">
          <cell r="Q301" t="b">
            <v>1</v>
          </cell>
        </row>
        <row r="302">
          <cell r="Q302" t="b">
            <v>0</v>
          </cell>
        </row>
        <row r="304">
          <cell r="Q304">
            <v>2</v>
          </cell>
        </row>
        <row r="305">
          <cell r="Q305">
            <v>2</v>
          </cell>
        </row>
        <row r="306">
          <cell r="Q306">
            <v>2</v>
          </cell>
        </row>
        <row r="307">
          <cell r="Q307">
            <v>1</v>
          </cell>
        </row>
        <row r="308">
          <cell r="Q308">
            <v>8</v>
          </cell>
        </row>
        <row r="309">
          <cell r="Q309">
            <v>8</v>
          </cell>
        </row>
        <row r="310">
          <cell r="Q310">
            <v>8</v>
          </cell>
        </row>
        <row r="311">
          <cell r="Q311">
            <v>10</v>
          </cell>
        </row>
        <row r="313">
          <cell r="Q313" t="b">
            <v>1</v>
          </cell>
        </row>
        <row r="314">
          <cell r="Q314" t="b">
            <v>0</v>
          </cell>
        </row>
        <row r="316">
          <cell r="Q316" t="str">
            <v xml:space="preserve">Please indicate your willingness to comply with the following reporting requirements. Each report must reflect experience by line of coverage split between employees, dependents, and COBRA participants and under/over age-65 retirees, plus a total for all </v>
          </cell>
        </row>
        <row r="317">
          <cell r="Q317">
            <v>90</v>
          </cell>
        </row>
        <row r="318">
          <cell r="Q318" t="b">
            <v>1</v>
          </cell>
        </row>
        <row r="319">
          <cell r="Q319">
            <v>1</v>
          </cell>
        </row>
        <row r="320">
          <cell r="Q320">
            <v>2012</v>
          </cell>
        </row>
        <row r="321">
          <cell r="Q321">
            <v>12</v>
          </cell>
        </row>
        <row r="322">
          <cell r="Q322">
            <v>2012</v>
          </cell>
        </row>
        <row r="323">
          <cell r="Q323" t="b">
            <v>1</v>
          </cell>
        </row>
        <row r="324">
          <cell r="Q324" t="str">
            <v>Address deductibles fully or partially met through the date of termination.</v>
          </cell>
        </row>
        <row r="325">
          <cell r="Q325" t="b">
            <v>1</v>
          </cell>
        </row>
        <row r="326">
          <cell r="Q326" t="str">
            <v>Address amounts applied toward out-of-pocket maximums through the date of termination.</v>
          </cell>
        </row>
        <row r="327">
          <cell r="Q327" t="b">
            <v>0</v>
          </cell>
        </row>
        <row r="334">
          <cell r="Q334" t="b">
            <v>1</v>
          </cell>
        </row>
        <row r="336">
          <cell r="Q336" t="b">
            <v>1</v>
          </cell>
        </row>
        <row r="337">
          <cell r="Q337" t="b">
            <v>0</v>
          </cell>
        </row>
        <row r="342">
          <cell r="Q342" t="str">
            <v>Virginia</v>
          </cell>
        </row>
        <row r="343">
          <cell r="Q343">
            <v>1</v>
          </cell>
        </row>
        <row r="345">
          <cell r="Q345">
            <v>12</v>
          </cell>
        </row>
        <row r="347">
          <cell r="Q347" t="b">
            <v>1</v>
          </cell>
        </row>
        <row r="348">
          <cell r="Q348">
            <v>90</v>
          </cell>
        </row>
        <row r="350">
          <cell r="Q350" t="b">
            <v>1</v>
          </cell>
        </row>
        <row r="357">
          <cell r="P357" t="str">
            <v>The Client's NAICS Code is 611110.</v>
          </cell>
        </row>
        <row r="359">
          <cell r="P359" t="str">
            <v>January</v>
          </cell>
        </row>
        <row r="362">
          <cell r="P362" t="str">
            <v>January</v>
          </cell>
        </row>
        <row r="363">
          <cell r="P363" t="str">
            <v>December</v>
          </cell>
        </row>
        <row r="364">
          <cell r="P364" t="str">
            <v>Benefit Booklet, Summary Plan Description (SPD) and Summary of Benefits</v>
          </cell>
        </row>
        <row r="365">
          <cell r="P365" t="str">
            <v>financial and service</v>
          </cell>
        </row>
      </sheetData>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Explanation"/>
      <sheetName val="OldListbox"/>
      <sheetName val="refreshScreen"/>
      <sheetName val="NEWVAR"/>
      <sheetName val="Officer"/>
      <sheetName val="BACKGROUND"/>
      <sheetName val="Error"/>
      <sheetName val="~2286351"/>
    </sheetNames>
    <sheetDataSet>
      <sheetData sheetId="0"/>
      <sheetData sheetId="1"/>
      <sheetData sheetId="2"/>
      <sheetData sheetId="3"/>
      <sheetData sheetId="4"/>
      <sheetData sheetId="5"/>
      <sheetData sheetId="6">
        <row r="26">
          <cell r="Q26" t="b">
            <v>0</v>
          </cell>
        </row>
        <row r="27">
          <cell r="Q27" t="b">
            <v>0</v>
          </cell>
        </row>
        <row r="37">
          <cell r="Q37" t="b">
            <v>0</v>
          </cell>
        </row>
        <row r="38">
          <cell r="Q38" t="b">
            <v>0</v>
          </cell>
        </row>
        <row r="39">
          <cell r="Q39" t="b">
            <v>0</v>
          </cell>
        </row>
        <row r="40">
          <cell r="Q40" t="b">
            <v>1</v>
          </cell>
        </row>
        <row r="41">
          <cell r="Q41" t="b">
            <v>1</v>
          </cell>
        </row>
        <row r="42">
          <cell r="Q42" t="b">
            <v>0</v>
          </cell>
        </row>
        <row r="44">
          <cell r="Q44" t="b">
            <v>0</v>
          </cell>
        </row>
        <row r="45">
          <cell r="Q45" t="b">
            <v>0</v>
          </cell>
        </row>
        <row r="47">
          <cell r="Q47" t="b">
            <v>0</v>
          </cell>
        </row>
        <row r="48">
          <cell r="Q48" t="b">
            <v>0</v>
          </cell>
        </row>
        <row r="50">
          <cell r="Q50" t="b">
            <v>1</v>
          </cell>
        </row>
        <row r="51">
          <cell r="Q51" t="b">
            <v>0</v>
          </cell>
        </row>
        <row r="53">
          <cell r="Q53" t="b">
            <v>0</v>
          </cell>
        </row>
        <row r="54">
          <cell r="Q54" t="b">
            <v>0</v>
          </cell>
        </row>
        <row r="55">
          <cell r="Q55" t="b">
            <v>0</v>
          </cell>
        </row>
        <row r="57">
          <cell r="Q57" t="b">
            <v>0</v>
          </cell>
        </row>
        <row r="58">
          <cell r="Q58" t="b">
            <v>0</v>
          </cell>
        </row>
        <row r="59">
          <cell r="Q59" t="b">
            <v>0</v>
          </cell>
        </row>
        <row r="61">
          <cell r="Q61" t="b">
            <v>0</v>
          </cell>
        </row>
        <row r="62">
          <cell r="Q62" t="b">
            <v>0</v>
          </cell>
        </row>
        <row r="63">
          <cell r="Q63" t="b">
            <v>1</v>
          </cell>
        </row>
        <row r="74">
          <cell r="Q74" t="str">
            <v>&lt;&lt;&lt;&lt;**Brief description of exactly what the vendor is to quote on.  Be sure to address Medicare risk programs if there are over 65 retirees for whom coverage is required.  This RFP does not contain a questionnaire for Medicare risk programs.  The consulta</v>
          </cell>
        </row>
        <row r="75">
          <cell r="Q75" t="str">
            <v>&lt;&lt;&lt;&lt;**Brief description of company including the nature of its work, its major employee concentrations, etc.</v>
          </cell>
        </row>
        <row r="77">
          <cell r="Q77" t="str">
            <v>Arizona</v>
          </cell>
        </row>
        <row r="78">
          <cell r="Q78"/>
        </row>
        <row r="80">
          <cell r="Q80" t="b">
            <v>0</v>
          </cell>
        </row>
        <row r="81">
          <cell r="Q81" t="b">
            <v>0</v>
          </cell>
        </row>
        <row r="82">
          <cell r="Q82" t="b">
            <v>0</v>
          </cell>
        </row>
        <row r="89">
          <cell r="Q89" t="b">
            <v>0</v>
          </cell>
        </row>
        <row r="90">
          <cell r="Q90" t="str">
            <v>&lt;&lt;&lt;&lt;**The Client does not pay a commission to a broker or agent for the administration of its group health insurance, since the programs are provided on a self-insured basis.  The Client has retained Aon Consulting, Inc. on a fixed fee for service basis t</v>
          </cell>
        </row>
        <row r="91">
          <cell r="Q91" t="b">
            <v>0</v>
          </cell>
        </row>
        <row r="101">
          <cell r="Q101" t="b">
            <v>0</v>
          </cell>
        </row>
        <row r="102">
          <cell r="Q102" t="str">
            <v>&lt;&lt;&lt;&lt;**Address other rate guarantee periods and - 1st year, 2 nd year, 3 rd year, etc.</v>
          </cell>
        </row>
        <row r="105">
          <cell r="Q105" t="str">
            <v>&lt;&lt;&lt;&lt;**Brief description of the medical plans currently offered by The Clients.  Behavioral health programs and prescription drug coverages are either included in this RFP or carved-out.</v>
          </cell>
        </row>
        <row r="107">
          <cell r="Q107" t="b">
            <v>0</v>
          </cell>
        </row>
        <row r="108">
          <cell r="Q108" t="b">
            <v>0</v>
          </cell>
        </row>
        <row r="109">
          <cell r="Q109" t="b">
            <v>0</v>
          </cell>
        </row>
        <row r="110">
          <cell r="Q110" t="b">
            <v>0</v>
          </cell>
        </row>
        <row r="111">
          <cell r="Q111" t="b">
            <v>0</v>
          </cell>
        </row>
        <row r="113">
          <cell r="Q113" t="b">
            <v>0</v>
          </cell>
        </row>
        <row r="114">
          <cell r="Q114" t="b">
            <v>0</v>
          </cell>
        </row>
        <row r="115">
          <cell r="Q115" t="str">
            <v>&lt;&lt;&lt;&lt;**Copays, deductibles, etc.</v>
          </cell>
        </row>
        <row r="120">
          <cell r="Q120" t="b">
            <v>0</v>
          </cell>
        </row>
        <row r="122">
          <cell r="Q122" t="str">
            <v>Single</v>
          </cell>
        </row>
        <row r="123">
          <cell r="Q123" t="str">
            <v>Employee+1</v>
          </cell>
        </row>
        <row r="124">
          <cell r="Q124" t="str">
            <v>Family</v>
          </cell>
        </row>
        <row r="125">
          <cell r="Q125" t="str">
            <v>&lt;&lt;&lt;&lt;**Other</v>
          </cell>
        </row>
        <row r="126">
          <cell r="Q126" t="str">
            <v>&lt;&lt;&lt;&lt;**Other</v>
          </cell>
        </row>
        <row r="127">
          <cell r="Q127" t="str">
            <v>&lt;&lt;&lt;&lt;**Other</v>
          </cell>
        </row>
        <row r="140">
          <cell r="Q140" t="b">
            <v>0</v>
          </cell>
        </row>
        <row r="141">
          <cell r="Q141" t="str">
            <v>&lt;&lt;&lt;&lt;**Additional information on contribution strategy</v>
          </cell>
        </row>
        <row r="175">
          <cell r="Q175" t="str">
            <v>&lt;&lt;&lt;&lt;**Other information</v>
          </cell>
        </row>
        <row r="179">
          <cell r="Q179" t="b">
            <v>1</v>
          </cell>
        </row>
        <row r="180">
          <cell r="Q180" t="b">
            <v>0</v>
          </cell>
        </row>
        <row r="181">
          <cell r="Q181" t="b">
            <v>0</v>
          </cell>
        </row>
        <row r="182">
          <cell r="Q182" t="b">
            <v>0</v>
          </cell>
        </row>
        <row r="183">
          <cell r="Q183" t="b">
            <v>0</v>
          </cell>
        </row>
        <row r="185">
          <cell r="Q185" t="str">
            <v>Full Time Employees</v>
          </cell>
        </row>
        <row r="186">
          <cell r="Q186" t="str">
            <v>Part-Time Employees</v>
          </cell>
        </row>
        <row r="187">
          <cell r="Q187" t="str">
            <v>Dependent</v>
          </cell>
        </row>
        <row r="188">
          <cell r="Q188" t="str">
            <v>Retirees</v>
          </cell>
        </row>
        <row r="189">
          <cell r="Q189" t="str">
            <v>Other</v>
          </cell>
        </row>
        <row r="190">
          <cell r="Q190" t="str">
            <v>Special Provisions regarding Dependents</v>
          </cell>
        </row>
        <row r="191">
          <cell r="Q191" t="str">
            <v>&lt;&lt;&lt;&lt;**Eligible on the XXX days of the month of the following date of hire</v>
          </cell>
        </row>
        <row r="192">
          <cell r="Q192" t="str">
            <v>&lt;&lt;&lt;&lt;**Not Eligible</v>
          </cell>
        </row>
        <row r="193">
          <cell r="Q193" t="str">
            <v xml:space="preserve">&lt;&lt;&lt;&lt;**Spouse and unmarried child to age 19, or age 23, if full-time student.  Disabled dependents to any age, if child was covered as dependent under the plan before reaching age 19; if disabled child cannot be self-supporting, coverage may continue past </v>
          </cell>
        </row>
        <row r="194">
          <cell r="Q194" t="str">
            <v>&lt;&lt;&lt;&lt;**Specifics as applicable; be sure to address over and 65 retirees</v>
          </cell>
        </row>
        <row r="195">
          <cell r="Q195" t="str">
            <v>&lt;&lt;&lt;&lt;**Address Seasonal, Leased, Temporary Employees</v>
          </cell>
        </row>
        <row r="196">
          <cell r="Q196" t="str">
            <v>&lt;&lt;&lt;&lt;**Domestic Partners, Adoptive Children</v>
          </cell>
        </row>
        <row r="202">
          <cell r="Q202" t="str">
            <v>&lt;&lt;&lt;&lt;**there is an IRS-qualified change in status (for Section 125 plans) or medical evidence is submitted (where section 125 is not applicable)</v>
          </cell>
        </row>
        <row r="203">
          <cell r="Q203" t="b">
            <v>0</v>
          </cell>
        </row>
        <row r="204">
          <cell r="Q204" t="b">
            <v>1</v>
          </cell>
        </row>
        <row r="205">
          <cell r="Q205" t="b">
            <v>1</v>
          </cell>
        </row>
        <row r="206">
          <cell r="Q206" t="b">
            <v>1</v>
          </cell>
        </row>
        <row r="207">
          <cell r="Q207" t="b">
            <v>0</v>
          </cell>
        </row>
        <row r="208">
          <cell r="Q208" t="str">
            <v xml:space="preserve"> </v>
          </cell>
        </row>
        <row r="209">
          <cell r="Q209" t="b">
            <v>1</v>
          </cell>
        </row>
        <row r="210">
          <cell r="Q210" t="b">
            <v>1</v>
          </cell>
        </row>
        <row r="211">
          <cell r="Q211" t="b">
            <v>1</v>
          </cell>
        </row>
        <row r="212">
          <cell r="Q212" t="b">
            <v>1</v>
          </cell>
        </row>
        <row r="213">
          <cell r="Q213" t="b">
            <v>1</v>
          </cell>
        </row>
        <row r="214">
          <cell r="Q214" t="b">
            <v>1</v>
          </cell>
        </row>
        <row r="215">
          <cell r="Q215" t="b">
            <v>1</v>
          </cell>
        </row>
        <row r="216">
          <cell r="Q216" t="b">
            <v>0</v>
          </cell>
        </row>
        <row r="217">
          <cell r="Q217" t="str">
            <v xml:space="preserve"> </v>
          </cell>
        </row>
        <row r="218">
          <cell r="Q218" t="b">
            <v>1</v>
          </cell>
        </row>
        <row r="219">
          <cell r="Q219" t="b">
            <v>0</v>
          </cell>
        </row>
        <row r="220">
          <cell r="Q220" t="str">
            <v xml:space="preserve"> </v>
          </cell>
        </row>
        <row r="221">
          <cell r="Q221" t="b">
            <v>1</v>
          </cell>
        </row>
        <row r="222">
          <cell r="Q222" t="b">
            <v>1</v>
          </cell>
        </row>
        <row r="223">
          <cell r="Q223" t="b">
            <v>1</v>
          </cell>
        </row>
        <row r="224">
          <cell r="Q224" t="b">
            <v>1</v>
          </cell>
        </row>
        <row r="225">
          <cell r="Q225" t="b">
            <v>1</v>
          </cell>
        </row>
        <row r="226">
          <cell r="Q226" t="b">
            <v>1</v>
          </cell>
        </row>
        <row r="227">
          <cell r="Q227" t="b">
            <v>1</v>
          </cell>
        </row>
        <row r="228">
          <cell r="Q228" t="b">
            <v>0</v>
          </cell>
        </row>
        <row r="229">
          <cell r="Q229" t="str">
            <v xml:space="preserve"> </v>
          </cell>
        </row>
        <row r="230">
          <cell r="Q230" t="b">
            <v>1</v>
          </cell>
        </row>
        <row r="231">
          <cell r="Q231" t="b">
            <v>1</v>
          </cell>
        </row>
        <row r="232">
          <cell r="Q232" t="b">
            <v>1</v>
          </cell>
        </row>
        <row r="243">
          <cell r="Q243" t="b">
            <v>0</v>
          </cell>
        </row>
        <row r="255">
          <cell r="Q255" t="b">
            <v>1</v>
          </cell>
        </row>
        <row r="257">
          <cell r="Q257" t="str">
            <v>RFP Mailed to Selected Vendors</v>
          </cell>
        </row>
        <row r="258">
          <cell r="Q258" t="str">
            <v>Deadline for Confirmation to Bid</v>
          </cell>
        </row>
        <row r="259">
          <cell r="Q259" t="str">
            <v>Deadline for RFP Responses</v>
          </cell>
        </row>
        <row r="260">
          <cell r="Q260" t="str">
            <v>Notification of Finalists</v>
          </cell>
        </row>
        <row r="261">
          <cell r="Q261" t="str">
            <v>Finalist Interviews/Site Visits (Optional)</v>
          </cell>
        </row>
        <row r="262">
          <cell r="Q262" t="str">
            <v>Selection of Vendor</v>
          </cell>
        </row>
        <row r="263">
          <cell r="Q263" t="str">
            <v>Plan Effective Date</v>
          </cell>
        </row>
        <row r="271">
          <cell r="Q271" t="b">
            <v>0</v>
          </cell>
        </row>
        <row r="272">
          <cell r="Q272" t="b">
            <v>0</v>
          </cell>
        </row>
        <row r="273">
          <cell r="Q273" t="b">
            <v>0</v>
          </cell>
        </row>
        <row r="275">
          <cell r="Q275" t="b">
            <v>0</v>
          </cell>
        </row>
        <row r="276">
          <cell r="Q276" t="b">
            <v>0</v>
          </cell>
        </row>
        <row r="277">
          <cell r="Q277" t="b">
            <v>0</v>
          </cell>
        </row>
        <row r="278">
          <cell r="Q278" t="b">
            <v>0</v>
          </cell>
        </row>
        <row r="279">
          <cell r="Q279" t="b">
            <v>0</v>
          </cell>
        </row>
        <row r="280">
          <cell r="Q280" t="b">
            <v>0</v>
          </cell>
        </row>
        <row r="281">
          <cell r="Q281" t="b">
            <v>0</v>
          </cell>
        </row>
        <row r="282">
          <cell r="Q282" t="b">
            <v>0</v>
          </cell>
        </row>
        <row r="283">
          <cell r="Q283" t="b">
            <v>0</v>
          </cell>
        </row>
        <row r="284">
          <cell r="Q284" t="b">
            <v>0</v>
          </cell>
        </row>
        <row r="285">
          <cell r="Q285" t="b">
            <v>0</v>
          </cell>
        </row>
        <row r="287">
          <cell r="Q287" t="b">
            <v>0</v>
          </cell>
        </row>
        <row r="288">
          <cell r="Q288" t="str">
            <v>&lt;&lt;&lt;&lt;**Specify other proposal requirements</v>
          </cell>
        </row>
        <row r="289">
          <cell r="Q289" t="b">
            <v>0</v>
          </cell>
        </row>
        <row r="301">
          <cell r="Q301" t="b">
            <v>1</v>
          </cell>
        </row>
        <row r="302">
          <cell r="Q302" t="b">
            <v>0</v>
          </cell>
        </row>
        <row r="304">
          <cell r="Q304">
            <v>2</v>
          </cell>
        </row>
        <row r="305">
          <cell r="Q305">
            <v>2</v>
          </cell>
        </row>
        <row r="306">
          <cell r="Q306">
            <v>2</v>
          </cell>
        </row>
        <row r="307">
          <cell r="Q307">
            <v>1</v>
          </cell>
        </row>
        <row r="308">
          <cell r="Q308">
            <v>8</v>
          </cell>
        </row>
        <row r="309">
          <cell r="Q309">
            <v>8</v>
          </cell>
        </row>
        <row r="310">
          <cell r="Q310">
            <v>8</v>
          </cell>
        </row>
        <row r="311">
          <cell r="Q311">
            <v>10</v>
          </cell>
        </row>
        <row r="347">
          <cell r="Q347" t="b">
            <v>0</v>
          </cell>
        </row>
      </sheetData>
      <sheetData sheetId="7"/>
      <sheetData sheetId="8"/>
      <sheetData sheetId="9"/>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Explanation"/>
      <sheetName val="Wellness Questionniare"/>
      <sheetName val="Wellness Explanation"/>
      <sheetName val="CDHP Questionnaire"/>
      <sheetName val="CDHP Explanation "/>
      <sheetName val="County Plan Design"/>
      <sheetName val="APS Plan Design"/>
      <sheetName val="Access"/>
      <sheetName val="OldListbox"/>
      <sheetName val="refreshScreen"/>
      <sheetName val="NEWVAR"/>
      <sheetName val="Officer"/>
      <sheetName val="BACKGROUND"/>
      <sheetName val="Error"/>
      <sheetName val="Medical Questionniare v1"/>
    </sheetNames>
    <sheetDataSet>
      <sheetData sheetId="0" refreshError="1">
        <row r="11">
          <cell r="B11" t="str">
            <v>Yes</v>
          </cell>
        </row>
        <row r="12">
          <cell r="B12" t="str">
            <v>No - See "Explanation"</v>
          </cell>
        </row>
        <row r="14">
          <cell r="B14" t="str">
            <v>Yes - See "Explanation"</v>
          </cell>
        </row>
        <row r="15">
          <cell r="B15" t="str">
            <v>No</v>
          </cell>
        </row>
        <row r="16">
          <cell r="B16" t="str">
            <v>N/A</v>
          </cell>
        </row>
        <row r="21">
          <cell r="B21" t="str">
            <v>Yes</v>
          </cell>
        </row>
        <row r="22">
          <cell r="B22" t="str">
            <v>No</v>
          </cell>
        </row>
        <row r="23">
          <cell r="B23" t="str">
            <v>N/A</v>
          </cell>
        </row>
        <row r="25">
          <cell r="B25" t="str">
            <v>Yes</v>
          </cell>
        </row>
        <row r="26">
          <cell r="B26" t="str">
            <v>No</v>
          </cell>
        </row>
        <row r="27">
          <cell r="B27" t="str">
            <v>Not Requested</v>
          </cell>
        </row>
        <row r="34">
          <cell r="B34" t="str">
            <v>Completed</v>
          </cell>
        </row>
        <row r="35">
          <cell r="B35" t="str">
            <v>Not Completed</v>
          </cell>
        </row>
        <row r="40">
          <cell r="B40" t="str">
            <v>Attached</v>
          </cell>
        </row>
        <row r="41">
          <cell r="B41" t="str">
            <v>Not Attached</v>
          </cell>
        </row>
        <row r="91">
          <cell r="B91" t="str">
            <v>Offered</v>
          </cell>
        </row>
        <row r="92">
          <cell r="B92" t="str">
            <v>Not Offered</v>
          </cell>
        </row>
        <row r="114">
          <cell r="B114" t="str">
            <v>Met</v>
          </cell>
        </row>
        <row r="115">
          <cell r="B115" t="str">
            <v>Not Met</v>
          </cell>
        </row>
        <row r="121">
          <cell r="B121" t="str">
            <v>Community Rating</v>
          </cell>
        </row>
        <row r="122">
          <cell r="B122" t="str">
            <v>Group Specific (Adjusted) Community Rating</v>
          </cell>
        </row>
        <row r="123">
          <cell r="B123" t="str">
            <v>Community Rating by Class</v>
          </cell>
        </row>
        <row r="124">
          <cell r="B124" t="str">
            <v>Community Rating by Age</v>
          </cell>
        </row>
        <row r="125">
          <cell r="B125" t="str">
            <v>Experience Rated/Non-Div Eligible (Prospectively-rated)</v>
          </cell>
        </row>
        <row r="126">
          <cell r="B126" t="str">
            <v>Experience Rated/Div Eligible (Retrospectively-rated)</v>
          </cell>
        </row>
        <row r="132">
          <cell r="B132" t="str">
            <v>Zip code dispersion</v>
          </cell>
        </row>
        <row r="133">
          <cell r="B133" t="str">
            <v>Center of zip code</v>
          </cell>
        </row>
        <row r="134">
          <cell r="B134" t="str">
            <v>Geo-coding (employee zip code address)</v>
          </cell>
        </row>
        <row r="364">
          <cell r="B364" t="str">
            <v>Willing</v>
          </cell>
        </row>
        <row r="365">
          <cell r="B365" t="str">
            <v>Not Willing</v>
          </cell>
        </row>
        <row r="366">
          <cell r="B366" t="str">
            <v>Not Applicable</v>
          </cell>
        </row>
        <row r="367">
          <cell r="B367" t="str">
            <v>Not Willing - See "Explanation"</v>
          </cell>
        </row>
        <row r="368">
          <cell r="B368" t="str">
            <v>Not Applicable - See "Explanation"</v>
          </cell>
        </row>
        <row r="369">
          <cell r="B369" t="str">
            <v>See "Explanation"</v>
          </cell>
        </row>
        <row r="375">
          <cell r="B375" t="str">
            <v>Yes</v>
          </cell>
        </row>
        <row r="376">
          <cell r="B376" t="str">
            <v>No</v>
          </cell>
        </row>
        <row r="377">
          <cell r="B377" t="str">
            <v>Not Applicable</v>
          </cell>
        </row>
        <row r="378">
          <cell r="B378" t="str">
            <v>No - See "Explanation"</v>
          </cell>
        </row>
        <row r="379">
          <cell r="B379" t="str">
            <v>Not Applicable - See "Explanation"</v>
          </cell>
        </row>
        <row r="380">
          <cell r="B380" t="str">
            <v>See "Explanation"</v>
          </cell>
        </row>
        <row r="399">
          <cell r="B399" t="str">
            <v>Attached</v>
          </cell>
        </row>
        <row r="400">
          <cell r="B400" t="str">
            <v>Not Attached</v>
          </cell>
        </row>
        <row r="401">
          <cell r="B401" t="str">
            <v>Not Applicable</v>
          </cell>
        </row>
        <row r="402">
          <cell r="B402" t="str">
            <v>Not Attached - See "Explanation"</v>
          </cell>
        </row>
        <row r="403">
          <cell r="B403" t="str">
            <v>Not Applicable - See "Explanation"</v>
          </cell>
        </row>
        <row r="404">
          <cell r="B404" t="str">
            <v>See "Explanation"</v>
          </cell>
        </row>
        <row r="436">
          <cell r="B436" t="str">
            <v>Completed</v>
          </cell>
        </row>
        <row r="437">
          <cell r="B437" t="str">
            <v>Not Completed</v>
          </cell>
        </row>
        <row r="438">
          <cell r="B438" t="str">
            <v>Not Applicable</v>
          </cell>
        </row>
        <row r="439">
          <cell r="B439" t="str">
            <v>Not Completed - See "Explanation"</v>
          </cell>
        </row>
        <row r="440">
          <cell r="B440" t="str">
            <v>Not Applicable - See "Explanation"</v>
          </cell>
        </row>
        <row r="441">
          <cell r="B441" t="str">
            <v>See "Explanation"</v>
          </cell>
        </row>
        <row r="461">
          <cell r="B461" t="str">
            <v>Yes</v>
          </cell>
        </row>
        <row r="462">
          <cell r="B462" t="str">
            <v>No</v>
          </cell>
        </row>
        <row r="463">
          <cell r="B463" t="str">
            <v>Yes - See "Explanation"</v>
          </cell>
        </row>
        <row r="483">
          <cell r="B483" t="str">
            <v>Changed in Last 12 Mo's</v>
          </cell>
        </row>
        <row r="484">
          <cell r="B484" t="str">
            <v>Planned for Next 12 Mo's</v>
          </cell>
        </row>
        <row r="485">
          <cell r="B485" t="str">
            <v>N/A - No Changes</v>
          </cell>
        </row>
        <row r="486">
          <cell r="B486" t="str">
            <v>N/A - Not Subcontracted</v>
          </cell>
        </row>
        <row r="510">
          <cell r="B510" t="str">
            <v>Completed</v>
          </cell>
        </row>
        <row r="511">
          <cell r="B511" t="str">
            <v>Not Completed</v>
          </cell>
        </row>
        <row r="512">
          <cell r="B512" t="str">
            <v>Not Completed - See "Explanation"</v>
          </cell>
        </row>
        <row r="526">
          <cell r="B526" t="str">
            <v>Yes</v>
          </cell>
        </row>
        <row r="527">
          <cell r="B527" t="str">
            <v>No</v>
          </cell>
        </row>
        <row r="528">
          <cell r="B528" t="str">
            <v>No - See "Explanation"</v>
          </cell>
        </row>
        <row r="529">
          <cell r="B529" t="str">
            <v>N/A</v>
          </cell>
        </row>
        <row r="678">
          <cell r="B678" t="str">
            <v>Officer Worksheet Completed and Faxed</v>
          </cell>
        </row>
        <row r="679">
          <cell r="B679" t="str">
            <v>Officer Worksheet Not Completed</v>
          </cell>
        </row>
        <row r="681">
          <cell r="B681" t="str">
            <v>Privately-Owned</v>
          </cell>
        </row>
        <row r="682">
          <cell r="B682" t="str">
            <v>Publicly-Held</v>
          </cell>
        </row>
        <row r="684">
          <cell r="B684">
            <v>1</v>
          </cell>
        </row>
        <row r="685">
          <cell r="B685">
            <v>2</v>
          </cell>
        </row>
        <row r="686">
          <cell r="B686">
            <v>3</v>
          </cell>
        </row>
        <row r="687">
          <cell r="B687">
            <v>4</v>
          </cell>
        </row>
        <row r="688">
          <cell r="B688">
            <v>5</v>
          </cell>
        </row>
        <row r="689">
          <cell r="B689">
            <v>6</v>
          </cell>
        </row>
        <row r="690">
          <cell r="B690" t="str">
            <v>Not known at this time</v>
          </cell>
        </row>
        <row r="692">
          <cell r="B692" t="str">
            <v>Officer Worksheet Completed and Faxed</v>
          </cell>
        </row>
        <row r="693">
          <cell r="B693" t="str">
            <v>Officer Worksheet Not Completed</v>
          </cell>
        </row>
      </sheetData>
      <sheetData sheetId="1" refreshError="1"/>
      <sheetData sheetId="2"/>
      <sheetData sheetId="3"/>
      <sheetData sheetId="4"/>
      <sheetData sheetId="5"/>
      <sheetData sheetId="6"/>
      <sheetData sheetId="7"/>
      <sheetData sheetId="8"/>
      <sheetData sheetId="9"/>
      <sheetData sheetId="10"/>
      <sheetData sheetId="11"/>
      <sheetData sheetId="12"/>
      <sheetData sheetId="13" refreshError="1">
        <row r="28">
          <cell r="Q28" t="str">
            <v>HMO, PPO and POS</v>
          </cell>
        </row>
        <row r="33">
          <cell r="Q33" t="b">
            <v>0</v>
          </cell>
        </row>
        <row r="36">
          <cell r="Q36" t="b">
            <v>1</v>
          </cell>
        </row>
        <row r="37">
          <cell r="Q37" t="b">
            <v>0</v>
          </cell>
        </row>
        <row r="38">
          <cell r="Q38" t="b">
            <v>0</v>
          </cell>
        </row>
        <row r="39">
          <cell r="Q39" t="b">
            <v>0</v>
          </cell>
        </row>
        <row r="40">
          <cell r="Q40" t="b">
            <v>1</v>
          </cell>
        </row>
        <row r="41">
          <cell r="Q41" t="b">
            <v>1</v>
          </cell>
        </row>
        <row r="44">
          <cell r="Q44" t="b">
            <v>1</v>
          </cell>
        </row>
        <row r="47">
          <cell r="Q47" t="b">
            <v>1</v>
          </cell>
        </row>
        <row r="50">
          <cell r="Q50" t="b">
            <v>1</v>
          </cell>
        </row>
        <row r="51">
          <cell r="Q51" t="b">
            <v>0</v>
          </cell>
        </row>
        <row r="52">
          <cell r="Q52" t="b">
            <v>1</v>
          </cell>
        </row>
        <row r="53">
          <cell r="Q53" t="b">
            <v>0</v>
          </cell>
        </row>
        <row r="54">
          <cell r="Q54" t="b">
            <v>1</v>
          </cell>
        </row>
        <row r="55">
          <cell r="Q55" t="b">
            <v>0</v>
          </cell>
        </row>
        <row r="56">
          <cell r="Q56" t="b">
            <v>1</v>
          </cell>
        </row>
        <row r="57">
          <cell r="Q57" t="b">
            <v>0</v>
          </cell>
        </row>
        <row r="58">
          <cell r="Q58" t="b">
            <v>1</v>
          </cell>
        </row>
        <row r="59">
          <cell r="Q59" t="b">
            <v>0</v>
          </cell>
        </row>
        <row r="60">
          <cell r="Q60" t="b">
            <v>1</v>
          </cell>
        </row>
        <row r="61">
          <cell r="Q61" t="b">
            <v>0</v>
          </cell>
        </row>
        <row r="62">
          <cell r="Q62" t="b">
            <v>1</v>
          </cell>
        </row>
        <row r="67">
          <cell r="Q67">
            <v>40544</v>
          </cell>
        </row>
        <row r="199">
          <cell r="Q199">
            <v>1</v>
          </cell>
        </row>
        <row r="271">
          <cell r="Q271" t="b">
            <v>0</v>
          </cell>
        </row>
        <row r="272">
          <cell r="Q272" t="b">
            <v>0</v>
          </cell>
        </row>
        <row r="273">
          <cell r="Q273" t="b">
            <v>0</v>
          </cell>
        </row>
        <row r="275">
          <cell r="Q275" t="b">
            <v>1</v>
          </cell>
        </row>
        <row r="276">
          <cell r="Q276" t="b">
            <v>0</v>
          </cell>
        </row>
        <row r="277">
          <cell r="Q277" t="b">
            <v>1</v>
          </cell>
        </row>
        <row r="278">
          <cell r="Q278" t="b">
            <v>1</v>
          </cell>
        </row>
        <row r="279">
          <cell r="Q279" t="b">
            <v>1</v>
          </cell>
        </row>
        <row r="280">
          <cell r="Q280" t="b">
            <v>1</v>
          </cell>
        </row>
        <row r="281">
          <cell r="Q281" t="b">
            <v>1</v>
          </cell>
        </row>
        <row r="282">
          <cell r="Q282" t="b">
            <v>1</v>
          </cell>
        </row>
        <row r="283">
          <cell r="Q283" t="b">
            <v>0</v>
          </cell>
        </row>
        <row r="284">
          <cell r="Q284" t="b">
            <v>0</v>
          </cell>
        </row>
        <row r="285">
          <cell r="Q285" t="b">
            <v>0</v>
          </cell>
        </row>
        <row r="301">
          <cell r="Q301" t="b">
            <v>1</v>
          </cell>
        </row>
        <row r="302">
          <cell r="Q302" t="b">
            <v>0</v>
          </cell>
        </row>
        <row r="313">
          <cell r="Q313" t="b">
            <v>0</v>
          </cell>
        </row>
        <row r="314">
          <cell r="Q314" t="b">
            <v>1</v>
          </cell>
        </row>
        <row r="318">
          <cell r="Q318" t="b">
            <v>0</v>
          </cell>
        </row>
        <row r="323">
          <cell r="Q323" t="b">
            <v>0</v>
          </cell>
        </row>
        <row r="325">
          <cell r="Q325" t="b">
            <v>0</v>
          </cell>
        </row>
        <row r="327">
          <cell r="Q327" t="b">
            <v>0</v>
          </cell>
        </row>
        <row r="334">
          <cell r="Q334" t="b">
            <v>0</v>
          </cell>
        </row>
        <row r="336">
          <cell r="Q336" t="b">
            <v>0</v>
          </cell>
        </row>
        <row r="337">
          <cell r="Q337" t="b">
            <v>0</v>
          </cell>
        </row>
        <row r="350">
          <cell r="Q350" t="b">
            <v>0</v>
          </cell>
        </row>
        <row r="359">
          <cell r="P359" t="str">
            <v>January</v>
          </cell>
        </row>
        <row r="362">
          <cell r="P362" t="e">
            <v>#N/A</v>
          </cell>
        </row>
        <row r="363">
          <cell r="P363" t="e">
            <v>#N/A</v>
          </cell>
        </row>
      </sheetData>
      <sheetData sheetId="14"/>
      <sheetData sheetId="15"/>
      <sheetData sheetId="16"/>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ainder"/>
      <sheetName val="Questions"/>
      <sheetName val="Listbox"/>
      <sheetName val="Format"/>
      <sheetName val="Introduction"/>
      <sheetName val="Questionnaire"/>
      <sheetName val="OldListbox"/>
      <sheetName val="NEWVAR"/>
      <sheetName val="refreshscreen"/>
      <sheetName val="Sheet1"/>
    </sheetNames>
    <sheetDataSet>
      <sheetData sheetId="0" refreshError="1"/>
      <sheetData sheetId="1" refreshError="1"/>
      <sheetData sheetId="2"/>
      <sheetData sheetId="3" refreshError="1"/>
      <sheetData sheetId="4" refreshError="1"/>
      <sheetData sheetId="5"/>
      <sheetData sheetId="6" refreshError="1"/>
      <sheetData sheetId="7">
        <row r="30">
          <cell r="T30" t="b">
            <v>1</v>
          </cell>
        </row>
        <row r="31">
          <cell r="T31" t="b">
            <v>1</v>
          </cell>
        </row>
        <row r="32">
          <cell r="T32" t="b">
            <v>1</v>
          </cell>
        </row>
        <row r="33">
          <cell r="T33" t="b">
            <v>0</v>
          </cell>
        </row>
        <row r="34">
          <cell r="T34" t="b">
            <v>0</v>
          </cell>
        </row>
        <row r="35">
          <cell r="T35" t="b">
            <v>0</v>
          </cell>
        </row>
        <row r="36">
          <cell r="T36" t="b">
            <v>1</v>
          </cell>
        </row>
        <row r="37">
          <cell r="T37" t="b">
            <v>0</v>
          </cell>
        </row>
        <row r="104">
          <cell r="T104" t="b">
            <v>0</v>
          </cell>
        </row>
        <row r="112">
          <cell r="T112" t="b">
            <v>0</v>
          </cell>
        </row>
        <row r="117">
          <cell r="T117" t="b">
            <v>0</v>
          </cell>
        </row>
        <row r="122">
          <cell r="T122" t="b">
            <v>0</v>
          </cell>
        </row>
        <row r="127">
          <cell r="T127" t="b">
            <v>1</v>
          </cell>
        </row>
        <row r="132">
          <cell r="T132" t="b">
            <v>1</v>
          </cell>
        </row>
        <row r="137">
          <cell r="T137" t="b">
            <v>1</v>
          </cell>
        </row>
        <row r="142">
          <cell r="T142" t="b">
            <v>0</v>
          </cell>
        </row>
        <row r="147">
          <cell r="T147" t="b">
            <v>1</v>
          </cell>
        </row>
        <row r="169">
          <cell r="T169" t="str">
            <v>Schedule</v>
          </cell>
        </row>
        <row r="171">
          <cell r="T171" t="str">
            <v>Formula</v>
          </cell>
        </row>
        <row r="179">
          <cell r="T179" t="str">
            <v>Flat</v>
          </cell>
        </row>
        <row r="229">
          <cell r="T229" t="str">
            <v>Flat</v>
          </cell>
        </row>
        <row r="256">
          <cell r="T256" t="b">
            <v>0</v>
          </cell>
        </row>
        <row r="298">
          <cell r="T298" t="b">
            <v>0</v>
          </cell>
        </row>
        <row r="299">
          <cell r="T299" t="b">
            <v>1</v>
          </cell>
        </row>
        <row r="301">
          <cell r="T301" t="b">
            <v>1</v>
          </cell>
        </row>
        <row r="303">
          <cell r="T303" t="b">
            <v>1</v>
          </cell>
        </row>
        <row r="305">
          <cell r="T305" t="b">
            <v>1</v>
          </cell>
        </row>
        <row r="314">
          <cell r="T314" t="b">
            <v>1</v>
          </cell>
        </row>
        <row r="315">
          <cell r="T315" t="b">
            <v>1</v>
          </cell>
        </row>
        <row r="316">
          <cell r="T316" t="b">
            <v>1</v>
          </cell>
        </row>
        <row r="317">
          <cell r="T317" t="b">
            <v>1</v>
          </cell>
        </row>
        <row r="318">
          <cell r="T318" t="b">
            <v>1</v>
          </cell>
        </row>
        <row r="319">
          <cell r="T319" t="b">
            <v>1</v>
          </cell>
        </row>
        <row r="347">
          <cell r="T347" t="b">
            <v>1</v>
          </cell>
        </row>
        <row r="351">
          <cell r="T351" t="b">
            <v>0</v>
          </cell>
        </row>
        <row r="390">
          <cell r="T390" t="b">
            <v>1</v>
          </cell>
        </row>
        <row r="391">
          <cell r="T391" t="b">
            <v>1</v>
          </cell>
        </row>
        <row r="395">
          <cell r="T395" t="b">
            <v>1</v>
          </cell>
        </row>
        <row r="396">
          <cell r="T396" t="b">
            <v>1</v>
          </cell>
        </row>
        <row r="397">
          <cell r="T397" t="b">
            <v>1</v>
          </cell>
        </row>
        <row r="427">
          <cell r="T427" t="b">
            <v>1</v>
          </cell>
        </row>
        <row r="428">
          <cell r="T428" t="b">
            <v>0</v>
          </cell>
        </row>
        <row r="438">
          <cell r="S438" t="str">
            <v>Basic Life, Basic AD&amp;D, Supplemental Life and Dependent Life</v>
          </cell>
        </row>
      </sheetData>
      <sheetData sheetId="8"/>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Questionnaire"/>
      <sheetName val="Explanation"/>
      <sheetName val="Listbox"/>
      <sheetName val="refreshScreen"/>
      <sheetName val="NEWVAR"/>
      <sheetName val="BACKGROUND"/>
      <sheetName val="Err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Technical Explanation"/>
      <sheetName val="OldListbox"/>
      <sheetName val="refreshScreen"/>
      <sheetName val="NEWVAR"/>
      <sheetName val="Background"/>
      <sheetName val="POS Plan Design"/>
      <sheetName val="Comprehensive Plan Design"/>
      <sheetName val="Early Retiree Plan Design"/>
      <sheetName val="ADP Layout"/>
      <sheetName val="Care Management Glossary"/>
      <sheetName val="Facility Disruption"/>
      <sheetName val="Doc Disruption"/>
      <sheetName val="Medical Mgmt Services"/>
      <sheetName val="Census"/>
      <sheetName val="Enroll Claims"/>
      <sheetName val="Bio"/>
      <sheetName val="Implement"/>
      <sheetName val="Acct Manage"/>
      <sheetName val="Officer"/>
      <sheetName val="Error"/>
    </sheetNames>
    <sheetDataSet>
      <sheetData sheetId="0">
        <row r="11">
          <cell r="B11" t="str">
            <v>Yes</v>
          </cell>
        </row>
        <row r="12">
          <cell r="B12" t="str">
            <v>No - See "Explanation"</v>
          </cell>
        </row>
        <row r="21">
          <cell r="B21" t="str">
            <v>Yes</v>
          </cell>
        </row>
        <row r="22">
          <cell r="B22" t="str">
            <v>No</v>
          </cell>
        </row>
        <row r="23">
          <cell r="B23" t="str">
            <v>N/A</v>
          </cell>
        </row>
        <row r="34">
          <cell r="B34" t="str">
            <v>Completed</v>
          </cell>
        </row>
        <row r="35">
          <cell r="B35" t="str">
            <v>Not Completed</v>
          </cell>
        </row>
        <row r="40">
          <cell r="B40" t="str">
            <v>Attached</v>
          </cell>
        </row>
        <row r="41">
          <cell r="B41" t="str">
            <v>Not Attached</v>
          </cell>
        </row>
        <row r="91">
          <cell r="B91" t="str">
            <v>Offered</v>
          </cell>
        </row>
        <row r="92">
          <cell r="B92" t="str">
            <v>Not Offered</v>
          </cell>
        </row>
        <row r="114">
          <cell r="B114" t="str">
            <v>Met</v>
          </cell>
        </row>
        <row r="115">
          <cell r="B115" t="str">
            <v>Not Met</v>
          </cell>
        </row>
        <row r="132">
          <cell r="B132" t="str">
            <v>Zip code dispersion</v>
          </cell>
        </row>
        <row r="133">
          <cell r="B133" t="str">
            <v>Center of zip code</v>
          </cell>
        </row>
        <row r="134">
          <cell r="B134" t="str">
            <v>Geo-coding (employee zip code address)</v>
          </cell>
        </row>
        <row r="247">
          <cell r="B247" t="str">
            <v>Rated</v>
          </cell>
        </row>
        <row r="248">
          <cell r="B248" t="str">
            <v>Not Rated</v>
          </cell>
        </row>
        <row r="249">
          <cell r="B249" t="str">
            <v>See "Explanation"</v>
          </cell>
        </row>
        <row r="526">
          <cell r="B526" t="str">
            <v>Yes</v>
          </cell>
        </row>
        <row r="527">
          <cell r="B527" t="str">
            <v>No</v>
          </cell>
        </row>
        <row r="528">
          <cell r="B528" t="str">
            <v>No - See "Explanation"</v>
          </cell>
        </row>
        <row r="529">
          <cell r="B529" t="str">
            <v>N/A</v>
          </cell>
        </row>
      </sheetData>
      <sheetData sheetId="1"/>
      <sheetData sheetId="2"/>
      <sheetData sheetId="3"/>
      <sheetData sheetId="4"/>
      <sheetData sheetId="5"/>
      <sheetData sheetId="6">
        <row r="39">
          <cell r="Q39" t="b">
            <v>0</v>
          </cell>
        </row>
        <row r="47">
          <cell r="Q47" t="b">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herence Opportunity Analysis"/>
      <sheetName val="References"/>
      <sheetName val="Sheet1"/>
      <sheetName val="Adherence_Data"/>
      <sheetName val="Characteristic_Data"/>
      <sheetName val="DropDown"/>
      <sheetName val="Lists"/>
      <sheetName val="Listbox"/>
      <sheetName val="Deviations"/>
      <sheetName val="Blank"/>
      <sheetName val="Sheet2"/>
      <sheetName val="Read Me First"/>
      <sheetName val="General Info"/>
      <sheetName val="Requirements"/>
      <sheetName val="Contract Provisions"/>
      <sheetName val="List Box"/>
    </sheetNames>
    <sheetDataSet>
      <sheetData sheetId="0" refreshError="1"/>
      <sheetData sheetId="1" refreshError="1"/>
      <sheetData sheetId="2" refreshError="1"/>
      <sheetData sheetId="3" refreshError="1">
        <row r="1">
          <cell r="A1" t="str">
            <v>Measure</v>
          </cell>
          <cell r="B1" t="str">
            <v>Heart_Failure</v>
          </cell>
          <cell r="C1" t="str">
            <v>Diabetes</v>
          </cell>
          <cell r="D1" t="str">
            <v>Hypertension</v>
          </cell>
          <cell r="E1" t="str">
            <v>Asthma</v>
          </cell>
          <cell r="F1" t="str">
            <v>Hyperlipidemia</v>
          </cell>
        </row>
        <row r="2">
          <cell r="A2" t="str">
            <v>ClientABC</v>
          </cell>
          <cell r="B2">
            <v>0.62214089023667563</v>
          </cell>
          <cell r="C2">
            <v>0.61195516811955164</v>
          </cell>
          <cell r="D2">
            <v>0.62752391427523868</v>
          </cell>
          <cell r="E2">
            <v>0.32347569164652101</v>
          </cell>
          <cell r="F2">
            <v>0.56103500761034997</v>
          </cell>
        </row>
        <row r="3">
          <cell r="A3" t="str">
            <v>TPA</v>
          </cell>
          <cell r="B3">
            <v>0.616028919519503</v>
          </cell>
          <cell r="C3">
            <v>0.58890673048745501</v>
          </cell>
          <cell r="D3">
            <v>0.62442944335429795</v>
          </cell>
          <cell r="E3">
            <v>0.32353850260723399</v>
          </cell>
          <cell r="F3">
            <v>0.55965526146756894</v>
          </cell>
        </row>
        <row r="4">
          <cell r="A4" t="str">
            <v>Best In Class Within Segment</v>
          </cell>
          <cell r="B4">
            <v>0.73206894305265802</v>
          </cell>
          <cell r="C4">
            <v>0.71140065521666895</v>
          </cell>
          <cell r="D4">
            <v>0.74372806019496607</v>
          </cell>
          <cell r="E4">
            <v>0.43880208492369899</v>
          </cell>
          <cell r="F4">
            <v>0.66967001895749001</v>
          </cell>
        </row>
        <row r="5">
          <cell r="A5" t="str">
            <v>Affected Participants</v>
          </cell>
          <cell r="B5">
            <v>120</v>
          </cell>
          <cell r="C5">
            <v>30</v>
          </cell>
          <cell r="D5">
            <v>12</v>
          </cell>
          <cell r="E5">
            <v>141</v>
          </cell>
          <cell r="F5">
            <v>88</v>
          </cell>
        </row>
      </sheetData>
      <sheetData sheetId="4" refreshError="1">
        <row r="1">
          <cell r="A1" t="str">
            <v>client</v>
          </cell>
          <cell r="B1" t="str">
            <v>AVG_AGE</v>
          </cell>
          <cell r="C1" t="str">
            <v>avg_num_comorbidities</v>
          </cell>
          <cell r="D1" t="str">
            <v>socioeconomic_proxy</v>
          </cell>
          <cell r="E1" t="str">
            <v>participant_cost_share</v>
          </cell>
          <cell r="F1" t="str">
            <v>util_generics</v>
          </cell>
          <cell r="G1" t="str">
            <v>util_mail</v>
          </cell>
        </row>
        <row r="2">
          <cell r="A2" t="str">
            <v>ClientABC</v>
          </cell>
          <cell r="B2">
            <v>30.631232787379997</v>
          </cell>
          <cell r="C2">
            <v>0.70403543307086602</v>
          </cell>
          <cell r="D2">
            <v>1</v>
          </cell>
          <cell r="E2">
            <v>0.22616099711135632</v>
          </cell>
          <cell r="F2">
            <v>0.38801816317562621</v>
          </cell>
          <cell r="G2">
            <v>0.15138420975538303</v>
          </cell>
        </row>
        <row r="3">
          <cell r="A3" t="str">
            <v>TPA</v>
          </cell>
          <cell r="B3">
            <v>35.872172110784</v>
          </cell>
          <cell r="C3">
            <v>0.95683888277902807</v>
          </cell>
          <cell r="D3">
            <v>1.05281008366257</v>
          </cell>
          <cell r="E3">
            <v>0.58656750204800101</v>
          </cell>
          <cell r="F3">
            <v>0.43880974527282901</v>
          </cell>
          <cell r="G3">
            <v>0.166790795465971</v>
          </cell>
        </row>
        <row r="4">
          <cell r="A4" t="str">
            <v>Best In Class Within Segment</v>
          </cell>
          <cell r="B4">
            <v>48.054199107494298</v>
          </cell>
          <cell r="C4">
            <v>1.8312428204290698</v>
          </cell>
          <cell r="D4">
            <v>1.0971921418511499</v>
          </cell>
          <cell r="E4">
            <v>0.659489679605616</v>
          </cell>
          <cell r="F4">
            <v>0.43919120564932301</v>
          </cell>
          <cell r="G4">
            <v>0.27870627634945</v>
          </cell>
        </row>
      </sheetData>
      <sheetData sheetId="5" refreshError="1"/>
      <sheetData sheetId="6" refreshError="1"/>
      <sheetData sheetId="7" refreshError="1"/>
      <sheetData sheetId="8" refreshError="1"/>
      <sheetData sheetId="9" refreshError="1"/>
      <sheetData sheetId="10" refreshError="1"/>
      <sheetData sheetId="11">
        <row r="2">
          <cell r="E2">
            <v>0</v>
          </cell>
        </row>
      </sheetData>
      <sheetData sheetId="12"/>
      <sheetData sheetId="13"/>
      <sheetData sheetId="14"/>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ainder"/>
      <sheetName val="Questions"/>
      <sheetName val="Introduction"/>
      <sheetName val="RFP"/>
      <sheetName val="Explanation"/>
      <sheetName val="Listbox"/>
      <sheetName val="NEWVAR"/>
      <sheetName val="refreshscreen"/>
      <sheetName val="BACKGROUND"/>
      <sheetName val="Error"/>
      <sheetName val="stdltd_rfp"/>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sheetName val="Sql"/>
      <sheetName val="Input_General"/>
    </sheetNames>
    <sheetDataSet>
      <sheetData sheetId="0" refreshError="1"/>
      <sheetData sheetId="1" refreshError="1">
        <row r="3">
          <cell r="D3">
            <v>0</v>
          </cell>
          <cell r="E3">
            <v>3</v>
          </cell>
          <cell r="F3">
            <v>3</v>
          </cell>
          <cell r="G3" t="str">
            <v>38898/*ACE Inhibitors**</v>
          </cell>
          <cell r="H3" t="str">
            <v>38898/*ACE Inhibitors**/ZETIA</v>
          </cell>
        </row>
        <row r="4">
          <cell r="D4">
            <v>36919</v>
          </cell>
          <cell r="E4">
            <v>152377</v>
          </cell>
          <cell r="F4">
            <v>189296</v>
          </cell>
          <cell r="G4" t="str">
            <v>38898/*Antihyperlipidemics - Combinations**</v>
          </cell>
          <cell r="H4" t="str">
            <v>38898/*Antihyperlipidemics - Combinations**/VYTORIN</v>
          </cell>
        </row>
        <row r="5">
          <cell r="D5">
            <v>2642</v>
          </cell>
          <cell r="E5">
            <v>8019</v>
          </cell>
          <cell r="F5">
            <v>10661</v>
          </cell>
          <cell r="G5" t="str">
            <v>38898/*Antihyperlipidemics - Misc.**</v>
          </cell>
          <cell r="H5" t="str">
            <v>38898/*Antihyperlipidemics - Misc.**/OMACOR</v>
          </cell>
        </row>
        <row r="6">
          <cell r="D6">
            <v>2855</v>
          </cell>
          <cell r="E6">
            <v>8266</v>
          </cell>
          <cell r="F6">
            <v>11121</v>
          </cell>
          <cell r="G6" t="str">
            <v>38898/*Bile Acid Sequestrants**</v>
          </cell>
          <cell r="H6" t="str">
            <v>38898/*Bile Acid Sequestrants**/WELCHOL</v>
          </cell>
        </row>
        <row r="7">
          <cell r="D7">
            <v>836</v>
          </cell>
          <cell r="E7">
            <v>6340</v>
          </cell>
          <cell r="F7">
            <v>7176</v>
          </cell>
          <cell r="G7" t="str">
            <v>38898/*Bile Acid Sequestrants**</v>
          </cell>
          <cell r="H7" t="str">
            <v>38898/*Bile Acid Sequestrants**/CHOLESTYRAMINE</v>
          </cell>
        </row>
        <row r="8">
          <cell r="D8">
            <v>538</v>
          </cell>
          <cell r="E8">
            <v>2313</v>
          </cell>
          <cell r="F8">
            <v>2851</v>
          </cell>
          <cell r="G8" t="str">
            <v>38898/*Bile Acid Sequestrants**</v>
          </cell>
          <cell r="H8" t="str">
            <v>38898/*Bile Acid Sequestrants**/COLESTID</v>
          </cell>
        </row>
        <row r="9">
          <cell r="D9">
            <v>6</v>
          </cell>
          <cell r="E9">
            <v>2122</v>
          </cell>
          <cell r="F9">
            <v>2128</v>
          </cell>
          <cell r="G9" t="str">
            <v>38898/*Bile Acid Sequestrants**</v>
          </cell>
          <cell r="H9" t="str">
            <v>38898/*Bile Acid Sequestrants**/CHOLESTYRAMINE LIGHT</v>
          </cell>
        </row>
        <row r="10">
          <cell r="D10">
            <v>456</v>
          </cell>
          <cell r="E10">
            <v>645</v>
          </cell>
          <cell r="F10">
            <v>1101</v>
          </cell>
          <cell r="G10" t="str">
            <v>38898/*Bile Acid Sequestrants**</v>
          </cell>
          <cell r="H10" t="str">
            <v>38898/*Bile Acid Sequestrants**/PREVALITE</v>
          </cell>
        </row>
        <row r="11">
          <cell r="D11">
            <v>64</v>
          </cell>
          <cell r="E11">
            <v>175</v>
          </cell>
          <cell r="F11">
            <v>239</v>
          </cell>
          <cell r="G11" t="str">
            <v>38898/*Bile Acid Sequestrants**</v>
          </cell>
          <cell r="H11" t="str">
            <v>38898/*Bile Acid Sequestrants**/QUESTRAN</v>
          </cell>
        </row>
        <row r="12">
          <cell r="D12">
            <v>24</v>
          </cell>
          <cell r="E12">
            <v>53</v>
          </cell>
          <cell r="F12">
            <v>77</v>
          </cell>
          <cell r="G12" t="str">
            <v>38898/*Bile Acid Sequestrants**</v>
          </cell>
          <cell r="H12" t="str">
            <v>38898/*Bile Acid Sequestrants**/QUESTRAN LIGHT</v>
          </cell>
        </row>
        <row r="13">
          <cell r="D13">
            <v>26569</v>
          </cell>
          <cell r="E13">
            <v>84579</v>
          </cell>
          <cell r="F13">
            <v>111148</v>
          </cell>
          <cell r="G13" t="str">
            <v>38898/*Fibric Acid Derivatives**</v>
          </cell>
          <cell r="H13" t="str">
            <v>38898/*Fibric Acid Derivatives**/TRICOR</v>
          </cell>
        </row>
        <row r="14">
          <cell r="D14">
            <v>9762</v>
          </cell>
          <cell r="E14">
            <v>46306</v>
          </cell>
          <cell r="F14">
            <v>56068</v>
          </cell>
          <cell r="G14" t="str">
            <v>38898/*Fibric Acid Derivatives**</v>
          </cell>
          <cell r="H14" t="str">
            <v>38898/*Fibric Acid Derivatives**/GEMFIBROZIL</v>
          </cell>
        </row>
        <row r="15">
          <cell r="D15">
            <v>867</v>
          </cell>
          <cell r="E15">
            <v>2938</v>
          </cell>
          <cell r="F15">
            <v>3805</v>
          </cell>
          <cell r="G15" t="str">
            <v>38898/*Fibric Acid Derivatives**</v>
          </cell>
          <cell r="H15" t="str">
            <v>38898/*Fibric Acid Derivatives**/ANTARA</v>
          </cell>
        </row>
        <row r="16">
          <cell r="D16">
            <v>433</v>
          </cell>
          <cell r="E16">
            <v>1414</v>
          </cell>
          <cell r="F16">
            <v>1847</v>
          </cell>
          <cell r="G16" t="str">
            <v>38898/*Fibric Acid Derivatives**</v>
          </cell>
          <cell r="H16" t="str">
            <v>38898/*Fibric Acid Derivatives**/FENOFIBRATE</v>
          </cell>
        </row>
        <row r="17">
          <cell r="D17">
            <v>266</v>
          </cell>
          <cell r="E17">
            <v>1252</v>
          </cell>
          <cell r="F17">
            <v>1518</v>
          </cell>
          <cell r="G17" t="str">
            <v>38898/*Fibric Acid Derivatives**</v>
          </cell>
          <cell r="H17" t="str">
            <v>38898/*Fibric Acid Derivatives**/TRIGLIDE</v>
          </cell>
        </row>
        <row r="18">
          <cell r="D18">
            <v>47</v>
          </cell>
          <cell r="E18">
            <v>1207</v>
          </cell>
          <cell r="F18">
            <v>1254</v>
          </cell>
          <cell r="G18" t="str">
            <v>38898/*Fibric Acid Derivatives**</v>
          </cell>
          <cell r="H18" t="str">
            <v>38898/*Fibric Acid Derivatives**/LOFIBRA</v>
          </cell>
        </row>
        <row r="19">
          <cell r="D19">
            <v>97</v>
          </cell>
          <cell r="E19">
            <v>221</v>
          </cell>
          <cell r="F19">
            <v>318</v>
          </cell>
          <cell r="G19" t="str">
            <v>38898/*Fibric Acid Derivatives**</v>
          </cell>
          <cell r="H19" t="str">
            <v>38898/*Fibric Acid Derivatives**/LOPID</v>
          </cell>
        </row>
        <row r="20">
          <cell r="D20">
            <v>205272</v>
          </cell>
          <cell r="E20">
            <v>594408</v>
          </cell>
          <cell r="F20">
            <v>799680</v>
          </cell>
          <cell r="G20" t="str">
            <v>38898/*HMG CoA Reductase Inhibitors**</v>
          </cell>
          <cell r="H20" t="str">
            <v>38898/*HMG CoA Reductase Inhibitors**/LIPITOR</v>
          </cell>
        </row>
        <row r="21">
          <cell r="D21">
            <v>29173</v>
          </cell>
          <cell r="E21">
            <v>175744</v>
          </cell>
          <cell r="F21">
            <v>204917</v>
          </cell>
          <cell r="G21" t="str">
            <v>38898/*HMG CoA Reductase Inhibitors**</v>
          </cell>
          <cell r="H21" t="str">
            <v>38898/*HMG CoA Reductase Inhibitors**/ZOCOR</v>
          </cell>
        </row>
        <row r="22">
          <cell r="D22">
            <v>31892</v>
          </cell>
          <cell r="E22">
            <v>106598</v>
          </cell>
          <cell r="F22">
            <v>138490</v>
          </cell>
          <cell r="G22" t="str">
            <v>38898/*HMG CoA Reductase Inhibitors**</v>
          </cell>
          <cell r="H22" t="str">
            <v>38898/*HMG CoA Reductase Inhibitors**/CRESTOR</v>
          </cell>
        </row>
        <row r="23">
          <cell r="D23">
            <v>17029</v>
          </cell>
          <cell r="E23">
            <v>89710</v>
          </cell>
          <cell r="F23">
            <v>106739</v>
          </cell>
          <cell r="G23" t="str">
            <v>38898/*HMG CoA Reductase Inhibitors**</v>
          </cell>
          <cell r="H23" t="str">
            <v>38898/*HMG CoA Reductase Inhibitors**/LOVASTATIN</v>
          </cell>
        </row>
        <row r="24">
          <cell r="D24">
            <v>32946</v>
          </cell>
          <cell r="E24">
            <v>63479</v>
          </cell>
          <cell r="F24">
            <v>96425</v>
          </cell>
          <cell r="G24" t="str">
            <v>38898/*HMG CoA Reductase Inhibitors**</v>
          </cell>
          <cell r="H24" t="str">
            <v>38898/*HMG CoA Reductase Inhibitors**/PRAVASTATIN SODIUM</v>
          </cell>
        </row>
        <row r="25">
          <cell r="D25">
            <v>7776</v>
          </cell>
          <cell r="E25">
            <v>19668</v>
          </cell>
          <cell r="F25">
            <v>27444</v>
          </cell>
          <cell r="G25" t="str">
            <v>38898/*HMG CoA Reductase Inhibitors**</v>
          </cell>
          <cell r="H25" t="str">
            <v>38898/*HMG CoA Reductase Inhibitors**/PRAVACHOL</v>
          </cell>
        </row>
        <row r="26">
          <cell r="D26">
            <v>6958</v>
          </cell>
          <cell r="E26">
            <v>19237</v>
          </cell>
          <cell r="F26">
            <v>26195</v>
          </cell>
          <cell r="G26" t="str">
            <v>38898/*HMG CoA Reductase Inhibitors**</v>
          </cell>
          <cell r="H26" t="str">
            <v>38898/*HMG CoA Reductase Inhibitors**/SIMVASTATIN</v>
          </cell>
        </row>
        <row r="27">
          <cell r="D27">
            <v>4275</v>
          </cell>
          <cell r="E27">
            <v>16645</v>
          </cell>
          <cell r="F27">
            <v>20920</v>
          </cell>
          <cell r="G27" t="str">
            <v>38898/*HMG CoA Reductase Inhibitors**</v>
          </cell>
          <cell r="H27" t="str">
            <v>38898/*HMG CoA Reductase Inhibitors**/LESCOL XL</v>
          </cell>
        </row>
        <row r="28">
          <cell r="D28">
            <v>3159</v>
          </cell>
          <cell r="E28">
            <v>9968</v>
          </cell>
          <cell r="F28">
            <v>13127</v>
          </cell>
          <cell r="G28" t="str">
            <v>38898/*HMG CoA Reductase Inhibitors**</v>
          </cell>
          <cell r="H28" t="str">
            <v>38898/*HMG CoA Reductase Inhibitors**/ADVICOR</v>
          </cell>
        </row>
        <row r="29">
          <cell r="D29">
            <v>1930</v>
          </cell>
          <cell r="E29">
            <v>7363</v>
          </cell>
          <cell r="F29">
            <v>9293</v>
          </cell>
          <cell r="G29" t="str">
            <v>38898/*HMG CoA Reductase Inhibitors**</v>
          </cell>
          <cell r="H29" t="str">
            <v>38898/*HMG CoA Reductase Inhibitors**/LESCOL</v>
          </cell>
        </row>
        <row r="30">
          <cell r="D30">
            <v>1025</v>
          </cell>
          <cell r="E30">
            <v>7286</v>
          </cell>
          <cell r="F30">
            <v>8311</v>
          </cell>
          <cell r="G30" t="str">
            <v>38898/*HMG CoA Reductase Inhibitors**</v>
          </cell>
          <cell r="H30" t="str">
            <v>38898/*HMG CoA Reductase Inhibitors**/ALTOPREV</v>
          </cell>
        </row>
        <row r="31">
          <cell r="D31">
            <v>84</v>
          </cell>
          <cell r="E31">
            <v>312</v>
          </cell>
          <cell r="F31">
            <v>396</v>
          </cell>
          <cell r="G31" t="str">
            <v>38898/*HMG CoA Reductase Inhibitors**</v>
          </cell>
          <cell r="H31" t="str">
            <v>38898/*HMG CoA Reductase Inhibitors**/MEVACOR</v>
          </cell>
        </row>
        <row r="32">
          <cell r="D32">
            <v>0</v>
          </cell>
          <cell r="E32">
            <v>21</v>
          </cell>
          <cell r="F32">
            <v>21</v>
          </cell>
          <cell r="G32" t="str">
            <v>38898/*HMG CoA Reductase Inhibitors**</v>
          </cell>
          <cell r="H32" t="str">
            <v>38898/*HMG CoA Reductase Inhibitors**/ALTOCOR</v>
          </cell>
        </row>
        <row r="33">
          <cell r="D33">
            <v>0</v>
          </cell>
          <cell r="E33">
            <v>4</v>
          </cell>
          <cell r="F33">
            <v>4</v>
          </cell>
          <cell r="G33" t="str">
            <v>38898/*HMG CoA Reductase Inhibitors**</v>
          </cell>
          <cell r="H33" t="str">
            <v>38898/*HMG CoA Reductase Inhibitors**/BAYCOL</v>
          </cell>
        </row>
        <row r="34">
          <cell r="D34">
            <v>0</v>
          </cell>
          <cell r="E34">
            <v>3</v>
          </cell>
          <cell r="F34">
            <v>3</v>
          </cell>
          <cell r="G34" t="str">
            <v>38898/*HMG CoA Reductase Inhibitors**</v>
          </cell>
          <cell r="H34" t="str">
            <v>38898/*HMG CoA Reductase Inhibitors**/none</v>
          </cell>
        </row>
        <row r="35">
          <cell r="D35">
            <v>0</v>
          </cell>
          <cell r="E35">
            <v>0</v>
          </cell>
          <cell r="F35">
            <v>0</v>
          </cell>
          <cell r="G35" t="str">
            <v>38898/*HMG CoA Reductase Inhibitors**</v>
          </cell>
          <cell r="H35" t="str">
            <v>38898/*HMG CoA Reductase Inhibitors**/PRAVIGARD PAC</v>
          </cell>
        </row>
        <row r="36">
          <cell r="D36">
            <v>39394</v>
          </cell>
          <cell r="E36">
            <v>105784</v>
          </cell>
          <cell r="F36">
            <v>145178</v>
          </cell>
          <cell r="G36" t="str">
            <v>38898/*Intestinal Cholesterol Absorption Inhibitors**</v>
          </cell>
          <cell r="H36" t="str">
            <v>38898/*Intestinal Cholesterol Absorption Inhibitors**/ZETIA</v>
          </cell>
        </row>
        <row r="37">
          <cell r="D37">
            <v>14225</v>
          </cell>
          <cell r="E37">
            <v>37536</v>
          </cell>
          <cell r="F37">
            <v>51761</v>
          </cell>
          <cell r="G37" t="str">
            <v>38898/*Nicotinic Acid Derivatives**</v>
          </cell>
          <cell r="H37" t="str">
            <v>38898/*Nicotinic Acid Derivatives**/NIASPAN</v>
          </cell>
        </row>
        <row r="38">
          <cell r="D38">
            <v>36692</v>
          </cell>
          <cell r="E38">
            <v>150727</v>
          </cell>
          <cell r="F38">
            <v>187419</v>
          </cell>
          <cell r="G38" t="str">
            <v>38868/*Antihyperlipidemics - Combinations**</v>
          </cell>
          <cell r="H38" t="str">
            <v>38868/*Antihyperlipidemics - Combinations**/VYTORIN</v>
          </cell>
        </row>
        <row r="39">
          <cell r="D39">
            <v>2593</v>
          </cell>
          <cell r="E39">
            <v>7592</v>
          </cell>
          <cell r="F39">
            <v>10185</v>
          </cell>
          <cell r="G39" t="str">
            <v>38868/*Antihyperlipidemics - Misc.**</v>
          </cell>
          <cell r="H39" t="str">
            <v>38868/*Antihyperlipidemics - Misc.**/OMACOR</v>
          </cell>
        </row>
        <row r="40">
          <cell r="D40">
            <v>0</v>
          </cell>
          <cell r="E40">
            <v>3</v>
          </cell>
          <cell r="F40">
            <v>3</v>
          </cell>
          <cell r="G40" t="str">
            <v>38868/*Antihyperlipidemics - Misc.**</v>
          </cell>
          <cell r="H40" t="str">
            <v>38868/*Antihyperlipidemics - Misc.**/LIPEX</v>
          </cell>
        </row>
        <row r="41">
          <cell r="D41">
            <v>2974</v>
          </cell>
          <cell r="E41">
            <v>8423</v>
          </cell>
          <cell r="F41">
            <v>11397</v>
          </cell>
          <cell r="G41" t="str">
            <v>38868/*Bile Acid Sequestrants**</v>
          </cell>
          <cell r="H41" t="str">
            <v>38868/*Bile Acid Sequestrants**/WELCHOL</v>
          </cell>
        </row>
        <row r="42">
          <cell r="D42">
            <v>710</v>
          </cell>
          <cell r="E42">
            <v>6339</v>
          </cell>
          <cell r="F42">
            <v>7049</v>
          </cell>
          <cell r="G42" t="str">
            <v>38868/*Bile Acid Sequestrants**</v>
          </cell>
          <cell r="H42" t="str">
            <v>38868/*Bile Acid Sequestrants**/CHOLESTYRAMINE</v>
          </cell>
        </row>
        <row r="43">
          <cell r="D43">
            <v>518</v>
          </cell>
          <cell r="E43">
            <v>2353</v>
          </cell>
          <cell r="F43">
            <v>2871</v>
          </cell>
          <cell r="G43" t="str">
            <v>38868/*Bile Acid Sequestrants**</v>
          </cell>
          <cell r="H43" t="str">
            <v>38868/*Bile Acid Sequestrants**/COLESTID</v>
          </cell>
        </row>
        <row r="44">
          <cell r="D44">
            <v>9</v>
          </cell>
          <cell r="E44">
            <v>2168</v>
          </cell>
          <cell r="F44">
            <v>2177</v>
          </cell>
          <cell r="G44" t="str">
            <v>38868/*Bile Acid Sequestrants**</v>
          </cell>
          <cell r="H44" t="str">
            <v>38868/*Bile Acid Sequestrants**/CHOLESTYRAMINE LIGHT</v>
          </cell>
        </row>
        <row r="45">
          <cell r="D45">
            <v>405</v>
          </cell>
          <cell r="E45">
            <v>642</v>
          </cell>
          <cell r="F45">
            <v>1047</v>
          </cell>
          <cell r="G45" t="str">
            <v>38868/*Bile Acid Sequestrants**</v>
          </cell>
          <cell r="H45" t="str">
            <v>38868/*Bile Acid Sequestrants**/PREVALITE</v>
          </cell>
        </row>
        <row r="46">
          <cell r="D46">
            <v>51</v>
          </cell>
          <cell r="E46">
            <v>172</v>
          </cell>
          <cell r="F46">
            <v>223</v>
          </cell>
          <cell r="G46" t="str">
            <v>38868/*Bile Acid Sequestrants**</v>
          </cell>
          <cell r="H46" t="str">
            <v>38868/*Bile Acid Sequestrants**/QUESTRAN</v>
          </cell>
        </row>
        <row r="47">
          <cell r="D47">
            <v>10</v>
          </cell>
          <cell r="E47">
            <v>66</v>
          </cell>
          <cell r="F47">
            <v>76</v>
          </cell>
          <cell r="G47" t="str">
            <v>38868/*Bile Acid Sequestrants**</v>
          </cell>
          <cell r="H47" t="str">
            <v>38868/*Bile Acid Sequestrants**/QUESTRAN LIGHT</v>
          </cell>
        </row>
        <row r="48">
          <cell r="D48">
            <v>0</v>
          </cell>
          <cell r="E48">
            <v>0</v>
          </cell>
          <cell r="F48">
            <v>0</v>
          </cell>
          <cell r="G48" t="str">
            <v>38868/*Bile Acid Sequestrants**</v>
          </cell>
          <cell r="H48" t="str">
            <v>38868/*Bile Acid Sequestrants**/LOCHOLEST</v>
          </cell>
        </row>
        <row r="49">
          <cell r="D49">
            <v>26802</v>
          </cell>
          <cell r="E49">
            <v>85989</v>
          </cell>
          <cell r="F49">
            <v>112791</v>
          </cell>
          <cell r="G49" t="str">
            <v>38868/*Fibric Acid Derivatives**</v>
          </cell>
          <cell r="H49" t="str">
            <v>38868/*Fibric Acid Derivatives**/TRICOR</v>
          </cell>
        </row>
        <row r="50">
          <cell r="D50">
            <v>9997</v>
          </cell>
          <cell r="E50">
            <v>47616</v>
          </cell>
          <cell r="F50">
            <v>57613</v>
          </cell>
          <cell r="G50" t="str">
            <v>38868/*Fibric Acid Derivatives**</v>
          </cell>
          <cell r="H50" t="str">
            <v>38868/*Fibric Acid Derivatives**/GEMFIBROZIL</v>
          </cell>
        </row>
        <row r="51">
          <cell r="D51">
            <v>805</v>
          </cell>
          <cell r="E51">
            <v>3070</v>
          </cell>
          <cell r="F51">
            <v>3875</v>
          </cell>
          <cell r="G51" t="str">
            <v>38868/*Fibric Acid Derivatives**</v>
          </cell>
          <cell r="H51" t="str">
            <v>38868/*Fibric Acid Derivatives**/ANTARA</v>
          </cell>
        </row>
        <row r="52">
          <cell r="D52">
            <v>429</v>
          </cell>
          <cell r="E52">
            <v>1121</v>
          </cell>
          <cell r="F52">
            <v>1550</v>
          </cell>
          <cell r="G52" t="str">
            <v>38868/*Fibric Acid Derivatives**</v>
          </cell>
          <cell r="H52" t="str">
            <v>38868/*Fibric Acid Derivatives**/FENOFIBRATE</v>
          </cell>
        </row>
        <row r="53">
          <cell r="D53">
            <v>47</v>
          </cell>
          <cell r="E53">
            <v>1476</v>
          </cell>
          <cell r="F53">
            <v>1523</v>
          </cell>
          <cell r="G53" t="str">
            <v>38868/*Fibric Acid Derivatives**</v>
          </cell>
          <cell r="H53" t="str">
            <v>38868/*Fibric Acid Derivatives**/LOFIBRA</v>
          </cell>
        </row>
        <row r="54">
          <cell r="D54">
            <v>245</v>
          </cell>
          <cell r="E54">
            <v>1155</v>
          </cell>
          <cell r="F54">
            <v>1400</v>
          </cell>
          <cell r="G54" t="str">
            <v>38868/*Fibric Acid Derivatives**</v>
          </cell>
          <cell r="H54" t="str">
            <v>38868/*Fibric Acid Derivatives**/TRIGLIDE</v>
          </cell>
        </row>
        <row r="55">
          <cell r="D55">
            <v>103</v>
          </cell>
          <cell r="E55">
            <v>243</v>
          </cell>
          <cell r="F55">
            <v>346</v>
          </cell>
          <cell r="G55" t="str">
            <v>38868/*Fibric Acid Derivatives**</v>
          </cell>
          <cell r="H55" t="str">
            <v>38868/*Fibric Acid Derivatives**/LOPID</v>
          </cell>
        </row>
        <row r="56">
          <cell r="D56">
            <v>210563</v>
          </cell>
          <cell r="E56">
            <v>614376</v>
          </cell>
          <cell r="F56">
            <v>824939</v>
          </cell>
          <cell r="G56" t="str">
            <v>38868/*HMG CoA Reductase Inhibitors**</v>
          </cell>
          <cell r="H56" t="str">
            <v>38868/*HMG CoA Reductase Inhibitors**/LIPITOR</v>
          </cell>
        </row>
        <row r="57">
          <cell r="D57">
            <v>35800</v>
          </cell>
          <cell r="E57">
            <v>196255</v>
          </cell>
          <cell r="F57">
            <v>232055</v>
          </cell>
          <cell r="G57" t="str">
            <v>38868/*HMG CoA Reductase Inhibitors**</v>
          </cell>
          <cell r="H57" t="str">
            <v>38868/*HMG CoA Reductase Inhibitors**/ZOCOR</v>
          </cell>
        </row>
        <row r="58">
          <cell r="D58">
            <v>31132</v>
          </cell>
          <cell r="E58">
            <v>104710</v>
          </cell>
          <cell r="F58">
            <v>135842</v>
          </cell>
          <cell r="G58" t="str">
            <v>38868/*HMG CoA Reductase Inhibitors**</v>
          </cell>
          <cell r="H58" t="str">
            <v>38868/*HMG CoA Reductase Inhibitors**/CRESTOR</v>
          </cell>
        </row>
        <row r="59">
          <cell r="D59">
            <v>16870</v>
          </cell>
          <cell r="E59">
            <v>89744</v>
          </cell>
          <cell r="F59">
            <v>106614</v>
          </cell>
          <cell r="G59" t="str">
            <v>38868/*HMG CoA Reductase Inhibitors**</v>
          </cell>
          <cell r="H59" t="str">
            <v>38868/*HMG CoA Reductase Inhibitors**/LOVASTATIN</v>
          </cell>
        </row>
        <row r="60">
          <cell r="D60">
            <v>32591</v>
          </cell>
          <cell r="E60">
            <v>59227</v>
          </cell>
          <cell r="F60">
            <v>91818</v>
          </cell>
          <cell r="G60" t="str">
            <v>38868/*HMG CoA Reductase Inhibitors**</v>
          </cell>
          <cell r="H60" t="str">
            <v>38868/*HMG CoA Reductase Inhibitors**/PRAVASTATIN SODIUM</v>
          </cell>
        </row>
        <row r="61">
          <cell r="D61">
            <v>8440</v>
          </cell>
          <cell r="E61">
            <v>25984</v>
          </cell>
          <cell r="F61">
            <v>34424</v>
          </cell>
          <cell r="G61" t="str">
            <v>38868/*HMG CoA Reductase Inhibitors**</v>
          </cell>
          <cell r="H61" t="str">
            <v>38868/*HMG CoA Reductase Inhibitors**/PRAVACHOL</v>
          </cell>
        </row>
        <row r="62">
          <cell r="D62">
            <v>5121</v>
          </cell>
          <cell r="E62">
            <v>17321</v>
          </cell>
          <cell r="F62">
            <v>22442</v>
          </cell>
          <cell r="G62" t="str">
            <v>38868/*HMG CoA Reductase Inhibitors**</v>
          </cell>
          <cell r="H62" t="str">
            <v>38868/*HMG CoA Reductase Inhibitors**/LESCOL XL</v>
          </cell>
        </row>
        <row r="63">
          <cell r="D63">
            <v>3216</v>
          </cell>
          <cell r="E63">
            <v>10128</v>
          </cell>
          <cell r="F63">
            <v>13344</v>
          </cell>
          <cell r="G63" t="str">
            <v>38868/*HMG CoA Reductase Inhibitors**</v>
          </cell>
          <cell r="H63" t="str">
            <v>38868/*HMG CoA Reductase Inhibitors**/ADVICOR</v>
          </cell>
        </row>
        <row r="64">
          <cell r="D64">
            <v>1979</v>
          </cell>
          <cell r="E64">
            <v>7628</v>
          </cell>
          <cell r="F64">
            <v>9607</v>
          </cell>
          <cell r="G64" t="str">
            <v>38868/*HMG CoA Reductase Inhibitors**</v>
          </cell>
          <cell r="H64" t="str">
            <v>38868/*HMG CoA Reductase Inhibitors**/LESCOL</v>
          </cell>
        </row>
        <row r="65">
          <cell r="D65">
            <v>1250</v>
          </cell>
          <cell r="E65">
            <v>7622</v>
          </cell>
          <cell r="F65">
            <v>8872</v>
          </cell>
          <cell r="G65" t="str">
            <v>38868/*HMG CoA Reductase Inhibitors**</v>
          </cell>
          <cell r="H65" t="str">
            <v>38868/*HMG CoA Reductase Inhibitors**/ALTOPREV</v>
          </cell>
        </row>
        <row r="66">
          <cell r="D66">
            <v>86</v>
          </cell>
          <cell r="E66">
            <v>285</v>
          </cell>
          <cell r="F66">
            <v>371</v>
          </cell>
          <cell r="G66" t="str">
            <v>38868/*HMG CoA Reductase Inhibitors**</v>
          </cell>
          <cell r="H66" t="str">
            <v>38868/*HMG CoA Reductase Inhibitors**/MEVACOR</v>
          </cell>
        </row>
        <row r="67">
          <cell r="D67">
            <v>0</v>
          </cell>
          <cell r="E67">
            <v>22</v>
          </cell>
          <cell r="F67">
            <v>22</v>
          </cell>
          <cell r="G67" t="str">
            <v>38868/*HMG CoA Reductase Inhibitors**</v>
          </cell>
          <cell r="H67" t="str">
            <v>38868/*HMG CoA Reductase Inhibitors**/ALTOCOR</v>
          </cell>
        </row>
        <row r="68">
          <cell r="D68">
            <v>0</v>
          </cell>
          <cell r="E68">
            <v>11</v>
          </cell>
          <cell r="F68">
            <v>11</v>
          </cell>
          <cell r="G68" t="str">
            <v>38868/*HMG CoA Reductase Inhibitors**</v>
          </cell>
          <cell r="H68" t="str">
            <v>38868/*HMG CoA Reductase Inhibitors**/BAYCOL</v>
          </cell>
        </row>
        <row r="69">
          <cell r="D69">
            <v>0</v>
          </cell>
          <cell r="E69">
            <v>5</v>
          </cell>
          <cell r="F69">
            <v>5</v>
          </cell>
          <cell r="G69" t="str">
            <v>38868/*HMG CoA Reductase Inhibitors**</v>
          </cell>
          <cell r="H69" t="str">
            <v>38868/*HMG CoA Reductase Inhibitors**/none</v>
          </cell>
        </row>
        <row r="70">
          <cell r="D70">
            <v>0</v>
          </cell>
          <cell r="E70">
            <v>3</v>
          </cell>
          <cell r="F70">
            <v>3</v>
          </cell>
          <cell r="G70" t="str">
            <v>38868/*HMG CoA Reductase Inhibitors**</v>
          </cell>
          <cell r="H70" t="str">
            <v>38868/*HMG CoA Reductase Inhibitors**/PRAVIGARD PAC</v>
          </cell>
        </row>
        <row r="71">
          <cell r="D71">
            <v>40469</v>
          </cell>
          <cell r="E71">
            <v>106929</v>
          </cell>
          <cell r="F71">
            <v>147398</v>
          </cell>
          <cell r="G71" t="str">
            <v>38868/*Intestinal Cholesterol Absorption Inhibitors**</v>
          </cell>
          <cell r="H71" t="str">
            <v>38868/*Intestinal Cholesterol Absorption Inhibitors**/ZETIA</v>
          </cell>
        </row>
        <row r="72">
          <cell r="D72">
            <v>14318</v>
          </cell>
          <cell r="E72">
            <v>37901</v>
          </cell>
          <cell r="F72">
            <v>52219</v>
          </cell>
          <cell r="G72" t="str">
            <v>38868/*Nicotinic Acid Derivatives**</v>
          </cell>
          <cell r="H72" t="str">
            <v>38868/*Nicotinic Acid Derivatives**/NIASPAN</v>
          </cell>
        </row>
      </sheetData>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a). PBM Contract"/>
      <sheetName val="b). Account Structure"/>
      <sheetName val="c). Plan Design_HSA"/>
      <sheetName val="c). Plan Design_OAP"/>
      <sheetName val="d). Clinical Program Fees"/>
      <sheetName val="e). Utilization Summary"/>
      <sheetName val="f). Utilization Data Questions"/>
      <sheetName val="g). DAW Utilization Summary"/>
      <sheetName val="h). Rebates"/>
      <sheetName val="i). Reconciliation Report"/>
      <sheetName val="j). Claims Data"/>
      <sheetName val="k).Three Year Projections"/>
      <sheetName val="l).Specialty Mail Drugs"/>
      <sheetName val="m).SpecialtyRetailDrugs"/>
      <sheetName val="n). Retail Network"/>
      <sheetName val="o). Retail-90 Network"/>
      <sheetName val="p). Formulary "/>
      <sheetName val="q). Comments-Notes-Explanations"/>
      <sheetName val="Sheet1"/>
    </sheetNames>
    <sheetDataSet>
      <sheetData sheetId="0">
        <row r="8">
          <cell r="B8" t="str">
            <v>MECKLENBURG COUNTY</v>
          </cell>
        </row>
      </sheetData>
      <sheetData sheetId="1"/>
      <sheetData sheetId="2"/>
      <sheetData sheetId="3"/>
      <sheetData sheetId="4"/>
      <sheetData sheetId="5"/>
      <sheetData sheetId="6"/>
      <sheetData sheetId="7"/>
      <sheetData sheetId="8"/>
      <sheetData sheetId="9"/>
      <sheetData sheetId="10"/>
      <sheetData sheetId="11">
        <row r="10">
          <cell r="G10" t="str">
            <v>VENDOR</v>
          </cell>
          <cell r="H10" t="str">
            <v>LAYOUT FILE VERSION</v>
          </cell>
        </row>
        <row r="11">
          <cell r="G11" t="str">
            <v>PBM</v>
          </cell>
          <cell r="H11" t="str">
            <v>Layout File Version</v>
          </cell>
        </row>
        <row r="12">
          <cell r="G12" t="str">
            <v>Aetna</v>
          </cell>
          <cell r="H12" t="str">
            <v>Universal Pharmacy 798 Layout</v>
          </cell>
        </row>
        <row r="13">
          <cell r="G13" t="str">
            <v>Caremark</v>
          </cell>
          <cell r="H13" t="str">
            <v>PAL 4000 D.O Layout</v>
          </cell>
        </row>
        <row r="14">
          <cell r="G14" t="str">
            <v>Catalyst</v>
          </cell>
          <cell r="H14" t="str">
            <v>CBT v7.1.2</v>
          </cell>
        </row>
        <row r="15">
          <cell r="G15" t="str">
            <v>Cigna</v>
          </cell>
          <cell r="H15" t="str">
            <v>CIGNA Utilization Drug Format (KOJT4)</v>
          </cell>
        </row>
        <row r="16">
          <cell r="G16" t="str">
            <v>ESI</v>
          </cell>
          <cell r="H16" t="str">
            <v>NCPDP Post Adjudicated Layout or Standard CDL version 6.7</v>
          </cell>
        </row>
        <row r="17">
          <cell r="G17" t="str">
            <v>Optum</v>
          </cell>
          <cell r="H17" t="str">
            <v>Client Claims History File Format Version 7.0 (1627-byte)</v>
          </cell>
        </row>
        <row r="18">
          <cell r="G18" t="str">
            <v>Truven</v>
          </cell>
          <cell r="H18" t="str">
            <v>Aon Rx Layout (668-byte)</v>
          </cell>
        </row>
        <row r="19">
          <cell r="G19" t="str">
            <v>Tufts</v>
          </cell>
          <cell r="H19" t="str">
            <v>613 Drug Layout</v>
          </cell>
        </row>
        <row r="20">
          <cell r="G20" t="str">
            <v>UHC</v>
          </cell>
          <cell r="H20" t="str">
            <v>NCPDP Post-Adjudication History v2.2 Layout (3700-byte)</v>
          </cell>
        </row>
      </sheetData>
      <sheetData sheetId="12"/>
      <sheetData sheetId="13"/>
      <sheetData sheetId="14"/>
      <sheetData sheetId="15"/>
      <sheetData sheetId="16"/>
      <sheetData sheetId="17"/>
      <sheetData sheetId="18"/>
      <sheetData sheetId="1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Organizational Information"/>
      <sheetName val="HRQ &amp; Biometrics"/>
      <sheetName val="Health Portal"/>
      <sheetName val="Lifestyle Beh Change Program"/>
      <sheetName val="Incentive Management"/>
      <sheetName val="Vendor Integration"/>
      <sheetName val="Reporting"/>
      <sheetName val="Performance Guarantees "/>
      <sheetName val="Fees "/>
      <sheetName val="Explanation"/>
      <sheetName val="Sheet1"/>
    </sheetNames>
    <sheetDataSet>
      <sheetData sheetId="0"/>
      <sheetData sheetId="1">
        <row r="382">
          <cell r="B382" t="str">
            <v>Yes</v>
          </cell>
        </row>
        <row r="383">
          <cell r="B383" t="str">
            <v>No</v>
          </cell>
        </row>
        <row r="384">
          <cell r="B384" t="str">
            <v>No - See "Explanation"</v>
          </cell>
        </row>
        <row r="386">
          <cell r="B386" t="str">
            <v>Agree</v>
          </cell>
        </row>
        <row r="387">
          <cell r="B387" t="str">
            <v>Do Not Agree</v>
          </cell>
        </row>
        <row r="388">
          <cell r="B388" t="str">
            <v>Not Applicable</v>
          </cell>
        </row>
        <row r="389">
          <cell r="B389" t="str">
            <v>Do Not Agree - See "Explanation"</v>
          </cell>
        </row>
        <row r="390">
          <cell r="B390" t="str">
            <v>Not Applicable - See "Explanation"</v>
          </cell>
        </row>
        <row r="391">
          <cell r="B391" t="str">
            <v>See "Explanation"</v>
          </cell>
        </row>
        <row r="687">
          <cell r="B687" t="str">
            <v>Excel file</v>
          </cell>
        </row>
        <row r="688">
          <cell r="B688" t="str">
            <v>PDF file</v>
          </cell>
        </row>
        <row r="689">
          <cell r="B689" t="str">
            <v>Hard copy</v>
          </cell>
        </row>
        <row r="690">
          <cell r="B690" t="str">
            <v>See "Explanation"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ck"/>
      <sheetName val="Glossary"/>
      <sheetName val="Peer Review Directory"/>
      <sheetName val="Main"/>
      <sheetName val="Life"/>
      <sheetName val="LTD"/>
      <sheetName val="LTDOpen_Closed"/>
      <sheetName val="STD"/>
      <sheetName val="EmailRFP"/>
      <sheetName val="FAX"/>
    </sheetNames>
    <sheetDataSet>
      <sheetData sheetId="0">
        <row r="76">
          <cell r="B76" t="str">
            <v>Albuquerque, NM</v>
          </cell>
        </row>
        <row r="77">
          <cell r="B77" t="str">
            <v>Ann Arbor, MI</v>
          </cell>
        </row>
        <row r="78">
          <cell r="B78" t="str">
            <v>Atlanta, GA</v>
          </cell>
        </row>
        <row r="79">
          <cell r="B79" t="str">
            <v>Austin, TX</v>
          </cell>
        </row>
        <row r="80">
          <cell r="B80" t="str">
            <v>Avon, CT</v>
          </cell>
        </row>
        <row r="81">
          <cell r="B81" t="str">
            <v>Baltimore, MD</v>
          </cell>
        </row>
        <row r="82">
          <cell r="B82" t="str">
            <v>Bethesda, MD</v>
          </cell>
        </row>
        <row r="83">
          <cell r="B83" t="str">
            <v>Boston, MA</v>
          </cell>
        </row>
        <row r="84">
          <cell r="B84" t="str">
            <v>Cedar Rapids, IA</v>
          </cell>
        </row>
        <row r="85">
          <cell r="B85" t="str">
            <v>Charlotte, NC</v>
          </cell>
        </row>
        <row r="86">
          <cell r="B86" t="str">
            <v>Chicago, IL</v>
          </cell>
        </row>
        <row r="87">
          <cell r="B87" t="str">
            <v>Cincinnati, OH</v>
          </cell>
        </row>
        <row r="88">
          <cell r="B88" t="str">
            <v>Cleveland, OH</v>
          </cell>
        </row>
        <row r="89">
          <cell r="B89" t="str">
            <v>Columbus, OH</v>
          </cell>
        </row>
        <row r="90">
          <cell r="B90" t="str">
            <v>Dallas, TX</v>
          </cell>
        </row>
        <row r="91">
          <cell r="B91" t="str">
            <v>Denver, CO</v>
          </cell>
        </row>
        <row r="92">
          <cell r="B92" t="str">
            <v>Detroit, MI</v>
          </cell>
        </row>
        <row r="93">
          <cell r="B93" t="str">
            <v>Fort Worth, TX</v>
          </cell>
        </row>
        <row r="94">
          <cell r="B94" t="str">
            <v>Fresno, CA</v>
          </cell>
        </row>
        <row r="95">
          <cell r="B95" t="str">
            <v>Grand Rapids, MI</v>
          </cell>
        </row>
        <row r="96">
          <cell r="B96" t="str">
            <v>Green Bay, WI</v>
          </cell>
        </row>
        <row r="97">
          <cell r="B97" t="str">
            <v>Greenwich, CT</v>
          </cell>
        </row>
        <row r="98">
          <cell r="B98" t="str">
            <v>Hartford, CT</v>
          </cell>
        </row>
        <row r="99">
          <cell r="B99" t="str">
            <v>Honolulu, HI</v>
          </cell>
        </row>
        <row r="100">
          <cell r="B100" t="str">
            <v>Houston, TX</v>
          </cell>
        </row>
        <row r="101">
          <cell r="B101" t="str">
            <v>Indianapolis, IN</v>
          </cell>
        </row>
        <row r="102">
          <cell r="B102" t="str">
            <v>Irvine, CA</v>
          </cell>
        </row>
        <row r="103">
          <cell r="B103" t="str">
            <v>Jacksonville, FL</v>
          </cell>
        </row>
        <row r="104">
          <cell r="B104" t="str">
            <v>Jericho, NY</v>
          </cell>
        </row>
        <row r="105">
          <cell r="B105" t="str">
            <v>Kansas City, MO</v>
          </cell>
        </row>
        <row r="106">
          <cell r="B106" t="str">
            <v>Los Angeles, CA</v>
          </cell>
        </row>
        <row r="107">
          <cell r="B107" t="str">
            <v>Louisville, KY</v>
          </cell>
        </row>
        <row r="108">
          <cell r="B108" t="str">
            <v>Lyndhurst, NJ</v>
          </cell>
        </row>
        <row r="109">
          <cell r="B109" t="str">
            <v>Miami, FL</v>
          </cell>
        </row>
        <row r="110">
          <cell r="B110" t="str">
            <v>Milwaukee, WI</v>
          </cell>
        </row>
        <row r="111">
          <cell r="B111" t="str">
            <v>Minneapolis, MN</v>
          </cell>
        </row>
        <row r="112">
          <cell r="B112" t="str">
            <v>Nashville, TN</v>
          </cell>
        </row>
        <row r="113">
          <cell r="B113" t="str">
            <v>New York, NY</v>
          </cell>
        </row>
        <row r="114">
          <cell r="B114" t="str">
            <v>Newburyport, MA</v>
          </cell>
        </row>
        <row r="115">
          <cell r="B115" t="str">
            <v>Omaha, NE</v>
          </cell>
        </row>
        <row r="116">
          <cell r="B116" t="str">
            <v>Parsippany, NJ</v>
          </cell>
        </row>
        <row r="117">
          <cell r="B117" t="str">
            <v>Phoenix, AZ</v>
          </cell>
        </row>
        <row r="118">
          <cell r="B118" t="str">
            <v>Pittsburgh, PA</v>
          </cell>
        </row>
        <row r="119">
          <cell r="B119" t="str">
            <v>Portland, OR</v>
          </cell>
        </row>
        <row r="120">
          <cell r="B120" t="str">
            <v>Radnor, PA</v>
          </cell>
        </row>
        <row r="121">
          <cell r="B121" t="str">
            <v>Raleigh, NC</v>
          </cell>
        </row>
        <row r="122">
          <cell r="B122" t="str">
            <v>Richmond, VA</v>
          </cell>
        </row>
        <row r="123">
          <cell r="B123" t="str">
            <v>Rolling Meadows, IL</v>
          </cell>
        </row>
        <row r="124">
          <cell r="B124" t="str">
            <v>Sacramento, CA</v>
          </cell>
        </row>
        <row r="125">
          <cell r="B125" t="str">
            <v>Salt Lake City, UT</v>
          </cell>
        </row>
        <row r="126">
          <cell r="B126" t="str">
            <v>San Francisco, CA</v>
          </cell>
        </row>
        <row r="127">
          <cell r="B127" t="str">
            <v>San Jose, CA</v>
          </cell>
        </row>
        <row r="128">
          <cell r="B128" t="str">
            <v>Seattle, WA</v>
          </cell>
        </row>
        <row r="129">
          <cell r="B129" t="str">
            <v>Somerset, NJ</v>
          </cell>
        </row>
        <row r="130">
          <cell r="B130" t="str">
            <v>St. Louis, MO</v>
          </cell>
        </row>
        <row r="131">
          <cell r="B131" t="str">
            <v>Syracuse, NY</v>
          </cell>
        </row>
        <row r="132">
          <cell r="B132" t="str">
            <v>Tampa, FL</v>
          </cell>
        </row>
        <row r="133">
          <cell r="B133" t="str">
            <v>Tulsa, OK</v>
          </cell>
        </row>
        <row r="134">
          <cell r="B134" t="str">
            <v>Washington D.C.</v>
          </cell>
        </row>
        <row r="135">
          <cell r="B135" t="str">
            <v>Wellesley, MA</v>
          </cell>
        </row>
        <row r="136">
          <cell r="B136" t="str">
            <v>Winston-Salem, NC</v>
          </cell>
        </row>
      </sheetData>
      <sheetData sheetId="1"/>
      <sheetData sheetId="2"/>
      <sheetData sheetId="3"/>
      <sheetData sheetId="4"/>
      <sheetData sheetId="5"/>
      <sheetData sheetId="6"/>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OldListbox"/>
      <sheetName val="Listbox"/>
      <sheetName val="Introduction"/>
      <sheetName val="Intro"/>
      <sheetName val="Qualifications"/>
      <sheetName val="Questionnaire"/>
      <sheetName val=" Explanation"/>
      <sheetName val="RX-Pricing, Traditional"/>
      <sheetName val="RX-Pricing, Traditional Limited"/>
      <sheetName val="Pricing"/>
      <sheetName val="RX-Pricing, Transparent Limited"/>
      <sheetName val="Pricing-Combined"/>
      <sheetName val="Organizational Changes"/>
      <sheetName val="Specialty Drugs"/>
      <sheetName val="Network Access"/>
      <sheetName val="Retail "/>
      <sheetName val="Retail - 90"/>
      <sheetName val="Formulary"/>
      <sheetName val="Acct Management Plan"/>
      <sheetName val="Hold Harmless"/>
      <sheetName val="Officer Statement"/>
      <sheetName val="MWCOG"/>
    </sheetNames>
    <sheetDataSet>
      <sheetData sheetId="0" refreshError="1"/>
      <sheetData sheetId="1" refreshError="1"/>
      <sheetData sheetId="2"/>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row"/>
      <sheetName val="Start"/>
      <sheetName val="Listbox"/>
      <sheetName val="Introduction"/>
      <sheetName val="Questionnaire"/>
      <sheetName val="Sheet1"/>
      <sheetName val="Questionaire"/>
      <sheetName val="Explanation"/>
      <sheetName val="Medical Mgmt Services"/>
      <sheetName val="Clinical Guarantees"/>
      <sheetName val="Old Financial"/>
      <sheetName val="Old Unit Cost"/>
      <sheetName val="Old #Pharmacies"/>
      <sheetName val="Hold Harm(2)"/>
      <sheetName val="Old Plan Design"/>
      <sheetName val="Old Census Layout"/>
      <sheetName val="Old Claim History"/>
    </sheetNames>
    <sheetDataSet>
      <sheetData sheetId="0" refreshError="1"/>
      <sheetData sheetId="1"/>
      <sheetData sheetId="2"/>
      <sheetData sheetId="3"/>
      <sheetData sheetId="4"/>
      <sheetData sheetId="5"/>
      <sheetData sheetId="6">
        <row r="224">
          <cell r="D224" t="str">
            <v>Integration with External Vendors</v>
          </cell>
        </row>
      </sheetData>
      <sheetData sheetId="7"/>
      <sheetData sheetId="8"/>
      <sheetData sheetId="9"/>
      <sheetData sheetId="10"/>
      <sheetData sheetId="11"/>
      <sheetData sheetId="12"/>
      <sheetData sheetId="13"/>
      <sheetData sheetId="14"/>
      <sheetData sheetId="15"/>
      <sheetData sheetId="1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estionnaire"/>
      <sheetName val="Explanation"/>
      <sheetName val="Org Changes"/>
      <sheetName val="Future"/>
      <sheetName val="Staff"/>
      <sheetName val="Med Dir"/>
      <sheetName val="Case Close"/>
      <sheetName val="Quality of Care"/>
      <sheetName val="Engagement"/>
      <sheetName val="Integration"/>
      <sheetName val="HP_DP_Programs_Services"/>
      <sheetName val="Communication"/>
      <sheetName val="Incentives"/>
      <sheetName val="Implementation"/>
      <sheetName val="Lawsuits"/>
      <sheetName val="Hold Harmless"/>
      <sheetName val="Officer"/>
      <sheetName val="Class 1"/>
      <sheetName val="Class 2"/>
      <sheetName val="Non-Financial Guarantees"/>
      <sheetName val="Financial Guarantees"/>
      <sheetName val="Pricing"/>
    </sheetNames>
    <sheetDataSet>
      <sheetData sheetId="0" refreshError="1"/>
      <sheetData sheetId="1">
        <row r="687">
          <cell r="B687" t="str">
            <v>Excel file</v>
          </cell>
        </row>
        <row r="688">
          <cell r="B688" t="str">
            <v>PDF file</v>
          </cell>
        </row>
        <row r="689">
          <cell r="B689" t="str">
            <v>Hard copy</v>
          </cell>
        </row>
        <row r="690">
          <cell r="B690" t="str">
            <v>See "Explanation"</v>
          </cell>
        </row>
        <row r="692">
          <cell r="B692" t="str">
            <v>Net of Commission</v>
          </cell>
        </row>
        <row r="693">
          <cell r="B693" t="str">
            <v>Commission Included - See "Pricing" Worksheet</v>
          </cell>
        </row>
        <row r="694">
          <cell r="B694" t="str">
            <v>Fee Add-on - See "Pricing" Worksheet</v>
          </cell>
        </row>
        <row r="695">
          <cell r="B695" t="str">
            <v>Other - See "Pricing" Worksheet</v>
          </cell>
        </row>
      </sheetData>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estionnaire"/>
      <sheetName val="Health Management Services"/>
      <sheetName val="Wellness Services"/>
      <sheetName val="Communication"/>
      <sheetName val="Implementation"/>
      <sheetName val="Pricing"/>
      <sheetName val="Lawsuits"/>
      <sheetName val="Financial Guarantees"/>
      <sheetName val="Non-Financial Guarantees"/>
      <sheetName val="Future"/>
      <sheetName val="Hold Harmless"/>
      <sheetName val="Officer"/>
    </sheetNames>
    <sheetDataSet>
      <sheetData sheetId="0" refreshError="1"/>
      <sheetData sheetId="1">
        <row r="692">
          <cell r="B692" t="str">
            <v>Net of Commission</v>
          </cell>
        </row>
        <row r="693">
          <cell r="B693" t="str">
            <v>Commission Included - See "Pricing" Worksheet</v>
          </cell>
        </row>
        <row r="694">
          <cell r="B694" t="str">
            <v>Fee Add-on - See "Pricing" Worksheet</v>
          </cell>
        </row>
        <row r="695">
          <cell r="B695" t="str">
            <v>Other - See "Pricing" Worksheet</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OldListbox"/>
      <sheetName val="Listbox"/>
      <sheetName val="Introduction"/>
      <sheetName val="Questionnaire"/>
      <sheetName val="Explanation"/>
      <sheetName val="Plan Design"/>
      <sheetName val="RX-Pricing,Traditional"/>
      <sheetName val="Specialty Drugs"/>
      <sheetName val="Implementation Plan"/>
      <sheetName val="Account Management Plan"/>
      <sheetName val="Account Mgr Bio"/>
      <sheetName val="Hold Harmless"/>
      <sheetName val="Officer Statement"/>
    </sheetNames>
    <sheetDataSet>
      <sheetData sheetId="0"/>
      <sheetData sheetId="1"/>
      <sheetData sheetId="2">
        <row r="785">
          <cell r="B785" t="str">
            <v xml:space="preserve">Completed </v>
          </cell>
        </row>
        <row r="786">
          <cell r="B786" t="str">
            <v xml:space="preserve">Not Completed  </v>
          </cell>
        </row>
        <row r="787">
          <cell r="B787" t="str">
            <v>Not Completed-See "Explanation"</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ensus"/>
      <sheetName val="ModelSettings"/>
      <sheetName val="Baseline Med"/>
      <sheetName val="Baseline Rx"/>
      <sheetName val="Design"/>
      <sheetName val="TierDefaults"/>
      <sheetName val="Colors"/>
      <sheetName val="Single"/>
      <sheetName val="Lists"/>
      <sheetName val="MemData"/>
      <sheetName val="Coredata"/>
      <sheetName val="Limits"/>
      <sheetName val="OptumPMPM"/>
      <sheetName val="OptumLocation"/>
      <sheetName val="OptumHeader"/>
      <sheetName val="OptumHosp$"/>
      <sheetName val="OptumHospUtil"/>
      <sheetName val="OptumRx"/>
      <sheetName val="OptumPhys$"/>
      <sheetName val="OptumPhysOthrUtil"/>
      <sheetName val="OptumPrimCare"/>
      <sheetName val="OptumPhysOthrAdjUtil"/>
      <sheetName val="OptumOPAdjUtil"/>
      <sheetName val="OptumIPAdjUtil"/>
      <sheetName val="OptumGPCIPop"/>
      <sheetName val="OptumGPCI"/>
      <sheetName val="OptumIP"/>
      <sheetName val="OptumOP"/>
      <sheetName val="OptumPhysOthr"/>
      <sheetName val="OptumPhyData"/>
      <sheetName val="OptumFacChg"/>
      <sheetName val="MSAfx-Util"/>
      <sheetName val="Statefx-util"/>
      <sheetName val="RawDesign"/>
      <sheetName val="MVdefs"/>
      <sheetName val="RGB"/>
      <sheetName val="Benefit Summary"/>
      <sheetName val="Healh Cost Distribution"/>
    </sheetNames>
    <sheetDataSet>
      <sheetData sheetId="0">
        <row r="9">
          <cell r="C9" t="str">
            <v>Financial Investment Activities</v>
          </cell>
        </row>
      </sheetData>
      <sheetData sheetId="1">
        <row r="2">
          <cell r="T2">
            <v>45.559804554298793</v>
          </cell>
          <cell r="V2">
            <v>0.41438555620267908</v>
          </cell>
        </row>
        <row r="3">
          <cell r="B3" t="str">
            <v>July</v>
          </cell>
          <cell r="C3">
            <v>2014</v>
          </cell>
          <cell r="G3" t="str">
            <v>No</v>
          </cell>
        </row>
        <row r="4">
          <cell r="B4">
            <v>3435</v>
          </cell>
          <cell r="G4" t="str">
            <v>No</v>
          </cell>
        </row>
        <row r="5">
          <cell r="G5" t="str">
            <v>Yes</v>
          </cell>
        </row>
        <row r="6">
          <cell r="G6" t="str">
            <v>Yes</v>
          </cell>
        </row>
        <row r="7">
          <cell r="S7" t="str">
            <v>755ci/90OUCuInzwBfYSjQ==3LUH/BF1tYkcB5o+XSoFFA==</v>
          </cell>
          <cell r="T7" t="str">
            <v>FRESH</v>
          </cell>
        </row>
        <row r="10">
          <cell r="B10">
            <v>23987</v>
          </cell>
          <cell r="C10" t="str">
            <v>F</v>
          </cell>
          <cell r="D10" t="str">
            <v>91343</v>
          </cell>
          <cell r="F10" t="str">
            <v>indiv-. (O)nly&amp;+/\ /</v>
          </cell>
          <cell r="S10">
            <v>47.865845311430526</v>
          </cell>
          <cell r="U10" t="str">
            <v>Female</v>
          </cell>
          <cell r="V10" t="str">
            <v>EE Only</v>
          </cell>
          <cell r="X10" t="str">
            <v>EE Only|Females|45 - 49</v>
          </cell>
        </row>
        <row r="11">
          <cell r="C11">
            <v>28686</v>
          </cell>
          <cell r="D11">
            <v>6</v>
          </cell>
          <cell r="F11" t="str">
            <v>Waived</v>
          </cell>
          <cell r="S11" t="str">
            <v>BLANK</v>
          </cell>
          <cell r="U11" t="str">
            <v>ERROR</v>
          </cell>
          <cell r="V11" t="str">
            <v>Waived</v>
          </cell>
          <cell r="X11" t="str">
            <v>EE Only|Females|45 - 49</v>
          </cell>
        </row>
        <row r="12">
          <cell r="B12">
            <v>23487</v>
          </cell>
          <cell r="C12" t="str">
            <v>M</v>
          </cell>
          <cell r="D12" t="str">
            <v>22204</v>
          </cell>
          <cell r="S12">
            <v>49.234770704996578</v>
          </cell>
          <cell r="U12" t="str">
            <v>Male</v>
          </cell>
          <cell r="V12" t="str">
            <v>Ineligible</v>
          </cell>
          <cell r="X12" t="str">
            <v>EE Only|Males|45 - 49</v>
          </cell>
        </row>
        <row r="13">
          <cell r="B13">
            <v>28686</v>
          </cell>
          <cell r="C13" t="str">
            <v>F</v>
          </cell>
          <cell r="D13" t="str">
            <v>60430-2804</v>
          </cell>
          <cell r="F13" t="str">
            <v>EE + Sp</v>
          </cell>
          <cell r="S13">
            <v>35.000684462696782</v>
          </cell>
          <cell r="U13" t="str">
            <v>Female</v>
          </cell>
          <cell r="V13" t="str">
            <v>EE + Spouse</v>
          </cell>
          <cell r="X13" t="str">
            <v>EE + Spouse|Females|35 - 39</v>
          </cell>
        </row>
        <row r="14">
          <cell r="B14">
            <v>31070</v>
          </cell>
          <cell r="C14" t="str">
            <v>M</v>
          </cell>
          <cell r="D14" t="str">
            <v>98043</v>
          </cell>
          <cell r="S14">
            <v>28.473648186173854</v>
          </cell>
          <cell r="U14" t="str">
            <v>Male</v>
          </cell>
          <cell r="V14" t="str">
            <v>Ineligible</v>
          </cell>
          <cell r="X14" t="str">
            <v>EE Only|Males|25 - 29</v>
          </cell>
        </row>
        <row r="15">
          <cell r="B15">
            <v>23316</v>
          </cell>
          <cell r="C15" t="str">
            <v>F</v>
          </cell>
          <cell r="D15" t="str">
            <v>9999999</v>
          </cell>
          <cell r="F15" t="str">
            <v>Waived</v>
          </cell>
          <cell r="S15">
            <v>49.702943189596169</v>
          </cell>
          <cell r="U15" t="str">
            <v>Female</v>
          </cell>
          <cell r="V15" t="str">
            <v>Waived</v>
          </cell>
          <cell r="X15" t="str">
            <v>EE Only|Females|45 - 49</v>
          </cell>
        </row>
        <row r="16">
          <cell r="B16">
            <v>41518</v>
          </cell>
          <cell r="C16" t="str">
            <v>M</v>
          </cell>
          <cell r="D16" t="str">
            <v>75038</v>
          </cell>
          <cell r="F16" t="str">
            <v>EE</v>
          </cell>
          <cell r="S16" t="str">
            <v>ERROR</v>
          </cell>
          <cell r="U16" t="str">
            <v>Male</v>
          </cell>
          <cell r="V16" t="str">
            <v>EE Only</v>
          </cell>
          <cell r="X16" t="str">
            <v>EE Only|Males|45 - 49</v>
          </cell>
        </row>
        <row r="17">
          <cell r="B17">
            <v>22337</v>
          </cell>
          <cell r="C17" t="str">
            <v>F</v>
          </cell>
          <cell r="D17" t="str">
            <v>02130</v>
          </cell>
          <cell r="F17" t="str">
            <v>Declined</v>
          </cell>
          <cell r="S17">
            <v>52.383299110198493</v>
          </cell>
          <cell r="U17" t="str">
            <v>Female</v>
          </cell>
          <cell r="V17" t="str">
            <v>ERROR</v>
          </cell>
          <cell r="X17" t="str">
            <v>EE Only|Females|50 - 54</v>
          </cell>
        </row>
        <row r="18">
          <cell r="B18">
            <v>33254</v>
          </cell>
          <cell r="C18" t="str">
            <v>F</v>
          </cell>
          <cell r="D18" t="str">
            <v>60607</v>
          </cell>
          <cell r="F18" t="str">
            <v>Waived</v>
          </cell>
          <cell r="S18">
            <v>22.494182067077343</v>
          </cell>
          <cell r="U18" t="str">
            <v>Female</v>
          </cell>
          <cell r="V18" t="str">
            <v>Waived</v>
          </cell>
          <cell r="X18" t="str">
            <v>EE Only|Females|20 - 24</v>
          </cell>
        </row>
        <row r="19">
          <cell r="B19">
            <v>21283</v>
          </cell>
          <cell r="C19" t="str">
            <v>M</v>
          </cell>
          <cell r="F19" t="str">
            <v>EE</v>
          </cell>
          <cell r="S19">
            <v>55.26899383983573</v>
          </cell>
          <cell r="U19" t="str">
            <v>Male</v>
          </cell>
          <cell r="V19" t="str">
            <v>EE Only</v>
          </cell>
          <cell r="X19" t="str">
            <v>EE Only|Males|55 - 59</v>
          </cell>
        </row>
        <row r="20">
          <cell r="B20">
            <v>31659</v>
          </cell>
          <cell r="C20" t="str">
            <v>F</v>
          </cell>
          <cell r="D20" t="str">
            <v>60440</v>
          </cell>
          <cell r="F20" t="str">
            <v>Family</v>
          </cell>
          <cell r="S20">
            <v>26.861054072553046</v>
          </cell>
          <cell r="U20" t="str">
            <v>Female</v>
          </cell>
          <cell r="V20" t="str">
            <v>Family</v>
          </cell>
          <cell r="X20" t="str">
            <v>Family|Females|25 - 29</v>
          </cell>
        </row>
        <row r="21">
          <cell r="B21">
            <v>28686</v>
          </cell>
          <cell r="C21" t="str">
            <v>F</v>
          </cell>
          <cell r="D21" t="str">
            <v>00212</v>
          </cell>
          <cell r="F21" t="str">
            <v>ind. And sp.</v>
          </cell>
          <cell r="S21">
            <v>35.000684462696782</v>
          </cell>
          <cell r="U21" t="str">
            <v>Female</v>
          </cell>
          <cell r="V21" t="str">
            <v>EE + Spouse</v>
          </cell>
          <cell r="X21" t="str">
            <v>EE + Spouse|Females|35 - 39</v>
          </cell>
        </row>
        <row r="22">
          <cell r="B22">
            <v>20414</v>
          </cell>
          <cell r="C22" t="str">
            <v>M</v>
          </cell>
          <cell r="D22" t="str">
            <v>41001</v>
          </cell>
          <cell r="F22" t="str">
            <v>Family</v>
          </cell>
          <cell r="S22">
            <v>57.648186173853524</v>
          </cell>
          <cell r="U22" t="str">
            <v>Male</v>
          </cell>
          <cell r="V22" t="str">
            <v>Family</v>
          </cell>
          <cell r="X22" t="str">
            <v>Family|Males|55 - 59</v>
          </cell>
        </row>
        <row r="23">
          <cell r="B23">
            <v>17322</v>
          </cell>
          <cell r="C23" t="str">
            <v>F</v>
          </cell>
          <cell r="D23" t="str">
            <v>43232</v>
          </cell>
          <cell r="S23">
            <v>66.113620807665981</v>
          </cell>
          <cell r="U23" t="str">
            <v>Female</v>
          </cell>
          <cell r="V23" t="str">
            <v>Ineligible</v>
          </cell>
          <cell r="X23" t="str">
            <v>EE Only|Females|65 +</v>
          </cell>
        </row>
        <row r="24">
          <cell r="B24">
            <v>19197</v>
          </cell>
          <cell r="C24" t="str">
            <v>F</v>
          </cell>
          <cell r="D24" t="str">
            <v>60452</v>
          </cell>
          <cell r="F24" t="str">
            <v>EE</v>
          </cell>
          <cell r="S24">
            <v>60.980150581793289</v>
          </cell>
          <cell r="U24" t="str">
            <v>Female</v>
          </cell>
          <cell r="V24" t="str">
            <v>EE Only</v>
          </cell>
          <cell r="X24" t="str">
            <v>EE Only|Females|60 - 64</v>
          </cell>
        </row>
        <row r="25">
          <cell r="B25">
            <v>22687</v>
          </cell>
          <cell r="C25" t="str">
            <v>F</v>
          </cell>
          <cell r="D25" t="str">
            <v>60625</v>
          </cell>
          <cell r="F25" t="str">
            <v>Waived</v>
          </cell>
          <cell r="S25">
            <v>51.42505133470226</v>
          </cell>
          <cell r="U25" t="str">
            <v>Female</v>
          </cell>
          <cell r="V25" t="str">
            <v>Waived</v>
          </cell>
          <cell r="X25" t="str">
            <v>EE Only|Females|50 - 54</v>
          </cell>
        </row>
        <row r="26">
          <cell r="B26">
            <v>31672</v>
          </cell>
          <cell r="C26" t="str">
            <v>M</v>
          </cell>
          <cell r="D26" t="str">
            <v>77274</v>
          </cell>
          <cell r="F26" t="str">
            <v>Waived</v>
          </cell>
          <cell r="S26">
            <v>26.82546201232033</v>
          </cell>
          <cell r="U26" t="str">
            <v>Male</v>
          </cell>
          <cell r="V26" t="str">
            <v>Waived</v>
          </cell>
          <cell r="X26" t="str">
            <v>EE Only|Males|25 - 29</v>
          </cell>
        </row>
        <row r="27">
          <cell r="B27">
            <v>23271</v>
          </cell>
          <cell r="C27" t="str">
            <v>M</v>
          </cell>
          <cell r="D27" t="str">
            <v>60640</v>
          </cell>
          <cell r="F27" t="str">
            <v>Family</v>
          </cell>
          <cell r="S27">
            <v>49.826146475017111</v>
          </cell>
          <cell r="U27" t="str">
            <v>Male</v>
          </cell>
          <cell r="V27" t="str">
            <v>Family</v>
          </cell>
          <cell r="X27" t="str">
            <v>Family|Males|45 - 49</v>
          </cell>
        </row>
        <row r="28">
          <cell r="B28">
            <v>24475</v>
          </cell>
          <cell r="C28" t="str">
            <v>M</v>
          </cell>
          <cell r="D28" t="str">
            <v>41042</v>
          </cell>
          <cell r="F28" t="str">
            <v>EE + Sp</v>
          </cell>
          <cell r="S28">
            <v>46.529774127310063</v>
          </cell>
          <cell r="U28" t="str">
            <v>Male</v>
          </cell>
          <cell r="V28" t="str">
            <v>EE + Spouse</v>
          </cell>
          <cell r="X28" t="str">
            <v>EE + Spouse|Males|45 - 49</v>
          </cell>
        </row>
        <row r="29">
          <cell r="B29">
            <v>31491</v>
          </cell>
          <cell r="C29" t="str">
            <v>M</v>
          </cell>
          <cell r="D29" t="str">
            <v>80220</v>
          </cell>
          <cell r="F29" t="str">
            <v>EE</v>
          </cell>
          <cell r="S29">
            <v>27.32101300479124</v>
          </cell>
          <cell r="U29" t="str">
            <v>Male</v>
          </cell>
          <cell r="V29" t="str">
            <v>EE Only</v>
          </cell>
          <cell r="X29" t="str">
            <v>EE Only|Males|25 - 29</v>
          </cell>
        </row>
        <row r="30">
          <cell r="B30">
            <v>23272</v>
          </cell>
          <cell r="C30" t="str">
            <v>F</v>
          </cell>
          <cell r="D30" t="str">
            <v>55021</v>
          </cell>
          <cell r="F30" t="str">
            <v>EE</v>
          </cell>
          <cell r="S30">
            <v>49.823408624229977</v>
          </cell>
          <cell r="U30" t="str">
            <v>Female</v>
          </cell>
          <cell r="V30" t="str">
            <v>EE Only</v>
          </cell>
          <cell r="X30" t="str">
            <v>EE Only|Females|45 - 49</v>
          </cell>
        </row>
        <row r="31">
          <cell r="B31">
            <v>23638</v>
          </cell>
          <cell r="C31" t="str">
            <v>M</v>
          </cell>
          <cell r="D31" t="str">
            <v>45226</v>
          </cell>
          <cell r="F31" t="str">
            <v>Waived</v>
          </cell>
          <cell r="S31">
            <v>48.821355236139631</v>
          </cell>
          <cell r="U31" t="str">
            <v>Male</v>
          </cell>
          <cell r="V31" t="str">
            <v>Waived</v>
          </cell>
          <cell r="X31" t="str">
            <v>EE Only|Males|45 - 49</v>
          </cell>
        </row>
        <row r="32">
          <cell r="B32">
            <v>29811</v>
          </cell>
          <cell r="C32" t="str">
            <v>M</v>
          </cell>
          <cell r="D32" t="str">
            <v>02140</v>
          </cell>
          <cell r="F32" t="str">
            <v>EE</v>
          </cell>
          <cell r="S32">
            <v>31.920602327173167</v>
          </cell>
          <cell r="U32" t="str">
            <v>Male</v>
          </cell>
          <cell r="V32" t="str">
            <v>EE Only</v>
          </cell>
          <cell r="X32" t="str">
            <v>EE Only|Males|30 - 34</v>
          </cell>
        </row>
        <row r="33">
          <cell r="B33">
            <v>26383</v>
          </cell>
          <cell r="C33" t="str">
            <v>M</v>
          </cell>
          <cell r="D33" t="str">
            <v>84119</v>
          </cell>
          <cell r="F33" t="str">
            <v>Waived</v>
          </cell>
          <cell r="S33">
            <v>41.30595482546201</v>
          </cell>
          <cell r="U33" t="str">
            <v>Male</v>
          </cell>
          <cell r="V33" t="str">
            <v>Waived</v>
          </cell>
          <cell r="X33" t="str">
            <v>EE Only|Males|40 - 44</v>
          </cell>
        </row>
        <row r="34">
          <cell r="B34">
            <v>21172</v>
          </cell>
          <cell r="C34" t="str">
            <v>F</v>
          </cell>
          <cell r="D34" t="str">
            <v>60660</v>
          </cell>
          <cell r="F34" t="str">
            <v>Waived</v>
          </cell>
          <cell r="S34">
            <v>55.572895277207394</v>
          </cell>
          <cell r="U34" t="str">
            <v>Female</v>
          </cell>
          <cell r="V34" t="str">
            <v>Waived</v>
          </cell>
          <cell r="X34" t="str">
            <v>EE Only|Females|55 - 59</v>
          </cell>
        </row>
        <row r="35">
          <cell r="B35">
            <v>24656</v>
          </cell>
          <cell r="C35" t="str">
            <v>M</v>
          </cell>
          <cell r="D35" t="str">
            <v>43213</v>
          </cell>
          <cell r="F35" t="str">
            <v>Family</v>
          </cell>
          <cell r="S35">
            <v>46.034223134839152</v>
          </cell>
          <cell r="U35" t="str">
            <v>Male</v>
          </cell>
          <cell r="V35" t="str">
            <v>Family</v>
          </cell>
          <cell r="X35" t="str">
            <v>Family|Males|45 - 49</v>
          </cell>
        </row>
        <row r="36">
          <cell r="B36">
            <v>31802</v>
          </cell>
          <cell r="C36" t="str">
            <v>M</v>
          </cell>
          <cell r="D36" t="str">
            <v>90250</v>
          </cell>
          <cell r="F36" t="str">
            <v>Waived</v>
          </cell>
          <cell r="S36">
            <v>26.469541409993155</v>
          </cell>
          <cell r="U36" t="str">
            <v>Male</v>
          </cell>
          <cell r="V36" t="str">
            <v>Waived</v>
          </cell>
          <cell r="X36" t="str">
            <v>EE Only|Males|25 - 29</v>
          </cell>
        </row>
        <row r="37">
          <cell r="B37">
            <v>28077</v>
          </cell>
          <cell r="C37" t="str">
            <v>F</v>
          </cell>
          <cell r="D37" t="str">
            <v>55116</v>
          </cell>
          <cell r="F37" t="str">
            <v>EE</v>
          </cell>
          <cell r="S37">
            <v>36.668035592060235</v>
          </cell>
          <cell r="U37" t="str">
            <v>Female</v>
          </cell>
          <cell r="V37" t="str">
            <v>EE Only</v>
          </cell>
          <cell r="X37" t="str">
            <v>EE Only|Females|35 - 39</v>
          </cell>
        </row>
        <row r="38">
          <cell r="B38">
            <v>32688</v>
          </cell>
          <cell r="C38" t="str">
            <v>F</v>
          </cell>
          <cell r="D38" t="str">
            <v>22209</v>
          </cell>
          <cell r="F38" t="str">
            <v>EE + Sp</v>
          </cell>
          <cell r="S38">
            <v>24.043805612594113</v>
          </cell>
          <cell r="U38" t="str">
            <v>Female</v>
          </cell>
          <cell r="V38" t="str">
            <v>EE + Spouse</v>
          </cell>
          <cell r="X38" t="str">
            <v>EE + Spouse|Females|20 - 24</v>
          </cell>
        </row>
        <row r="39">
          <cell r="B39">
            <v>22762</v>
          </cell>
          <cell r="C39" t="str">
            <v>F</v>
          </cell>
          <cell r="D39" t="str">
            <v>30083</v>
          </cell>
          <cell r="F39" t="str">
            <v>Waived</v>
          </cell>
          <cell r="S39">
            <v>51.219712525667354</v>
          </cell>
          <cell r="U39" t="str">
            <v>Female</v>
          </cell>
          <cell r="V39" t="str">
            <v>Waived</v>
          </cell>
          <cell r="X39" t="str">
            <v>EE Only|Females|50 - 54</v>
          </cell>
        </row>
        <row r="40">
          <cell r="B40">
            <v>16837</v>
          </cell>
          <cell r="C40" t="str">
            <v>M</v>
          </cell>
          <cell r="D40" t="str">
            <v>80011</v>
          </cell>
          <cell r="F40" t="str">
            <v>EE</v>
          </cell>
          <cell r="S40">
            <v>67.441478439425055</v>
          </cell>
          <cell r="U40" t="str">
            <v>Male</v>
          </cell>
          <cell r="V40" t="str">
            <v>EE Only</v>
          </cell>
          <cell r="X40" t="str">
            <v>EE Only|Males|65 +</v>
          </cell>
        </row>
        <row r="41">
          <cell r="B41">
            <v>23303</v>
          </cell>
          <cell r="C41" t="str">
            <v>F</v>
          </cell>
          <cell r="D41" t="str">
            <v>02138</v>
          </cell>
          <cell r="F41" t="str">
            <v>Waived</v>
          </cell>
          <cell r="S41">
            <v>49.738535249828885</v>
          </cell>
          <cell r="U41" t="str">
            <v>Female</v>
          </cell>
          <cell r="V41" t="str">
            <v>Waived</v>
          </cell>
          <cell r="X41" t="str">
            <v>EE Only|Females|45 - 49</v>
          </cell>
        </row>
        <row r="42">
          <cell r="B42">
            <v>26727</v>
          </cell>
          <cell r="C42" t="str">
            <v>F</v>
          </cell>
          <cell r="D42" t="str">
            <v>80015</v>
          </cell>
          <cell r="F42" t="str">
            <v>Waived</v>
          </cell>
          <cell r="S42">
            <v>40.364134154688571</v>
          </cell>
          <cell r="U42" t="str">
            <v>Female</v>
          </cell>
          <cell r="V42" t="str">
            <v>Waived</v>
          </cell>
          <cell r="X42" t="str">
            <v>EE Only|Females|40 - 44</v>
          </cell>
        </row>
        <row r="43">
          <cell r="B43">
            <v>27351</v>
          </cell>
          <cell r="C43" t="str">
            <v>F</v>
          </cell>
          <cell r="D43" t="str">
            <v>60626</v>
          </cell>
          <cell r="F43" t="str">
            <v>EE</v>
          </cell>
          <cell r="S43">
            <v>38.65571526351814</v>
          </cell>
          <cell r="U43" t="str">
            <v>Female</v>
          </cell>
          <cell r="V43" t="str">
            <v>EE Only</v>
          </cell>
          <cell r="X43" t="str">
            <v>EE Only|Females|35 - 39</v>
          </cell>
        </row>
        <row r="44">
          <cell r="B44">
            <v>25427</v>
          </cell>
          <cell r="C44" t="str">
            <v>M</v>
          </cell>
          <cell r="D44" t="str">
            <v>60631</v>
          </cell>
          <cell r="F44" t="str">
            <v>Waived</v>
          </cell>
          <cell r="S44">
            <v>43.923340177960299</v>
          </cell>
          <cell r="U44" t="str">
            <v>Male</v>
          </cell>
          <cell r="V44" t="str">
            <v>Waived</v>
          </cell>
          <cell r="X44" t="str">
            <v>EE Only|Males|40 - 44</v>
          </cell>
        </row>
        <row r="45">
          <cell r="B45">
            <v>21794</v>
          </cell>
          <cell r="C45" t="str">
            <v>M</v>
          </cell>
          <cell r="D45" t="str">
            <v>98104</v>
          </cell>
          <cell r="F45" t="str">
            <v>EE</v>
          </cell>
          <cell r="S45">
            <v>53.869952087611225</v>
          </cell>
          <cell r="U45" t="str">
            <v>Male</v>
          </cell>
          <cell r="V45" t="str">
            <v>EE Only</v>
          </cell>
          <cell r="X45" t="str">
            <v>EE Only|Males|50 - 54</v>
          </cell>
        </row>
        <row r="46">
          <cell r="B46">
            <v>24553</v>
          </cell>
          <cell r="C46" t="str">
            <v>F</v>
          </cell>
          <cell r="D46" t="str">
            <v>96707</v>
          </cell>
          <cell r="F46" t="str">
            <v>Waived</v>
          </cell>
          <cell r="S46">
            <v>46.31622176591376</v>
          </cell>
          <cell r="U46" t="str">
            <v>Female</v>
          </cell>
          <cell r="V46" t="str">
            <v>Waived</v>
          </cell>
          <cell r="X46" t="str">
            <v>EE Only|Females|45 - 49</v>
          </cell>
        </row>
        <row r="47">
          <cell r="B47">
            <v>24584</v>
          </cell>
          <cell r="C47" t="str">
            <v>F</v>
          </cell>
          <cell r="D47" t="str">
            <v>80207</v>
          </cell>
          <cell r="F47" t="str">
            <v>Family</v>
          </cell>
          <cell r="S47">
            <v>46.231348391512661</v>
          </cell>
          <cell r="U47" t="str">
            <v>Female</v>
          </cell>
          <cell r="V47" t="str">
            <v>Family</v>
          </cell>
          <cell r="X47" t="str">
            <v>Family|Females|45 - 49</v>
          </cell>
        </row>
        <row r="48">
          <cell r="B48">
            <v>23263</v>
          </cell>
          <cell r="C48" t="str">
            <v>F</v>
          </cell>
          <cell r="D48" t="str">
            <v>94611</v>
          </cell>
          <cell r="F48" t="str">
            <v>EE + Sp</v>
          </cell>
          <cell r="S48">
            <v>49.848049281314168</v>
          </cell>
          <cell r="U48" t="str">
            <v>Female</v>
          </cell>
          <cell r="V48" t="str">
            <v>EE + Spouse</v>
          </cell>
          <cell r="X48" t="str">
            <v>EE + Spouse|Females|45 - 49</v>
          </cell>
        </row>
        <row r="49">
          <cell r="B49">
            <v>24431</v>
          </cell>
          <cell r="C49" t="str">
            <v>F</v>
          </cell>
          <cell r="D49" t="str">
            <v>44128</v>
          </cell>
          <cell r="F49" t="str">
            <v>Waived</v>
          </cell>
          <cell r="S49">
            <v>46.650239561943877</v>
          </cell>
          <cell r="U49" t="str">
            <v>Female</v>
          </cell>
          <cell r="V49" t="str">
            <v>Waived</v>
          </cell>
          <cell r="X49" t="str">
            <v>EE Only|Females|45 - 49</v>
          </cell>
        </row>
        <row r="50">
          <cell r="B50">
            <v>32215</v>
          </cell>
          <cell r="C50" t="str">
            <v>F</v>
          </cell>
          <cell r="D50" t="str">
            <v>22204-2211</v>
          </cell>
          <cell r="F50" t="str">
            <v>EE</v>
          </cell>
          <cell r="S50">
            <v>25.338809034907598</v>
          </cell>
          <cell r="U50" t="str">
            <v>Female</v>
          </cell>
          <cell r="V50" t="str">
            <v>EE Only</v>
          </cell>
          <cell r="X50" t="str">
            <v>EE Only|Females|25 - 29</v>
          </cell>
        </row>
        <row r="51">
          <cell r="B51">
            <v>33158</v>
          </cell>
          <cell r="C51" t="str">
            <v>M</v>
          </cell>
          <cell r="D51" t="str">
            <v>22150</v>
          </cell>
          <cell r="F51" t="str">
            <v>Waived</v>
          </cell>
          <cell r="S51">
            <v>22.757015742642025</v>
          </cell>
          <cell r="U51" t="str">
            <v>Male</v>
          </cell>
          <cell r="V51" t="str">
            <v>Waived</v>
          </cell>
          <cell r="X51" t="str">
            <v>EE Only|Males|20 - 24</v>
          </cell>
        </row>
        <row r="52">
          <cell r="B52">
            <v>22852</v>
          </cell>
          <cell r="C52" t="str">
            <v>F</v>
          </cell>
          <cell r="D52" t="str">
            <v>60446</v>
          </cell>
          <cell r="F52" t="str">
            <v>Family</v>
          </cell>
          <cell r="S52">
            <v>50.973305954825463</v>
          </cell>
          <cell r="U52" t="str">
            <v>Female</v>
          </cell>
          <cell r="V52" t="str">
            <v>Family</v>
          </cell>
          <cell r="X52" t="str">
            <v>Family|Females|50 - 54</v>
          </cell>
        </row>
        <row r="53">
          <cell r="B53">
            <v>13602</v>
          </cell>
          <cell r="C53" t="str">
            <v>M</v>
          </cell>
          <cell r="D53" t="str">
            <v>94591</v>
          </cell>
          <cell r="F53" t="str">
            <v>EE</v>
          </cell>
          <cell r="S53">
            <v>76.298425735797395</v>
          </cell>
          <cell r="U53" t="str">
            <v>Male</v>
          </cell>
          <cell r="V53" t="str">
            <v>EE Only</v>
          </cell>
          <cell r="X53" t="str">
            <v>EE Only|Males|65 +</v>
          </cell>
        </row>
        <row r="54">
          <cell r="B54">
            <v>20532</v>
          </cell>
          <cell r="C54" t="str">
            <v>F</v>
          </cell>
          <cell r="D54" t="str">
            <v>20010</v>
          </cell>
          <cell r="F54" t="str">
            <v>EE</v>
          </cell>
          <cell r="S54">
            <v>57.325119780971939</v>
          </cell>
          <cell r="U54" t="str">
            <v>Female</v>
          </cell>
          <cell r="V54" t="str">
            <v>EE Only</v>
          </cell>
          <cell r="X54" t="str">
            <v>EE Only|Females|55 - 59</v>
          </cell>
        </row>
        <row r="55">
          <cell r="B55">
            <v>14696</v>
          </cell>
          <cell r="C55" t="str">
            <v>M</v>
          </cell>
          <cell r="D55" t="str">
            <v>60440</v>
          </cell>
          <cell r="F55" t="str">
            <v>EE + Sp</v>
          </cell>
          <cell r="S55">
            <v>73.303216974674882</v>
          </cell>
          <cell r="U55" t="str">
            <v>Male</v>
          </cell>
          <cell r="V55" t="str">
            <v>EE + Spouse</v>
          </cell>
          <cell r="X55" t="str">
            <v>EE + Spouse|Males|65 +</v>
          </cell>
        </row>
        <row r="56">
          <cell r="B56">
            <v>33041</v>
          </cell>
          <cell r="C56" t="str">
            <v>M</v>
          </cell>
          <cell r="D56" t="str">
            <v>60653</v>
          </cell>
          <cell r="F56" t="str">
            <v>EE</v>
          </cell>
          <cell r="S56">
            <v>23.077344284736483</v>
          </cell>
          <cell r="U56" t="str">
            <v>Male</v>
          </cell>
          <cell r="V56" t="str">
            <v>EE Only</v>
          </cell>
          <cell r="X56" t="str">
            <v>EE Only|Males|20 - 24</v>
          </cell>
        </row>
        <row r="57">
          <cell r="B57">
            <v>22587</v>
          </cell>
          <cell r="C57" t="str">
            <v>M</v>
          </cell>
          <cell r="D57" t="str">
            <v>60428</v>
          </cell>
          <cell r="F57" t="str">
            <v>Waived</v>
          </cell>
          <cell r="S57">
            <v>51.698836413415471</v>
          </cell>
          <cell r="U57" t="str">
            <v>Male</v>
          </cell>
          <cell r="V57" t="str">
            <v>Waived</v>
          </cell>
          <cell r="X57" t="str">
            <v>EE Only|Males|50 - 54</v>
          </cell>
        </row>
        <row r="58">
          <cell r="B58">
            <v>21561</v>
          </cell>
          <cell r="C58" t="str">
            <v>M</v>
          </cell>
          <cell r="D58" t="str">
            <v>39110</v>
          </cell>
          <cell r="F58" t="str">
            <v>Family</v>
          </cell>
          <cell r="S58">
            <v>54.507871321013006</v>
          </cell>
          <cell r="U58" t="str">
            <v>Male</v>
          </cell>
          <cell r="V58" t="str">
            <v>Family</v>
          </cell>
          <cell r="X58" t="str">
            <v>Family|Males|50 - 54</v>
          </cell>
        </row>
        <row r="59">
          <cell r="B59">
            <v>16887</v>
          </cell>
          <cell r="C59" t="str">
            <v>F</v>
          </cell>
          <cell r="D59" t="str">
            <v>98155</v>
          </cell>
          <cell r="F59" t="str">
            <v>Waived</v>
          </cell>
          <cell r="S59">
            <v>67.304585900068446</v>
          </cell>
          <cell r="U59" t="str">
            <v>Female</v>
          </cell>
          <cell r="V59" t="str">
            <v>Waived</v>
          </cell>
          <cell r="X59" t="str">
            <v>EE Only|Females|65 +</v>
          </cell>
        </row>
        <row r="60">
          <cell r="B60">
            <v>21118</v>
          </cell>
          <cell r="C60" t="str">
            <v>M</v>
          </cell>
          <cell r="D60" t="str">
            <v>22311</v>
          </cell>
          <cell r="F60" t="str">
            <v>EE</v>
          </cell>
          <cell r="S60">
            <v>55.720739219712527</v>
          </cell>
          <cell r="U60" t="str">
            <v>Male</v>
          </cell>
          <cell r="V60" t="str">
            <v>EE Only</v>
          </cell>
          <cell r="X60" t="str">
            <v>EE Only|Males|55 - 59</v>
          </cell>
        </row>
        <row r="61">
          <cell r="B61">
            <v>28914</v>
          </cell>
          <cell r="C61" t="str">
            <v>M</v>
          </cell>
          <cell r="D61" t="str">
            <v>98168</v>
          </cell>
          <cell r="F61" t="str">
            <v>Waived</v>
          </cell>
          <cell r="S61">
            <v>34.376454483230667</v>
          </cell>
          <cell r="U61" t="str">
            <v>Male</v>
          </cell>
          <cell r="V61" t="str">
            <v>Waived</v>
          </cell>
          <cell r="X61" t="str">
            <v>EE Only|Males|30 - 34</v>
          </cell>
        </row>
        <row r="62">
          <cell r="B62">
            <v>22608</v>
          </cell>
          <cell r="C62" t="str">
            <v>F</v>
          </cell>
          <cell r="D62" t="str">
            <v>98125</v>
          </cell>
          <cell r="F62" t="str">
            <v>EE + Sp</v>
          </cell>
          <cell r="S62">
            <v>51.641341546885698</v>
          </cell>
          <cell r="U62" t="str">
            <v>Female</v>
          </cell>
          <cell r="V62" t="str">
            <v>EE + Spouse</v>
          </cell>
          <cell r="X62" t="str">
            <v>EE + Spouse|Females|50 - 54</v>
          </cell>
        </row>
        <row r="63">
          <cell r="B63">
            <v>20930</v>
          </cell>
          <cell r="C63" t="str">
            <v>F</v>
          </cell>
          <cell r="D63" t="str">
            <v>98122</v>
          </cell>
          <cell r="F63" t="str">
            <v>Family</v>
          </cell>
          <cell r="S63">
            <v>56.23545516769336</v>
          </cell>
          <cell r="U63" t="str">
            <v>Female</v>
          </cell>
          <cell r="V63" t="str">
            <v>Family</v>
          </cell>
          <cell r="X63" t="str">
            <v>Family|Females|55 - 59</v>
          </cell>
        </row>
        <row r="64">
          <cell r="B64">
            <v>29634</v>
          </cell>
          <cell r="C64" t="str">
            <v>F</v>
          </cell>
          <cell r="D64" t="str">
            <v>90703</v>
          </cell>
          <cell r="F64" t="str">
            <v>EE + Ch</v>
          </cell>
          <cell r="S64">
            <v>32.40520191649555</v>
          </cell>
          <cell r="U64" t="str">
            <v>Female</v>
          </cell>
          <cell r="V64" t="str">
            <v>EE + Child(ren)</v>
          </cell>
          <cell r="X64" t="str">
            <v>EE + Child(ren)|Females|30 - 34</v>
          </cell>
        </row>
        <row r="65">
          <cell r="B65">
            <v>31867</v>
          </cell>
          <cell r="C65" t="str">
            <v>M</v>
          </cell>
          <cell r="D65" t="str">
            <v>98036</v>
          </cell>
          <cell r="F65" t="str">
            <v>EE</v>
          </cell>
          <cell r="S65">
            <v>26.291581108829568</v>
          </cell>
          <cell r="U65" t="str">
            <v>Male</v>
          </cell>
          <cell r="V65" t="str">
            <v>EE Only</v>
          </cell>
          <cell r="X65" t="str">
            <v>EE Only|Males|25 - 29</v>
          </cell>
        </row>
        <row r="66">
          <cell r="B66">
            <v>17768</v>
          </cell>
          <cell r="C66" t="str">
            <v>M</v>
          </cell>
          <cell r="D66" t="str">
            <v>08873</v>
          </cell>
          <cell r="F66" t="str">
            <v>EE + Ch</v>
          </cell>
          <cell r="S66">
            <v>64.89253935660507</v>
          </cell>
          <cell r="U66" t="str">
            <v>Male</v>
          </cell>
          <cell r="V66" t="str">
            <v>EE + Child(ren)</v>
          </cell>
          <cell r="X66" t="str">
            <v>EE + Child(ren)|Males|60 - 64</v>
          </cell>
        </row>
        <row r="67">
          <cell r="B67">
            <v>27608</v>
          </cell>
          <cell r="C67" t="str">
            <v>F</v>
          </cell>
          <cell r="D67" t="str">
            <v>22306</v>
          </cell>
          <cell r="F67" t="str">
            <v>EE</v>
          </cell>
          <cell r="S67">
            <v>37.952087611225188</v>
          </cell>
          <cell r="U67" t="str">
            <v>Female</v>
          </cell>
          <cell r="V67" t="str">
            <v>EE Only</v>
          </cell>
          <cell r="X67" t="str">
            <v>EE Only|Females|35 - 39</v>
          </cell>
        </row>
        <row r="68">
          <cell r="B68">
            <v>20613</v>
          </cell>
          <cell r="C68" t="str">
            <v>M</v>
          </cell>
          <cell r="D68" t="str">
            <v>33168</v>
          </cell>
          <cell r="F68" t="str">
            <v>Waived</v>
          </cell>
          <cell r="S68">
            <v>57.103353867214238</v>
          </cell>
          <cell r="U68" t="str">
            <v>Male</v>
          </cell>
          <cell r="V68" t="str">
            <v>Waived</v>
          </cell>
          <cell r="X68" t="str">
            <v>EE Only|Males|55 - 59</v>
          </cell>
        </row>
        <row r="69">
          <cell r="B69">
            <v>25645</v>
          </cell>
          <cell r="C69" t="str">
            <v>M</v>
          </cell>
          <cell r="D69" t="str">
            <v>91601</v>
          </cell>
          <cell r="F69" t="str">
            <v>Waived</v>
          </cell>
          <cell r="S69">
            <v>43.326488706365502</v>
          </cell>
          <cell r="U69" t="str">
            <v>Male</v>
          </cell>
          <cell r="V69" t="str">
            <v>Waived</v>
          </cell>
          <cell r="X69" t="str">
            <v>EE Only|Males|40 - 44</v>
          </cell>
        </row>
        <row r="70">
          <cell r="B70">
            <v>34168</v>
          </cell>
          <cell r="C70" t="str">
            <v>M</v>
          </cell>
          <cell r="D70" t="str">
            <v>98122</v>
          </cell>
          <cell r="F70" t="str">
            <v>Waived</v>
          </cell>
          <cell r="S70">
            <v>19.991786447638603</v>
          </cell>
          <cell r="U70" t="str">
            <v>Male</v>
          </cell>
          <cell r="V70" t="str">
            <v>Waived</v>
          </cell>
          <cell r="X70" t="str">
            <v>EE Only|Males|15 - 19</v>
          </cell>
        </row>
        <row r="71">
          <cell r="B71">
            <v>26421</v>
          </cell>
          <cell r="C71" t="str">
            <v>M</v>
          </cell>
          <cell r="D71" t="str">
            <v>28212</v>
          </cell>
          <cell r="F71" t="str">
            <v>EE + Ch</v>
          </cell>
          <cell r="S71">
            <v>41.201916495550989</v>
          </cell>
          <cell r="U71" t="str">
            <v>Male</v>
          </cell>
          <cell r="V71" t="str">
            <v>EE + Child(ren)</v>
          </cell>
          <cell r="X71" t="str">
            <v>EE + Child(ren)|Males|40 - 44</v>
          </cell>
        </row>
        <row r="72">
          <cell r="B72">
            <v>27071</v>
          </cell>
          <cell r="C72" t="str">
            <v>M</v>
          </cell>
          <cell r="D72" t="str">
            <v>02127</v>
          </cell>
          <cell r="F72" t="str">
            <v>EE</v>
          </cell>
          <cell r="S72">
            <v>39.422313483915126</v>
          </cell>
          <cell r="U72" t="str">
            <v>Male</v>
          </cell>
          <cell r="V72" t="str">
            <v>EE Only</v>
          </cell>
          <cell r="X72" t="str">
            <v>EE Only|Males|35 - 39</v>
          </cell>
        </row>
        <row r="73">
          <cell r="B73">
            <v>32746</v>
          </cell>
          <cell r="C73" t="str">
            <v>F</v>
          </cell>
          <cell r="D73" t="str">
            <v>21228</v>
          </cell>
          <cell r="F73" t="str">
            <v>EE</v>
          </cell>
          <cell r="S73">
            <v>23.885010266940451</v>
          </cell>
          <cell r="U73" t="str">
            <v>Female</v>
          </cell>
          <cell r="V73" t="str">
            <v>EE Only</v>
          </cell>
          <cell r="X73" t="str">
            <v>EE Only|Females|20 - 24</v>
          </cell>
        </row>
        <row r="74">
          <cell r="B74">
            <v>24803</v>
          </cell>
          <cell r="C74" t="str">
            <v>M</v>
          </cell>
          <cell r="D74" t="str">
            <v>60625</v>
          </cell>
          <cell r="F74" t="str">
            <v>EE</v>
          </cell>
          <cell r="S74">
            <v>45.63175906913073</v>
          </cell>
          <cell r="U74" t="str">
            <v>Male</v>
          </cell>
          <cell r="V74" t="str">
            <v>EE Only</v>
          </cell>
          <cell r="X74" t="str">
            <v>EE Only|Males|45 - 49</v>
          </cell>
        </row>
        <row r="75">
          <cell r="B75">
            <v>28700</v>
          </cell>
          <cell r="C75" t="str">
            <v>M</v>
          </cell>
          <cell r="D75" t="str">
            <v>90019</v>
          </cell>
          <cell r="F75" t="str">
            <v>Waived</v>
          </cell>
          <cell r="S75">
            <v>34.962354551676931</v>
          </cell>
          <cell r="U75" t="str">
            <v>Male</v>
          </cell>
          <cell r="V75" t="str">
            <v>Waived</v>
          </cell>
          <cell r="X75" t="str">
            <v>EE Only|Males|30 - 34</v>
          </cell>
        </row>
        <row r="76">
          <cell r="B76">
            <v>27957</v>
          </cell>
          <cell r="C76" t="str">
            <v>F</v>
          </cell>
          <cell r="D76" t="str">
            <v>97203</v>
          </cell>
          <cell r="F76" t="str">
            <v>Waived</v>
          </cell>
          <cell r="S76">
            <v>36.996577686516083</v>
          </cell>
          <cell r="U76" t="str">
            <v>Female</v>
          </cell>
          <cell r="V76" t="str">
            <v>Waived</v>
          </cell>
          <cell r="X76" t="str">
            <v>EE Only|Females|35 - 39</v>
          </cell>
        </row>
        <row r="77">
          <cell r="B77">
            <v>33146</v>
          </cell>
          <cell r="C77" t="str">
            <v>F</v>
          </cell>
          <cell r="D77" t="str">
            <v>90061</v>
          </cell>
          <cell r="F77" t="str">
            <v>Waived</v>
          </cell>
          <cell r="S77">
            <v>22.78986995208761</v>
          </cell>
          <cell r="U77" t="str">
            <v>Female</v>
          </cell>
          <cell r="V77" t="str">
            <v>Waived</v>
          </cell>
          <cell r="X77" t="str">
            <v>EE Only|Females|20 - 24</v>
          </cell>
        </row>
        <row r="78">
          <cell r="B78">
            <v>23213</v>
          </cell>
          <cell r="C78" t="str">
            <v>F</v>
          </cell>
          <cell r="D78" t="str">
            <v>80224</v>
          </cell>
          <cell r="F78" t="str">
            <v>EE</v>
          </cell>
          <cell r="S78">
            <v>49.984941820670777</v>
          </cell>
          <cell r="U78" t="str">
            <v>Female</v>
          </cell>
          <cell r="V78" t="str">
            <v>EE Only</v>
          </cell>
          <cell r="X78" t="str">
            <v>EE Only|Females|45 - 49</v>
          </cell>
        </row>
        <row r="79">
          <cell r="B79">
            <v>26711</v>
          </cell>
          <cell r="C79" t="str">
            <v>M</v>
          </cell>
          <cell r="D79" t="str">
            <v>85053</v>
          </cell>
          <cell r="F79" t="str">
            <v>Family</v>
          </cell>
          <cell r="S79">
            <v>40.407939767282684</v>
          </cell>
          <cell r="U79" t="str">
            <v>Male</v>
          </cell>
          <cell r="V79" t="str">
            <v>Family</v>
          </cell>
          <cell r="X79" t="str">
            <v>Family|Males|40 - 44</v>
          </cell>
        </row>
        <row r="80">
          <cell r="B80">
            <v>25903</v>
          </cell>
          <cell r="C80" t="str">
            <v>M</v>
          </cell>
          <cell r="D80" t="str">
            <v>96815</v>
          </cell>
          <cell r="F80" t="str">
            <v>EE</v>
          </cell>
          <cell r="S80">
            <v>42.620123203285424</v>
          </cell>
          <cell r="U80" t="str">
            <v>Male</v>
          </cell>
          <cell r="V80" t="str">
            <v>EE Only</v>
          </cell>
          <cell r="X80" t="str">
            <v>EE Only|Males|40 - 44</v>
          </cell>
        </row>
        <row r="81">
          <cell r="B81">
            <v>33226</v>
          </cell>
          <cell r="C81" t="str">
            <v>F</v>
          </cell>
          <cell r="D81" t="str">
            <v>90280</v>
          </cell>
          <cell r="F81" t="str">
            <v>EE + Sp</v>
          </cell>
          <cell r="S81">
            <v>22.570841889117045</v>
          </cell>
          <cell r="U81" t="str">
            <v>Female</v>
          </cell>
          <cell r="V81" t="str">
            <v>EE + Spouse</v>
          </cell>
          <cell r="X81" t="str">
            <v>EE + Spouse|Females|20 - 24</v>
          </cell>
        </row>
        <row r="82">
          <cell r="B82">
            <v>23736</v>
          </cell>
          <cell r="C82" t="str">
            <v>M</v>
          </cell>
          <cell r="D82" t="str">
            <v>01902</v>
          </cell>
          <cell r="F82" t="str">
            <v>EE</v>
          </cell>
          <cell r="S82">
            <v>48.553045859000683</v>
          </cell>
          <cell r="U82" t="str">
            <v>Male</v>
          </cell>
          <cell r="V82" t="str">
            <v>EE Only</v>
          </cell>
          <cell r="X82" t="str">
            <v>EE Only|Males|45 - 49</v>
          </cell>
        </row>
        <row r="83">
          <cell r="B83">
            <v>17812</v>
          </cell>
          <cell r="C83" t="str">
            <v>F</v>
          </cell>
          <cell r="D83" t="str">
            <v>91345</v>
          </cell>
          <cell r="F83" t="str">
            <v>EE + Sp</v>
          </cell>
          <cell r="S83">
            <v>64.772073921971256</v>
          </cell>
          <cell r="U83" t="str">
            <v>Female</v>
          </cell>
          <cell r="V83" t="str">
            <v>EE + Spouse</v>
          </cell>
          <cell r="X83" t="str">
            <v>EE + Spouse|Females|60 - 64</v>
          </cell>
        </row>
        <row r="84">
          <cell r="B84">
            <v>30166</v>
          </cell>
          <cell r="C84" t="str">
            <v>M</v>
          </cell>
          <cell r="D84" t="str">
            <v>91352</v>
          </cell>
          <cell r="F84" t="str">
            <v>Family</v>
          </cell>
          <cell r="S84">
            <v>30.948665297741272</v>
          </cell>
          <cell r="U84" t="str">
            <v>Male</v>
          </cell>
          <cell r="V84" t="str">
            <v>Family</v>
          </cell>
          <cell r="X84" t="str">
            <v>Family|Males|30 - 34</v>
          </cell>
        </row>
        <row r="85">
          <cell r="B85">
            <v>18529</v>
          </cell>
          <cell r="C85" t="str">
            <v>F</v>
          </cell>
          <cell r="D85" t="str">
            <v>10468</v>
          </cell>
          <cell r="F85" t="str">
            <v>Waived</v>
          </cell>
          <cell r="S85">
            <v>62.809034907597535</v>
          </cell>
          <cell r="U85" t="str">
            <v>Female</v>
          </cell>
          <cell r="V85" t="str">
            <v>Waived</v>
          </cell>
          <cell r="X85" t="str">
            <v>EE Only|Females|60 - 64</v>
          </cell>
        </row>
        <row r="86">
          <cell r="B86">
            <v>23272</v>
          </cell>
          <cell r="C86" t="str">
            <v>F</v>
          </cell>
          <cell r="D86" t="str">
            <v>55112</v>
          </cell>
          <cell r="F86" t="str">
            <v>EE</v>
          </cell>
          <cell r="S86">
            <v>49.823408624229977</v>
          </cell>
          <cell r="U86" t="str">
            <v>Female</v>
          </cell>
          <cell r="V86" t="str">
            <v>EE Only</v>
          </cell>
          <cell r="X86" t="str">
            <v>EE Only|Females|45 - 49</v>
          </cell>
        </row>
        <row r="87">
          <cell r="B87">
            <v>20441</v>
          </cell>
          <cell r="C87" t="str">
            <v>F</v>
          </cell>
          <cell r="D87" t="str">
            <v>96782</v>
          </cell>
          <cell r="F87" t="str">
            <v>EE</v>
          </cell>
          <cell r="S87">
            <v>57.574264202600958</v>
          </cell>
          <cell r="U87" t="str">
            <v>Female</v>
          </cell>
          <cell r="V87" t="str">
            <v>EE Only</v>
          </cell>
          <cell r="X87" t="str">
            <v>EE Only|Females|55 - 59</v>
          </cell>
        </row>
        <row r="88">
          <cell r="B88">
            <v>23700</v>
          </cell>
          <cell r="C88" t="str">
            <v>F</v>
          </cell>
          <cell r="D88" t="str">
            <v>96734</v>
          </cell>
          <cell r="F88" t="str">
            <v>Waived</v>
          </cell>
          <cell r="S88">
            <v>48.651608487337441</v>
          </cell>
          <cell r="U88" t="str">
            <v>Female</v>
          </cell>
          <cell r="V88" t="str">
            <v>Waived</v>
          </cell>
          <cell r="X88" t="str">
            <v>EE Only|Females|45 - 49</v>
          </cell>
        </row>
        <row r="89">
          <cell r="B89">
            <v>30800</v>
          </cell>
          <cell r="C89" t="str">
            <v>F</v>
          </cell>
          <cell r="D89" t="str">
            <v>93727</v>
          </cell>
          <cell r="F89" t="str">
            <v>Waived</v>
          </cell>
          <cell r="S89">
            <v>29.212867898699521</v>
          </cell>
          <cell r="U89" t="str">
            <v>Female</v>
          </cell>
          <cell r="V89" t="str">
            <v>Waived</v>
          </cell>
          <cell r="X89" t="str">
            <v>EE Only|Females|25 - 29</v>
          </cell>
        </row>
        <row r="90">
          <cell r="B90">
            <v>25169</v>
          </cell>
          <cell r="C90" t="str">
            <v>M</v>
          </cell>
          <cell r="D90" t="str">
            <v>90605</v>
          </cell>
          <cell r="F90" t="str">
            <v>Waived</v>
          </cell>
          <cell r="S90">
            <v>44.629705681040384</v>
          </cell>
          <cell r="U90" t="str">
            <v>Male</v>
          </cell>
          <cell r="V90" t="str">
            <v>Waived</v>
          </cell>
          <cell r="X90" t="str">
            <v>EE Only|Males|40 - 44</v>
          </cell>
        </row>
        <row r="91">
          <cell r="B91">
            <v>18360</v>
          </cell>
          <cell r="C91" t="str">
            <v>M</v>
          </cell>
          <cell r="D91" t="str">
            <v>91331</v>
          </cell>
          <cell r="F91" t="str">
            <v>Waived</v>
          </cell>
          <cell r="S91">
            <v>63.271731690622858</v>
          </cell>
          <cell r="U91" t="str">
            <v>Male</v>
          </cell>
          <cell r="V91" t="str">
            <v>Waived</v>
          </cell>
          <cell r="X91" t="str">
            <v>EE Only|Males|60 - 64</v>
          </cell>
        </row>
        <row r="92">
          <cell r="B92">
            <v>33005</v>
          </cell>
          <cell r="C92" t="str">
            <v>F</v>
          </cell>
          <cell r="D92" t="str">
            <v>90723</v>
          </cell>
          <cell r="F92" t="str">
            <v>Waived</v>
          </cell>
          <cell r="S92">
            <v>23.175906913073238</v>
          </cell>
          <cell r="U92" t="str">
            <v>Female</v>
          </cell>
          <cell r="V92" t="str">
            <v>Waived</v>
          </cell>
          <cell r="X92" t="str">
            <v>EE Only|Females|20 - 24</v>
          </cell>
        </row>
        <row r="93">
          <cell r="B93">
            <v>21544</v>
          </cell>
          <cell r="C93" t="str">
            <v>M</v>
          </cell>
          <cell r="D93" t="str">
            <v>90301</v>
          </cell>
          <cell r="F93" t="str">
            <v>EE + Sp</v>
          </cell>
          <cell r="S93">
            <v>54.554414784394254</v>
          </cell>
          <cell r="U93" t="str">
            <v>Male</v>
          </cell>
          <cell r="V93" t="str">
            <v>EE + Spouse</v>
          </cell>
          <cell r="X93" t="str">
            <v>EE + Spouse|Males|50 - 54</v>
          </cell>
        </row>
        <row r="94">
          <cell r="B94">
            <v>24066</v>
          </cell>
          <cell r="C94" t="str">
            <v>F</v>
          </cell>
          <cell r="D94" t="str">
            <v>33141</v>
          </cell>
          <cell r="F94" t="str">
            <v>EE</v>
          </cell>
          <cell r="S94">
            <v>47.649555099247088</v>
          </cell>
          <cell r="U94" t="str">
            <v>Female</v>
          </cell>
          <cell r="V94" t="str">
            <v>EE Only</v>
          </cell>
          <cell r="X94" t="str">
            <v>EE Only|Females|45 - 49</v>
          </cell>
        </row>
        <row r="95">
          <cell r="B95">
            <v>18623</v>
          </cell>
          <cell r="C95" t="str">
            <v>F</v>
          </cell>
          <cell r="D95" t="str">
            <v>22304</v>
          </cell>
          <cell r="F95" t="str">
            <v>EE</v>
          </cell>
          <cell r="S95">
            <v>62.551676933607119</v>
          </cell>
          <cell r="U95" t="str">
            <v>Female</v>
          </cell>
          <cell r="V95" t="str">
            <v>EE Only</v>
          </cell>
          <cell r="X95" t="str">
            <v>EE Only|Females|60 - 64</v>
          </cell>
        </row>
        <row r="96">
          <cell r="B96">
            <v>18888</v>
          </cell>
          <cell r="C96" t="str">
            <v>F</v>
          </cell>
          <cell r="D96" t="str">
            <v>64116</v>
          </cell>
          <cell r="F96" t="str">
            <v>EE</v>
          </cell>
          <cell r="S96">
            <v>61.826146475017111</v>
          </cell>
          <cell r="U96" t="str">
            <v>Female</v>
          </cell>
          <cell r="V96" t="str">
            <v>EE Only</v>
          </cell>
          <cell r="X96" t="str">
            <v>EE Only|Females|60 - 64</v>
          </cell>
        </row>
        <row r="97">
          <cell r="B97">
            <v>24329</v>
          </cell>
          <cell r="C97" t="str">
            <v>M</v>
          </cell>
          <cell r="D97" t="str">
            <v>22203</v>
          </cell>
          <cell r="F97" t="str">
            <v>Family</v>
          </cell>
          <cell r="S97">
            <v>46.92950034223135</v>
          </cell>
          <cell r="U97" t="str">
            <v>Male</v>
          </cell>
          <cell r="V97" t="str">
            <v>Family</v>
          </cell>
          <cell r="X97" t="str">
            <v>Family|Males|45 - 49</v>
          </cell>
        </row>
        <row r="98">
          <cell r="B98">
            <v>25860</v>
          </cell>
          <cell r="C98" t="str">
            <v>F</v>
          </cell>
          <cell r="D98" t="str">
            <v>53188</v>
          </cell>
          <cell r="F98" t="str">
            <v>EE</v>
          </cell>
          <cell r="S98">
            <v>42.737850787132103</v>
          </cell>
          <cell r="U98" t="str">
            <v>Female</v>
          </cell>
          <cell r="V98" t="str">
            <v>EE Only</v>
          </cell>
          <cell r="X98" t="str">
            <v>EE Only|Females|40 - 44</v>
          </cell>
        </row>
        <row r="99">
          <cell r="B99">
            <v>33070</v>
          </cell>
          <cell r="C99" t="str">
            <v>M</v>
          </cell>
          <cell r="D99" t="str">
            <v>44105</v>
          </cell>
          <cell r="F99" t="str">
            <v>Family</v>
          </cell>
          <cell r="S99">
            <v>22.997946611909651</v>
          </cell>
          <cell r="U99" t="str">
            <v>Male</v>
          </cell>
          <cell r="V99" t="str">
            <v>Family</v>
          </cell>
          <cell r="X99" t="str">
            <v>Family|Males|20 - 24</v>
          </cell>
        </row>
        <row r="100">
          <cell r="B100">
            <v>31586</v>
          </cell>
          <cell r="C100" t="str">
            <v>F</v>
          </cell>
          <cell r="D100" t="str">
            <v>48532</v>
          </cell>
          <cell r="F100" t="str">
            <v>EE + Ch</v>
          </cell>
          <cell r="S100">
            <v>27.060917180013689</v>
          </cell>
          <cell r="U100" t="str">
            <v>Female</v>
          </cell>
          <cell r="V100" t="str">
            <v>EE + Child(ren)</v>
          </cell>
          <cell r="X100" t="str">
            <v>EE + Child(ren)|Females|25 - 29</v>
          </cell>
        </row>
        <row r="101">
          <cell r="B101">
            <v>19975</v>
          </cell>
          <cell r="C101" t="str">
            <v>M</v>
          </cell>
          <cell r="D101" t="str">
            <v>45434</v>
          </cell>
          <cell r="F101" t="str">
            <v>Waived</v>
          </cell>
          <cell r="S101">
            <v>58.850102669404521</v>
          </cell>
          <cell r="U101" t="str">
            <v>Male</v>
          </cell>
          <cell r="V101" t="str">
            <v>Waived</v>
          </cell>
          <cell r="X101" t="str">
            <v>EE Only|Males|55 - 59</v>
          </cell>
        </row>
        <row r="102">
          <cell r="B102">
            <v>22424</v>
          </cell>
          <cell r="C102" t="str">
            <v>F</v>
          </cell>
          <cell r="D102" t="str">
            <v>32806</v>
          </cell>
          <cell r="F102" t="str">
            <v>Waived</v>
          </cell>
          <cell r="S102">
            <v>52.145106091717999</v>
          </cell>
          <cell r="U102" t="str">
            <v>Female</v>
          </cell>
          <cell r="V102" t="str">
            <v>Waived</v>
          </cell>
          <cell r="X102" t="str">
            <v>EE Only|Females|50 - 54</v>
          </cell>
        </row>
        <row r="103">
          <cell r="B103">
            <v>23165</v>
          </cell>
          <cell r="C103" t="str">
            <v>M</v>
          </cell>
          <cell r="D103" t="str">
            <v>48532</v>
          </cell>
          <cell r="F103" t="str">
            <v>EE</v>
          </cell>
          <cell r="S103">
            <v>50.116358658453116</v>
          </cell>
          <cell r="U103" t="str">
            <v>Male</v>
          </cell>
          <cell r="V103" t="str">
            <v>EE Only</v>
          </cell>
          <cell r="X103" t="str">
            <v>EE Only|Males|50 - 54</v>
          </cell>
        </row>
        <row r="104">
          <cell r="B104">
            <v>29198</v>
          </cell>
          <cell r="C104" t="str">
            <v>F</v>
          </cell>
          <cell r="D104" t="str">
            <v>44106</v>
          </cell>
          <cell r="F104" t="str">
            <v>Waived</v>
          </cell>
          <cell r="S104">
            <v>33.598904859685149</v>
          </cell>
          <cell r="U104" t="str">
            <v>Female</v>
          </cell>
          <cell r="V104" t="str">
            <v>Waived</v>
          </cell>
          <cell r="X104" t="str">
            <v>EE Only|Females|30 - 34</v>
          </cell>
        </row>
        <row r="105">
          <cell r="B105">
            <v>21398</v>
          </cell>
          <cell r="C105" t="str">
            <v>M</v>
          </cell>
          <cell r="D105" t="str">
            <v>11203</v>
          </cell>
          <cell r="F105" t="str">
            <v>EE + Sp</v>
          </cell>
          <cell r="S105">
            <v>54.954140999315534</v>
          </cell>
          <cell r="U105" t="str">
            <v>Male</v>
          </cell>
          <cell r="V105" t="str">
            <v>EE + Spouse</v>
          </cell>
          <cell r="X105" t="str">
            <v>EE + Spouse|Males|50 - 54</v>
          </cell>
        </row>
        <row r="106">
          <cell r="B106">
            <v>22314</v>
          </cell>
          <cell r="C106" t="str">
            <v>F</v>
          </cell>
          <cell r="D106" t="str">
            <v>98106</v>
          </cell>
          <cell r="F106" t="str">
            <v>EE</v>
          </cell>
          <cell r="S106">
            <v>52.446269678302535</v>
          </cell>
          <cell r="U106" t="str">
            <v>Female</v>
          </cell>
          <cell r="V106" t="str">
            <v>EE Only</v>
          </cell>
          <cell r="X106" t="str">
            <v>EE Only|Females|50 - 54</v>
          </cell>
        </row>
        <row r="107">
          <cell r="B107">
            <v>24203</v>
          </cell>
          <cell r="C107" t="str">
            <v>M</v>
          </cell>
          <cell r="D107" t="str">
            <v>30297</v>
          </cell>
          <cell r="F107" t="str">
            <v>Family</v>
          </cell>
          <cell r="S107">
            <v>47.274469541409992</v>
          </cell>
          <cell r="U107" t="str">
            <v>Male</v>
          </cell>
          <cell r="V107" t="str">
            <v>Family</v>
          </cell>
          <cell r="X107" t="str">
            <v>Family|Males|45 - 49</v>
          </cell>
        </row>
        <row r="108">
          <cell r="B108">
            <v>18049</v>
          </cell>
          <cell r="C108" t="str">
            <v>M</v>
          </cell>
          <cell r="D108" t="str">
            <v>60636</v>
          </cell>
          <cell r="F108" t="str">
            <v>EE</v>
          </cell>
          <cell r="S108">
            <v>64.123203285420942</v>
          </cell>
          <cell r="U108" t="str">
            <v>Male</v>
          </cell>
          <cell r="V108" t="str">
            <v>EE Only</v>
          </cell>
          <cell r="X108" t="str">
            <v>EE Only|Males|60 - 64</v>
          </cell>
        </row>
        <row r="109">
          <cell r="B109">
            <v>20613</v>
          </cell>
          <cell r="C109" t="str">
            <v>F</v>
          </cell>
          <cell r="D109" t="str">
            <v>60638</v>
          </cell>
          <cell r="F109" t="str">
            <v>EE</v>
          </cell>
          <cell r="S109">
            <v>57.103353867214238</v>
          </cell>
          <cell r="U109" t="str">
            <v>Female</v>
          </cell>
          <cell r="V109" t="str">
            <v>EE Only</v>
          </cell>
          <cell r="X109" t="str">
            <v>EE Only|Females|55 - 59</v>
          </cell>
        </row>
        <row r="110">
          <cell r="B110">
            <v>31639</v>
          </cell>
          <cell r="C110" t="str">
            <v>M</v>
          </cell>
          <cell r="D110" t="str">
            <v>44108</v>
          </cell>
          <cell r="F110" t="str">
            <v>Waived</v>
          </cell>
          <cell r="S110">
            <v>26.915811088295687</v>
          </cell>
          <cell r="U110" t="str">
            <v>Male</v>
          </cell>
          <cell r="V110" t="str">
            <v>Waived</v>
          </cell>
          <cell r="X110" t="str">
            <v>EE Only|Males|25 - 29</v>
          </cell>
        </row>
        <row r="111">
          <cell r="B111">
            <v>27305</v>
          </cell>
          <cell r="C111" t="str">
            <v>M</v>
          </cell>
          <cell r="D111" t="str">
            <v>93550</v>
          </cell>
          <cell r="F111" t="str">
            <v>Waived</v>
          </cell>
          <cell r="S111">
            <v>38.781656399726216</v>
          </cell>
          <cell r="U111" t="str">
            <v>Male</v>
          </cell>
          <cell r="V111" t="str">
            <v>Waived</v>
          </cell>
          <cell r="X111" t="str">
            <v>EE Only|Males|35 - 39</v>
          </cell>
        </row>
        <row r="112">
          <cell r="B112">
            <v>30735</v>
          </cell>
          <cell r="C112" t="str">
            <v>F</v>
          </cell>
          <cell r="D112" t="str">
            <v>80224</v>
          </cell>
          <cell r="F112" t="str">
            <v>Waived</v>
          </cell>
          <cell r="S112">
            <v>29.390828199863108</v>
          </cell>
          <cell r="U112" t="str">
            <v>Female</v>
          </cell>
          <cell r="V112" t="str">
            <v>Waived</v>
          </cell>
          <cell r="X112" t="str">
            <v>EE Only|Females|25 - 29</v>
          </cell>
        </row>
        <row r="113">
          <cell r="B113">
            <v>17333</v>
          </cell>
          <cell r="C113" t="str">
            <v>F</v>
          </cell>
          <cell r="D113" t="str">
            <v>80239</v>
          </cell>
          <cell r="F113" t="str">
            <v>EE + Sp</v>
          </cell>
          <cell r="S113">
            <v>66.083504449007535</v>
          </cell>
          <cell r="U113" t="str">
            <v>Female</v>
          </cell>
          <cell r="V113" t="str">
            <v>EE + Spouse</v>
          </cell>
          <cell r="X113" t="str">
            <v>EE + Spouse|Females|65 +</v>
          </cell>
        </row>
        <row r="114">
          <cell r="B114">
            <v>23054</v>
          </cell>
          <cell r="C114" t="str">
            <v>M</v>
          </cell>
          <cell r="D114" t="str">
            <v>90018</v>
          </cell>
          <cell r="F114" t="str">
            <v>EE + Sp</v>
          </cell>
          <cell r="S114">
            <v>50.42026009582478</v>
          </cell>
          <cell r="U114" t="str">
            <v>Male</v>
          </cell>
          <cell r="V114" t="str">
            <v>EE + Spouse</v>
          </cell>
          <cell r="X114" t="str">
            <v>EE + Spouse|Males|50 - 54</v>
          </cell>
        </row>
        <row r="115">
          <cell r="B115">
            <v>25732</v>
          </cell>
          <cell r="C115" t="str">
            <v>F</v>
          </cell>
          <cell r="D115" t="str">
            <v>30316</v>
          </cell>
          <cell r="F115" t="str">
            <v>EE + Ch</v>
          </cell>
          <cell r="S115">
            <v>43.088295687885008</v>
          </cell>
          <cell r="U115" t="str">
            <v>Female</v>
          </cell>
          <cell r="V115" t="str">
            <v>EE + Child(ren)</v>
          </cell>
          <cell r="X115" t="str">
            <v>EE + Child(ren)|Females|40 - 44</v>
          </cell>
        </row>
        <row r="116">
          <cell r="B116">
            <v>22355</v>
          </cell>
          <cell r="C116" t="str">
            <v>F</v>
          </cell>
          <cell r="D116" t="str">
            <v>60411</v>
          </cell>
          <cell r="F116" t="str">
            <v>Family</v>
          </cell>
          <cell r="S116">
            <v>52.334017796030118</v>
          </cell>
          <cell r="U116" t="str">
            <v>Female</v>
          </cell>
          <cell r="V116" t="str">
            <v>Family</v>
          </cell>
          <cell r="X116" t="str">
            <v>Family|Females|50 - 54</v>
          </cell>
        </row>
        <row r="117">
          <cell r="B117">
            <v>18327</v>
          </cell>
          <cell r="C117" t="str">
            <v>F</v>
          </cell>
          <cell r="D117" t="str">
            <v>60626</v>
          </cell>
          <cell r="F117" t="str">
            <v>EE</v>
          </cell>
          <cell r="S117">
            <v>63.362080766598218</v>
          </cell>
          <cell r="U117" t="str">
            <v>Female</v>
          </cell>
          <cell r="V117" t="str">
            <v>EE Only</v>
          </cell>
          <cell r="X117" t="str">
            <v>EE Only|Females|60 - 64</v>
          </cell>
        </row>
        <row r="118">
          <cell r="B118">
            <v>30674</v>
          </cell>
          <cell r="C118" t="str">
            <v>M</v>
          </cell>
          <cell r="D118" t="str">
            <v>60201</v>
          </cell>
          <cell r="F118" t="str">
            <v>Waived</v>
          </cell>
          <cell r="S118">
            <v>29.557837097878167</v>
          </cell>
          <cell r="U118" t="str">
            <v>Male</v>
          </cell>
          <cell r="V118" t="str">
            <v>Waived</v>
          </cell>
          <cell r="X118" t="str">
            <v>EE Only|Males|25 - 29</v>
          </cell>
        </row>
        <row r="119">
          <cell r="B119">
            <v>30070</v>
          </cell>
          <cell r="C119" t="str">
            <v>M</v>
          </cell>
          <cell r="D119" t="str">
            <v>60419</v>
          </cell>
          <cell r="F119" t="str">
            <v>EE</v>
          </cell>
          <cell r="S119">
            <v>31.211498973305954</v>
          </cell>
          <cell r="U119" t="str">
            <v>Male</v>
          </cell>
          <cell r="V119" t="str">
            <v>EE Only</v>
          </cell>
          <cell r="X119" t="str">
            <v>EE Only|Males|30 - 34</v>
          </cell>
        </row>
        <row r="120">
          <cell r="B120">
            <v>20203</v>
          </cell>
          <cell r="C120" t="str">
            <v>F</v>
          </cell>
          <cell r="D120" t="str">
            <v>60645</v>
          </cell>
          <cell r="F120" t="str">
            <v>EE</v>
          </cell>
          <cell r="S120">
            <v>58.225872689938399</v>
          </cell>
          <cell r="U120" t="str">
            <v>Female</v>
          </cell>
          <cell r="V120" t="str">
            <v>EE Only</v>
          </cell>
          <cell r="X120" t="str">
            <v>EE Only|Females|55 - 59</v>
          </cell>
        </row>
        <row r="121">
          <cell r="B121">
            <v>19664</v>
          </cell>
          <cell r="C121" t="str">
            <v>M</v>
          </cell>
          <cell r="D121" t="str">
            <v>90007</v>
          </cell>
          <cell r="F121" t="str">
            <v>Waived</v>
          </cell>
          <cell r="S121">
            <v>59.701574264202598</v>
          </cell>
          <cell r="U121" t="str">
            <v>Male</v>
          </cell>
          <cell r="V121" t="str">
            <v>Waived</v>
          </cell>
          <cell r="X121" t="str">
            <v>EE Only|Males|55 - 59</v>
          </cell>
        </row>
        <row r="122">
          <cell r="B122">
            <v>23112</v>
          </cell>
          <cell r="C122" t="str">
            <v>F</v>
          </cell>
          <cell r="D122" t="str">
            <v>02908</v>
          </cell>
          <cell r="F122" t="str">
            <v>Family</v>
          </cell>
          <cell r="S122">
            <v>50.261464750171115</v>
          </cell>
          <cell r="U122" t="str">
            <v>Female</v>
          </cell>
          <cell r="V122" t="str">
            <v>Family</v>
          </cell>
          <cell r="X122" t="str">
            <v>Family|Females|50 - 54</v>
          </cell>
        </row>
        <row r="123">
          <cell r="B123">
            <v>25117</v>
          </cell>
          <cell r="C123" t="str">
            <v>F</v>
          </cell>
          <cell r="D123" t="str">
            <v>02119</v>
          </cell>
          <cell r="F123" t="str">
            <v>EE + Sp</v>
          </cell>
          <cell r="S123">
            <v>44.772073921971256</v>
          </cell>
          <cell r="U123" t="str">
            <v>Female</v>
          </cell>
          <cell r="V123" t="str">
            <v>EE + Spouse</v>
          </cell>
          <cell r="X123" t="str">
            <v>EE + Spouse|Females|40 - 44</v>
          </cell>
        </row>
        <row r="124">
          <cell r="B124">
            <v>31551</v>
          </cell>
          <cell r="C124" t="str">
            <v>F</v>
          </cell>
          <cell r="D124" t="str">
            <v>02124</v>
          </cell>
          <cell r="F124" t="str">
            <v>EE</v>
          </cell>
          <cell r="S124">
            <v>27.156741957563312</v>
          </cell>
          <cell r="U124" t="str">
            <v>Female</v>
          </cell>
          <cell r="V124" t="str">
            <v>EE Only</v>
          </cell>
          <cell r="X124" t="str">
            <v>EE Only|Females|25 - 29</v>
          </cell>
        </row>
        <row r="125">
          <cell r="B125">
            <v>17644</v>
          </cell>
          <cell r="C125" t="str">
            <v>M</v>
          </cell>
          <cell r="D125" t="str">
            <v>60626</v>
          </cell>
          <cell r="F125" t="str">
            <v>EE + Sp</v>
          </cell>
          <cell r="S125">
            <v>65.23203285420945</v>
          </cell>
          <cell r="U125" t="str">
            <v>Male</v>
          </cell>
          <cell r="V125" t="str">
            <v>EE + Spouse</v>
          </cell>
          <cell r="X125" t="str">
            <v>EE + Spouse|Males|65 +</v>
          </cell>
        </row>
        <row r="126">
          <cell r="B126">
            <v>22309</v>
          </cell>
          <cell r="C126" t="str">
            <v>M</v>
          </cell>
          <cell r="D126" t="str">
            <v>90047</v>
          </cell>
          <cell r="F126" t="str">
            <v>Waived</v>
          </cell>
          <cell r="S126">
            <v>52.459958932238195</v>
          </cell>
          <cell r="U126" t="str">
            <v>Male</v>
          </cell>
          <cell r="V126" t="str">
            <v>Waived</v>
          </cell>
          <cell r="X126" t="str">
            <v>EE Only|Males|50 - 54</v>
          </cell>
        </row>
        <row r="127">
          <cell r="B127">
            <v>29757</v>
          </cell>
          <cell r="C127" t="str">
            <v>M</v>
          </cell>
          <cell r="D127" t="str">
            <v>75044</v>
          </cell>
          <cell r="F127" t="str">
            <v>EE</v>
          </cell>
          <cell r="S127">
            <v>32.068446269678304</v>
          </cell>
          <cell r="U127" t="str">
            <v>Male</v>
          </cell>
          <cell r="V127" t="str">
            <v>EE Only</v>
          </cell>
          <cell r="X127" t="str">
            <v>EE Only|Males|30 - 34</v>
          </cell>
        </row>
        <row r="128">
          <cell r="B128">
            <v>30668</v>
          </cell>
          <cell r="C128" t="str">
            <v>M</v>
          </cell>
          <cell r="D128" t="str">
            <v>28227</v>
          </cell>
          <cell r="F128" t="str">
            <v>EE + Sp</v>
          </cell>
          <cell r="S128">
            <v>29.574264202600958</v>
          </cell>
          <cell r="U128" t="str">
            <v>Male</v>
          </cell>
          <cell r="V128" t="str">
            <v>EE + Spouse</v>
          </cell>
          <cell r="X128" t="str">
            <v>EE + Spouse|Males|25 - 29</v>
          </cell>
        </row>
        <row r="129">
          <cell r="B129">
            <v>28801</v>
          </cell>
          <cell r="C129" t="str">
            <v>F</v>
          </cell>
          <cell r="D129" t="str">
            <v>60473</v>
          </cell>
          <cell r="F129" t="str">
            <v>Waived</v>
          </cell>
          <cell r="S129">
            <v>34.685831622176593</v>
          </cell>
          <cell r="U129" t="str">
            <v>Female</v>
          </cell>
          <cell r="V129" t="str">
            <v>Waived</v>
          </cell>
          <cell r="X129" t="str">
            <v>EE Only|Females|30 - 34</v>
          </cell>
        </row>
        <row r="130">
          <cell r="B130">
            <v>28008</v>
          </cell>
          <cell r="C130" t="str">
            <v>F</v>
          </cell>
          <cell r="D130" t="str">
            <v>19131</v>
          </cell>
          <cell r="F130" t="str">
            <v>Family</v>
          </cell>
          <cell r="S130">
            <v>36.856947296372347</v>
          </cell>
          <cell r="U130" t="str">
            <v>Female</v>
          </cell>
          <cell r="V130" t="str">
            <v>Family</v>
          </cell>
          <cell r="X130" t="str">
            <v>Family|Females|35 - 39</v>
          </cell>
        </row>
        <row r="131">
          <cell r="B131">
            <v>23560</v>
          </cell>
          <cell r="C131" t="str">
            <v>F</v>
          </cell>
          <cell r="D131" t="str">
            <v>54303</v>
          </cell>
          <cell r="F131" t="str">
            <v>EE</v>
          </cell>
          <cell r="S131">
            <v>49.034907597535934</v>
          </cell>
          <cell r="U131" t="str">
            <v>Female</v>
          </cell>
          <cell r="V131" t="str">
            <v>EE Only</v>
          </cell>
          <cell r="X131" t="str">
            <v>EE Only|Females|45 - 49</v>
          </cell>
        </row>
        <row r="132">
          <cell r="B132">
            <v>33838</v>
          </cell>
          <cell r="C132" t="str">
            <v>M</v>
          </cell>
          <cell r="D132" t="str">
            <v>60645</v>
          </cell>
          <cell r="F132" t="str">
            <v>Waived</v>
          </cell>
          <cell r="S132">
            <v>20.895277207392198</v>
          </cell>
          <cell r="U132" t="str">
            <v>Male</v>
          </cell>
          <cell r="V132" t="str">
            <v>Waived</v>
          </cell>
          <cell r="X132" t="str">
            <v>EE Only|Males|20 - 24</v>
          </cell>
        </row>
        <row r="133">
          <cell r="B133">
            <v>18294</v>
          </cell>
          <cell r="C133" t="str">
            <v>F</v>
          </cell>
          <cell r="D133" t="str">
            <v>20910</v>
          </cell>
          <cell r="F133" t="str">
            <v>Waived</v>
          </cell>
          <cell r="S133">
            <v>63.452429842573579</v>
          </cell>
          <cell r="U133" t="str">
            <v>Female</v>
          </cell>
          <cell r="V133" t="str">
            <v>Waived</v>
          </cell>
          <cell r="X133" t="str">
            <v>EE Only|Females|60 - 64</v>
          </cell>
        </row>
        <row r="134">
          <cell r="B134">
            <v>23808</v>
          </cell>
          <cell r="C134" t="str">
            <v>M</v>
          </cell>
          <cell r="D134" t="str">
            <v>80231</v>
          </cell>
          <cell r="F134" t="str">
            <v>Waived</v>
          </cell>
          <cell r="S134">
            <v>48.355920602327174</v>
          </cell>
          <cell r="U134" t="str">
            <v>Male</v>
          </cell>
          <cell r="V134" t="str">
            <v>Waived</v>
          </cell>
          <cell r="X134" t="str">
            <v>EE Only|Males|45 - 49</v>
          </cell>
        </row>
        <row r="135">
          <cell r="B135">
            <v>19055</v>
          </cell>
          <cell r="C135" t="str">
            <v>M</v>
          </cell>
          <cell r="D135" t="str">
            <v>60143</v>
          </cell>
          <cell r="F135" t="str">
            <v>EE</v>
          </cell>
          <cell r="S135">
            <v>61.368925393566052</v>
          </cell>
          <cell r="U135" t="str">
            <v>Male</v>
          </cell>
          <cell r="V135" t="str">
            <v>EE Only</v>
          </cell>
          <cell r="X135" t="str">
            <v>EE Only|Males|60 - 64</v>
          </cell>
        </row>
        <row r="136">
          <cell r="B136">
            <v>17198</v>
          </cell>
          <cell r="C136" t="str">
            <v>F</v>
          </cell>
          <cell r="D136" t="str">
            <v>60148</v>
          </cell>
          <cell r="F136" t="str">
            <v>Waived</v>
          </cell>
          <cell r="S136">
            <v>66.453114305270361</v>
          </cell>
          <cell r="U136" t="str">
            <v>Female</v>
          </cell>
          <cell r="V136" t="str">
            <v>Waived</v>
          </cell>
          <cell r="X136" t="str">
            <v>EE Only|Females|65 +</v>
          </cell>
        </row>
        <row r="137">
          <cell r="B137">
            <v>20287</v>
          </cell>
          <cell r="C137" t="str">
            <v>M</v>
          </cell>
          <cell r="D137" t="str">
            <v>19124</v>
          </cell>
          <cell r="F137" t="str">
            <v>EE</v>
          </cell>
          <cell r="S137">
            <v>57.995893223819301</v>
          </cell>
          <cell r="U137" t="str">
            <v>Male</v>
          </cell>
          <cell r="V137" t="str">
            <v>EE Only</v>
          </cell>
          <cell r="X137" t="str">
            <v>EE Only|Males|55 - 59</v>
          </cell>
        </row>
        <row r="138">
          <cell r="B138">
            <v>27638</v>
          </cell>
          <cell r="C138" t="str">
            <v>F</v>
          </cell>
          <cell r="D138" t="str">
            <v>10458</v>
          </cell>
          <cell r="F138" t="str">
            <v>Waived</v>
          </cell>
          <cell r="S138">
            <v>37.869952087611225</v>
          </cell>
          <cell r="U138" t="str">
            <v>Female</v>
          </cell>
          <cell r="V138" t="str">
            <v>Waived</v>
          </cell>
          <cell r="X138" t="str">
            <v>EE Only|Females|35 - 39</v>
          </cell>
        </row>
        <row r="139">
          <cell r="B139">
            <v>17569</v>
          </cell>
          <cell r="C139" t="str">
            <v>M</v>
          </cell>
          <cell r="D139" t="str">
            <v>41042</v>
          </cell>
          <cell r="F139" t="str">
            <v>EE</v>
          </cell>
          <cell r="S139">
            <v>65.437371663244349</v>
          </cell>
          <cell r="U139" t="str">
            <v>Male</v>
          </cell>
          <cell r="V139" t="str">
            <v>EE Only</v>
          </cell>
          <cell r="X139" t="str">
            <v>EE Only|Males|65 +</v>
          </cell>
        </row>
        <row r="140">
          <cell r="B140">
            <v>16256</v>
          </cell>
          <cell r="C140" t="str">
            <v>F</v>
          </cell>
          <cell r="D140" t="str">
            <v>10467</v>
          </cell>
          <cell r="F140" t="str">
            <v>Waived</v>
          </cell>
          <cell r="S140">
            <v>69.032169746748806</v>
          </cell>
          <cell r="U140" t="str">
            <v>Female</v>
          </cell>
          <cell r="V140" t="str">
            <v>Waived</v>
          </cell>
          <cell r="X140" t="str">
            <v>EE Only|Females|65 +</v>
          </cell>
        </row>
        <row r="141">
          <cell r="B141">
            <v>27507</v>
          </cell>
          <cell r="C141" t="str">
            <v>F</v>
          </cell>
          <cell r="D141" t="str">
            <v>60615</v>
          </cell>
          <cell r="F141" t="str">
            <v>Waived</v>
          </cell>
          <cell r="S141">
            <v>38.228610540725533</v>
          </cell>
          <cell r="U141" t="str">
            <v>Female</v>
          </cell>
          <cell r="V141" t="str">
            <v>Waived</v>
          </cell>
          <cell r="X141" t="str">
            <v>EE Only|Females|35 - 39</v>
          </cell>
        </row>
        <row r="142">
          <cell r="B142">
            <v>17591</v>
          </cell>
          <cell r="C142" t="str">
            <v>M</v>
          </cell>
          <cell r="D142" t="str">
            <v>44134</v>
          </cell>
          <cell r="F142" t="str">
            <v>EE + Ch</v>
          </cell>
          <cell r="S142">
            <v>65.377138945927442</v>
          </cell>
          <cell r="U142" t="str">
            <v>Male</v>
          </cell>
          <cell r="V142" t="str">
            <v>EE + Child(ren)</v>
          </cell>
          <cell r="X142" t="str">
            <v>EE + Child(ren)|Males|65 +</v>
          </cell>
        </row>
        <row r="143">
          <cell r="B143">
            <v>23594</v>
          </cell>
          <cell r="C143" t="str">
            <v>M</v>
          </cell>
          <cell r="D143" t="str">
            <v>85017</v>
          </cell>
          <cell r="F143" t="str">
            <v>Waived</v>
          </cell>
          <cell r="S143">
            <v>48.941820670773446</v>
          </cell>
          <cell r="U143" t="str">
            <v>Male</v>
          </cell>
          <cell r="V143" t="str">
            <v>Waived</v>
          </cell>
          <cell r="X143" t="str">
            <v>EE Only|Males|45 - 49</v>
          </cell>
        </row>
        <row r="144">
          <cell r="B144">
            <v>19966</v>
          </cell>
          <cell r="C144" t="str">
            <v>M</v>
          </cell>
          <cell r="D144" t="str">
            <v>10453</v>
          </cell>
          <cell r="F144" t="str">
            <v>Waived</v>
          </cell>
          <cell r="S144">
            <v>58.874743326488705</v>
          </cell>
          <cell r="U144" t="str">
            <v>Male</v>
          </cell>
          <cell r="V144" t="str">
            <v>Waived</v>
          </cell>
          <cell r="X144" t="str">
            <v>EE Only|Males|55 - 59</v>
          </cell>
        </row>
        <row r="145">
          <cell r="B145">
            <v>28192</v>
          </cell>
          <cell r="C145" t="str">
            <v>F</v>
          </cell>
          <cell r="D145" t="str">
            <v>60616</v>
          </cell>
          <cell r="F145" t="str">
            <v>Waived</v>
          </cell>
          <cell r="S145">
            <v>36.353182751540039</v>
          </cell>
          <cell r="U145" t="str">
            <v>Female</v>
          </cell>
          <cell r="V145" t="str">
            <v>Waived</v>
          </cell>
          <cell r="X145" t="str">
            <v>EE Only|Females|35 - 39</v>
          </cell>
        </row>
        <row r="146">
          <cell r="B146">
            <v>19553</v>
          </cell>
          <cell r="C146" t="str">
            <v>M</v>
          </cell>
          <cell r="D146" t="str">
            <v>10452</v>
          </cell>
          <cell r="F146" t="str">
            <v>Family</v>
          </cell>
          <cell r="S146">
            <v>60.005475701574262</v>
          </cell>
          <cell r="U146" t="str">
            <v>Male</v>
          </cell>
          <cell r="V146" t="str">
            <v>Family</v>
          </cell>
          <cell r="X146" t="str">
            <v>Family|Males|60 - 64</v>
          </cell>
        </row>
        <row r="147">
          <cell r="B147">
            <v>26790</v>
          </cell>
          <cell r="C147" t="str">
            <v>M</v>
          </cell>
          <cell r="D147" t="str">
            <v>60645</v>
          </cell>
          <cell r="F147" t="str">
            <v>Waived</v>
          </cell>
          <cell r="S147">
            <v>40.191649555099247</v>
          </cell>
          <cell r="U147" t="str">
            <v>Male</v>
          </cell>
          <cell r="V147" t="str">
            <v>Waived</v>
          </cell>
          <cell r="X147" t="str">
            <v>EE Only|Males|40 - 44</v>
          </cell>
        </row>
        <row r="148">
          <cell r="B148">
            <v>30725</v>
          </cell>
          <cell r="C148" t="str">
            <v>F</v>
          </cell>
          <cell r="D148" t="str">
            <v>10026</v>
          </cell>
          <cell r="F148" t="str">
            <v>Waived</v>
          </cell>
          <cell r="S148">
            <v>29.418206707734427</v>
          </cell>
          <cell r="U148" t="str">
            <v>Female</v>
          </cell>
          <cell r="V148" t="str">
            <v>Waived</v>
          </cell>
          <cell r="X148" t="str">
            <v>EE Only|Females|25 - 29</v>
          </cell>
        </row>
        <row r="149">
          <cell r="B149">
            <v>21752</v>
          </cell>
          <cell r="C149" t="str">
            <v>F</v>
          </cell>
          <cell r="D149" t="str">
            <v>96817</v>
          </cell>
          <cell r="F149" t="str">
            <v>Waived</v>
          </cell>
          <cell r="S149">
            <v>53.984941820670777</v>
          </cell>
          <cell r="U149" t="str">
            <v>Female</v>
          </cell>
          <cell r="V149" t="str">
            <v>Waived</v>
          </cell>
          <cell r="X149" t="str">
            <v>EE Only|Females|50 - 54</v>
          </cell>
        </row>
        <row r="150">
          <cell r="B150">
            <v>29883</v>
          </cell>
          <cell r="C150" t="str">
            <v>M</v>
          </cell>
          <cell r="D150" t="str">
            <v>76248</v>
          </cell>
          <cell r="F150" t="str">
            <v>Family</v>
          </cell>
          <cell r="S150">
            <v>31.723477070499658</v>
          </cell>
          <cell r="U150" t="str">
            <v>Male</v>
          </cell>
          <cell r="V150" t="str">
            <v>Family</v>
          </cell>
          <cell r="X150" t="str">
            <v>Family|Males|30 - 34</v>
          </cell>
        </row>
        <row r="151">
          <cell r="B151">
            <v>28576</v>
          </cell>
          <cell r="C151" t="str">
            <v>M</v>
          </cell>
          <cell r="D151" t="str">
            <v>21239</v>
          </cell>
          <cell r="F151" t="str">
            <v>EE</v>
          </cell>
          <cell r="S151">
            <v>35.301848049281311</v>
          </cell>
          <cell r="U151" t="str">
            <v>Male</v>
          </cell>
          <cell r="V151" t="str">
            <v>EE Only</v>
          </cell>
          <cell r="X151" t="str">
            <v>EE Only|Males|35 - 39</v>
          </cell>
        </row>
        <row r="152">
          <cell r="B152">
            <v>22151</v>
          </cell>
          <cell r="C152" t="str">
            <v>F</v>
          </cell>
          <cell r="D152" t="str">
            <v>96797</v>
          </cell>
          <cell r="F152" t="str">
            <v>Waived</v>
          </cell>
          <cell r="S152">
            <v>52.892539356605063</v>
          </cell>
          <cell r="U152" t="str">
            <v>Female</v>
          </cell>
          <cell r="V152" t="str">
            <v>Waived</v>
          </cell>
          <cell r="X152" t="str">
            <v>EE Only|Females|50 - 54</v>
          </cell>
        </row>
        <row r="153">
          <cell r="B153">
            <v>26568</v>
          </cell>
          <cell r="C153" t="str">
            <v>M</v>
          </cell>
          <cell r="D153" t="str">
            <v>96706</v>
          </cell>
          <cell r="F153" t="str">
            <v>Waived</v>
          </cell>
          <cell r="S153">
            <v>40.799452429842574</v>
          </cell>
          <cell r="U153" t="str">
            <v>Male</v>
          </cell>
          <cell r="V153" t="str">
            <v>Waived</v>
          </cell>
          <cell r="X153" t="str">
            <v>EE Only|Males|40 - 44</v>
          </cell>
        </row>
        <row r="154">
          <cell r="B154">
            <v>22850</v>
          </cell>
          <cell r="C154" t="str">
            <v>F</v>
          </cell>
          <cell r="D154" t="str">
            <v>77083</v>
          </cell>
          <cell r="F154" t="str">
            <v>EE</v>
          </cell>
          <cell r="S154">
            <v>50.978781656399725</v>
          </cell>
          <cell r="U154" t="str">
            <v>Female</v>
          </cell>
          <cell r="V154" t="str">
            <v>EE Only</v>
          </cell>
          <cell r="X154" t="str">
            <v>EE Only|Females|50 - 54</v>
          </cell>
        </row>
        <row r="155">
          <cell r="B155">
            <v>31416</v>
          </cell>
          <cell r="C155" t="str">
            <v>F</v>
          </cell>
          <cell r="D155" t="str">
            <v>60107</v>
          </cell>
          <cell r="F155" t="str">
            <v>EE</v>
          </cell>
          <cell r="S155">
            <v>27.526351813826146</v>
          </cell>
          <cell r="U155" t="str">
            <v>Female</v>
          </cell>
          <cell r="V155" t="str">
            <v>EE Only</v>
          </cell>
          <cell r="X155" t="str">
            <v>EE Only|Females|25 - 29</v>
          </cell>
        </row>
        <row r="156">
          <cell r="B156">
            <v>27324</v>
          </cell>
          <cell r="C156" t="str">
            <v>F</v>
          </cell>
          <cell r="D156" t="str">
            <v>02130</v>
          </cell>
          <cell r="F156" t="str">
            <v>EE + Sp</v>
          </cell>
          <cell r="S156">
            <v>38.729637234770706</v>
          </cell>
          <cell r="U156" t="str">
            <v>Female</v>
          </cell>
          <cell r="V156" t="str">
            <v>EE + Spouse</v>
          </cell>
          <cell r="X156" t="str">
            <v>EE + Spouse|Females|35 - 39</v>
          </cell>
        </row>
        <row r="157">
          <cell r="B157">
            <v>26654</v>
          </cell>
          <cell r="C157" t="str">
            <v>M</v>
          </cell>
          <cell r="D157" t="str">
            <v>02151</v>
          </cell>
          <cell r="F157" t="str">
            <v>EE</v>
          </cell>
          <cell r="S157">
            <v>40.563997262149215</v>
          </cell>
          <cell r="U157" t="str">
            <v>Male</v>
          </cell>
          <cell r="V157" t="str">
            <v>EE Only</v>
          </cell>
          <cell r="X157" t="str">
            <v>EE Only|Males|40 - 44</v>
          </cell>
        </row>
        <row r="158">
          <cell r="B158">
            <v>26992</v>
          </cell>
          <cell r="C158" t="str">
            <v>F</v>
          </cell>
          <cell r="D158" t="str">
            <v>96197</v>
          </cell>
          <cell r="F158" t="str">
            <v>Family</v>
          </cell>
          <cell r="S158">
            <v>39.638603696098563</v>
          </cell>
          <cell r="U158" t="str">
            <v>Female</v>
          </cell>
          <cell r="V158" t="str">
            <v>Family</v>
          </cell>
          <cell r="X158" t="str">
            <v>Family|Females|35 - 39</v>
          </cell>
        </row>
        <row r="159">
          <cell r="B159">
            <v>28457</v>
          </cell>
          <cell r="C159" t="str">
            <v>M</v>
          </cell>
          <cell r="D159" t="str">
            <v>76133</v>
          </cell>
          <cell r="F159" t="str">
            <v>Waived</v>
          </cell>
          <cell r="S159">
            <v>35.627652292950032</v>
          </cell>
          <cell r="U159" t="str">
            <v>Male</v>
          </cell>
          <cell r="V159" t="str">
            <v>Waived</v>
          </cell>
          <cell r="X159" t="str">
            <v>EE Only|Males|35 - 39</v>
          </cell>
        </row>
        <row r="160">
          <cell r="B160">
            <v>29329</v>
          </cell>
          <cell r="C160" t="str">
            <v>M</v>
          </cell>
          <cell r="D160" t="str">
            <v>90062</v>
          </cell>
          <cell r="F160" t="str">
            <v>Family</v>
          </cell>
          <cell r="S160">
            <v>33.24024640657084</v>
          </cell>
          <cell r="U160" t="str">
            <v>Male</v>
          </cell>
          <cell r="V160" t="str">
            <v>Family</v>
          </cell>
          <cell r="X160" t="str">
            <v>Family|Males|30 - 34</v>
          </cell>
        </row>
        <row r="161">
          <cell r="B161">
            <v>21415</v>
          </cell>
          <cell r="C161" t="str">
            <v>F</v>
          </cell>
          <cell r="D161" t="str">
            <v>90017</v>
          </cell>
          <cell r="F161" t="str">
            <v>Waived</v>
          </cell>
          <cell r="S161">
            <v>54.907597535934293</v>
          </cell>
          <cell r="U161" t="str">
            <v>Female</v>
          </cell>
          <cell r="V161" t="str">
            <v>Waived</v>
          </cell>
          <cell r="X161" t="str">
            <v>EE Only|Females|50 - 54</v>
          </cell>
        </row>
        <row r="162">
          <cell r="B162">
            <v>26067</v>
          </cell>
          <cell r="C162" t="str">
            <v>F</v>
          </cell>
          <cell r="D162" t="str">
            <v>90039</v>
          </cell>
          <cell r="F162" t="str">
            <v>Waived</v>
          </cell>
          <cell r="S162">
            <v>42.171115674195754</v>
          </cell>
          <cell r="U162" t="str">
            <v>Female</v>
          </cell>
          <cell r="V162" t="str">
            <v>Waived</v>
          </cell>
          <cell r="X162" t="str">
            <v>EE Only|Females|40 - 44</v>
          </cell>
        </row>
        <row r="163">
          <cell r="B163">
            <v>24758</v>
          </cell>
          <cell r="C163" t="str">
            <v>F</v>
          </cell>
          <cell r="D163" t="str">
            <v>90011</v>
          </cell>
          <cell r="F163" t="str">
            <v>EE</v>
          </cell>
          <cell r="S163">
            <v>45.754962354551679</v>
          </cell>
          <cell r="U163" t="str">
            <v>Female</v>
          </cell>
          <cell r="V163" t="str">
            <v>EE Only</v>
          </cell>
          <cell r="X163" t="str">
            <v>EE Only|Females|45 - 49</v>
          </cell>
        </row>
        <row r="164">
          <cell r="B164">
            <v>31248</v>
          </cell>
          <cell r="C164" t="str">
            <v>M</v>
          </cell>
          <cell r="D164" t="str">
            <v>20109</v>
          </cell>
          <cell r="F164" t="str">
            <v>EE</v>
          </cell>
          <cell r="S164">
            <v>27.986310746064341</v>
          </cell>
          <cell r="U164" t="str">
            <v>Male</v>
          </cell>
          <cell r="V164" t="str">
            <v>EE Only</v>
          </cell>
          <cell r="X164" t="str">
            <v>EE Only|Males|25 - 29</v>
          </cell>
        </row>
        <row r="165">
          <cell r="B165">
            <v>26862</v>
          </cell>
          <cell r="C165" t="str">
            <v>M</v>
          </cell>
          <cell r="D165" t="str">
            <v>95111</v>
          </cell>
          <cell r="F165" t="str">
            <v>EE</v>
          </cell>
          <cell r="S165">
            <v>39.994524298425738</v>
          </cell>
          <cell r="U165" t="str">
            <v>Male</v>
          </cell>
          <cell r="V165" t="str">
            <v>EE Only</v>
          </cell>
          <cell r="X165" t="str">
            <v>EE Only|Males|35 - 39</v>
          </cell>
        </row>
        <row r="166">
          <cell r="B166">
            <v>27296</v>
          </cell>
          <cell r="C166" t="str">
            <v>F</v>
          </cell>
          <cell r="D166" t="str">
            <v>90028</v>
          </cell>
          <cell r="F166" t="str">
            <v>EE + Sp</v>
          </cell>
          <cell r="S166">
            <v>38.806297056810401</v>
          </cell>
          <cell r="U166" t="str">
            <v>Female</v>
          </cell>
          <cell r="V166" t="str">
            <v>EE + Spouse</v>
          </cell>
          <cell r="X166" t="str">
            <v>EE + Spouse|Females|35 - 39</v>
          </cell>
        </row>
        <row r="167">
          <cell r="B167">
            <v>21512</v>
          </cell>
          <cell r="C167" t="str">
            <v>F</v>
          </cell>
          <cell r="D167" t="str">
            <v>11421</v>
          </cell>
          <cell r="F167" t="str">
            <v>Waived</v>
          </cell>
          <cell r="S167">
            <v>54.64202600958248</v>
          </cell>
          <cell r="U167" t="str">
            <v>Female</v>
          </cell>
          <cell r="V167" t="str">
            <v>Waived</v>
          </cell>
          <cell r="X167" t="str">
            <v>EE Only|Females|50 - 54</v>
          </cell>
        </row>
        <row r="168">
          <cell r="B168">
            <v>29170</v>
          </cell>
          <cell r="C168" t="str">
            <v>F</v>
          </cell>
          <cell r="D168" t="str">
            <v>60153</v>
          </cell>
          <cell r="F168" t="str">
            <v>EE + Ch</v>
          </cell>
          <cell r="S168">
            <v>33.675564681724843</v>
          </cell>
          <cell r="U168" t="str">
            <v>Female</v>
          </cell>
          <cell r="V168" t="str">
            <v>EE + Child(ren)</v>
          </cell>
          <cell r="X168" t="str">
            <v>EE + Child(ren)|Females|30 - 34</v>
          </cell>
        </row>
        <row r="169">
          <cell r="B169">
            <v>31654</v>
          </cell>
          <cell r="C169" t="str">
            <v>M</v>
          </cell>
          <cell r="D169" t="str">
            <v>60647</v>
          </cell>
          <cell r="F169" t="str">
            <v>EE + Ch</v>
          </cell>
          <cell r="S169">
            <v>26.874743326488705</v>
          </cell>
          <cell r="U169" t="str">
            <v>Male</v>
          </cell>
          <cell r="V169" t="str">
            <v>EE + Child(ren)</v>
          </cell>
          <cell r="X169" t="str">
            <v>EE + Child(ren)|Males|25 - 29</v>
          </cell>
        </row>
        <row r="170">
          <cell r="B170">
            <v>29852</v>
          </cell>
          <cell r="C170" t="str">
            <v>M</v>
          </cell>
          <cell r="D170" t="str">
            <v>94806</v>
          </cell>
          <cell r="F170" t="str">
            <v>EE</v>
          </cell>
          <cell r="S170">
            <v>31.808350444900753</v>
          </cell>
          <cell r="U170" t="str">
            <v>Male</v>
          </cell>
          <cell r="V170" t="str">
            <v>EE Only</v>
          </cell>
          <cell r="X170" t="str">
            <v>EE Only|Males|30 - 34</v>
          </cell>
        </row>
        <row r="171">
          <cell r="B171">
            <v>16848</v>
          </cell>
          <cell r="C171" t="str">
            <v>F</v>
          </cell>
          <cell r="D171" t="str">
            <v>96797</v>
          </cell>
          <cell r="F171" t="str">
            <v>Waived</v>
          </cell>
          <cell r="S171">
            <v>67.411362080766594</v>
          </cell>
          <cell r="U171" t="str">
            <v>Female</v>
          </cell>
          <cell r="V171" t="str">
            <v>Waived</v>
          </cell>
          <cell r="X171" t="str">
            <v>EE Only|Females|65 +</v>
          </cell>
        </row>
        <row r="172">
          <cell r="B172">
            <v>22681</v>
          </cell>
          <cell r="C172" t="str">
            <v>M</v>
          </cell>
          <cell r="D172" t="str">
            <v>60653</v>
          </cell>
          <cell r="F172" t="str">
            <v>Waived</v>
          </cell>
          <cell r="S172">
            <v>51.441478439425055</v>
          </cell>
          <cell r="U172" t="str">
            <v>Male</v>
          </cell>
          <cell r="V172" t="str">
            <v>Waived</v>
          </cell>
          <cell r="X172" t="str">
            <v>EE Only|Males|50 - 54</v>
          </cell>
        </row>
        <row r="173">
          <cell r="B173">
            <v>31505</v>
          </cell>
          <cell r="C173" t="str">
            <v>F</v>
          </cell>
          <cell r="D173" t="str">
            <v>60660</v>
          </cell>
          <cell r="F173" t="str">
            <v>Waived</v>
          </cell>
          <cell r="S173">
            <v>27.282683093771389</v>
          </cell>
          <cell r="U173" t="str">
            <v>Female</v>
          </cell>
          <cell r="V173" t="str">
            <v>Waived</v>
          </cell>
          <cell r="X173" t="str">
            <v>EE Only|Females|25 - 29</v>
          </cell>
        </row>
        <row r="174">
          <cell r="B174">
            <v>18339</v>
          </cell>
          <cell r="C174" t="str">
            <v>F</v>
          </cell>
          <cell r="D174" t="str">
            <v>02136</v>
          </cell>
          <cell r="F174" t="str">
            <v>Waived</v>
          </cell>
          <cell r="S174">
            <v>63.329226557152637</v>
          </cell>
          <cell r="U174" t="str">
            <v>Female</v>
          </cell>
          <cell r="V174" t="str">
            <v>Waived</v>
          </cell>
          <cell r="X174" t="str">
            <v>EE Only|Females|60 - 64</v>
          </cell>
        </row>
        <row r="175">
          <cell r="B175">
            <v>22237</v>
          </cell>
          <cell r="C175" t="str">
            <v>M</v>
          </cell>
          <cell r="D175" t="str">
            <v>96701</v>
          </cell>
          <cell r="F175" t="str">
            <v>Family</v>
          </cell>
          <cell r="S175">
            <v>52.657084188911703</v>
          </cell>
          <cell r="U175" t="str">
            <v>Male</v>
          </cell>
          <cell r="V175" t="str">
            <v>Family</v>
          </cell>
          <cell r="X175" t="str">
            <v>Family|Males|50 - 54</v>
          </cell>
        </row>
        <row r="176">
          <cell r="B176">
            <v>25278</v>
          </cell>
          <cell r="C176" t="str">
            <v>F</v>
          </cell>
          <cell r="D176" t="str">
            <v>76112</v>
          </cell>
          <cell r="F176" t="str">
            <v>Waived</v>
          </cell>
          <cell r="S176">
            <v>44.331279945242983</v>
          </cell>
          <cell r="U176" t="str">
            <v>Female</v>
          </cell>
          <cell r="V176" t="str">
            <v>Waived</v>
          </cell>
          <cell r="X176" t="str">
            <v>EE Only|Females|40 - 44</v>
          </cell>
        </row>
        <row r="177">
          <cell r="B177">
            <v>19566</v>
          </cell>
          <cell r="C177" t="str">
            <v>F</v>
          </cell>
          <cell r="D177" t="str">
            <v>02139</v>
          </cell>
          <cell r="F177" t="str">
            <v>EE</v>
          </cell>
          <cell r="S177">
            <v>59.969883641341546</v>
          </cell>
          <cell r="U177" t="str">
            <v>Female</v>
          </cell>
          <cell r="V177" t="str">
            <v>EE Only</v>
          </cell>
          <cell r="X177" t="str">
            <v>EE Only|Females|55 - 59</v>
          </cell>
        </row>
        <row r="178">
          <cell r="B178">
            <v>20343</v>
          </cell>
          <cell r="C178" t="str">
            <v>M</v>
          </cell>
          <cell r="D178" t="str">
            <v>98204</v>
          </cell>
          <cell r="F178" t="str">
            <v>EE</v>
          </cell>
          <cell r="S178">
            <v>57.842573579739906</v>
          </cell>
          <cell r="U178" t="str">
            <v>Male</v>
          </cell>
          <cell r="V178" t="str">
            <v>EE Only</v>
          </cell>
          <cell r="X178" t="str">
            <v>EE Only|Males|55 - 59</v>
          </cell>
        </row>
        <row r="179">
          <cell r="B179">
            <v>18196</v>
          </cell>
          <cell r="C179" t="str">
            <v>M</v>
          </cell>
          <cell r="D179" t="str">
            <v>80102</v>
          </cell>
          <cell r="F179" t="str">
            <v>EE</v>
          </cell>
          <cell r="S179">
            <v>63.720739219712527</v>
          </cell>
          <cell r="U179" t="str">
            <v>Male</v>
          </cell>
          <cell r="V179" t="str">
            <v>EE Only</v>
          </cell>
          <cell r="X179" t="str">
            <v>EE Only|Males|60 - 64</v>
          </cell>
        </row>
        <row r="180">
          <cell r="B180">
            <v>27017</v>
          </cell>
          <cell r="C180" t="str">
            <v>M</v>
          </cell>
          <cell r="D180" t="str">
            <v>20147</v>
          </cell>
          <cell r="F180" t="str">
            <v>EE</v>
          </cell>
          <cell r="S180">
            <v>39.570157426420259</v>
          </cell>
          <cell r="U180" t="str">
            <v>Male</v>
          </cell>
          <cell r="V180" t="str">
            <v>EE Only</v>
          </cell>
          <cell r="X180" t="str">
            <v>EE Only|Males|35 - 39</v>
          </cell>
        </row>
        <row r="181">
          <cell r="B181">
            <v>21718</v>
          </cell>
          <cell r="C181" t="str">
            <v>F</v>
          </cell>
          <cell r="D181" t="str">
            <v>02170</v>
          </cell>
          <cell r="F181" t="str">
            <v>EE</v>
          </cell>
          <cell r="S181">
            <v>54.078028747433265</v>
          </cell>
          <cell r="U181" t="str">
            <v>Female</v>
          </cell>
          <cell r="V181" t="str">
            <v>EE Only</v>
          </cell>
          <cell r="X181" t="str">
            <v>EE Only|Females|50 - 54</v>
          </cell>
        </row>
        <row r="182">
          <cell r="B182">
            <v>18006</v>
          </cell>
          <cell r="C182" t="str">
            <v>M</v>
          </cell>
          <cell r="D182" t="str">
            <v>30268</v>
          </cell>
          <cell r="F182" t="str">
            <v>Waived</v>
          </cell>
          <cell r="S182">
            <v>64.240930869267629</v>
          </cell>
          <cell r="U182" t="str">
            <v>Male</v>
          </cell>
          <cell r="V182" t="str">
            <v>Waived</v>
          </cell>
          <cell r="X182" t="str">
            <v>EE Only|Males|60 - 64</v>
          </cell>
        </row>
        <row r="183">
          <cell r="B183">
            <v>24608</v>
          </cell>
          <cell r="C183" t="str">
            <v>F</v>
          </cell>
          <cell r="D183" t="str">
            <v>02302</v>
          </cell>
          <cell r="F183" t="str">
            <v>Waived</v>
          </cell>
          <cell r="S183">
            <v>46.165639972621491</v>
          </cell>
          <cell r="U183" t="str">
            <v>Female</v>
          </cell>
          <cell r="V183" t="str">
            <v>Waived</v>
          </cell>
          <cell r="X183" t="str">
            <v>EE Only|Females|45 - 49</v>
          </cell>
        </row>
        <row r="184">
          <cell r="B184">
            <v>31127</v>
          </cell>
          <cell r="C184" t="str">
            <v>F</v>
          </cell>
          <cell r="D184" t="str">
            <v>08904</v>
          </cell>
          <cell r="F184" t="str">
            <v>EE</v>
          </cell>
          <cell r="S184">
            <v>28.317590691307323</v>
          </cell>
          <cell r="U184" t="str">
            <v>Female</v>
          </cell>
          <cell r="V184" t="str">
            <v>EE Only</v>
          </cell>
          <cell r="X184" t="str">
            <v>EE Only|Females|25 - 29</v>
          </cell>
        </row>
        <row r="185">
          <cell r="B185">
            <v>30013</v>
          </cell>
          <cell r="C185" t="str">
            <v>M</v>
          </cell>
          <cell r="D185" t="str">
            <v>07502</v>
          </cell>
          <cell r="F185" t="str">
            <v>Waived</v>
          </cell>
          <cell r="S185">
            <v>31.367556468172484</v>
          </cell>
          <cell r="U185" t="str">
            <v>Male</v>
          </cell>
          <cell r="V185" t="str">
            <v>Waived</v>
          </cell>
          <cell r="X185" t="str">
            <v>EE Only|Males|30 - 34</v>
          </cell>
        </row>
        <row r="186">
          <cell r="B186">
            <v>20405</v>
          </cell>
          <cell r="C186" t="str">
            <v>F</v>
          </cell>
          <cell r="D186" t="str">
            <v>80231</v>
          </cell>
          <cell r="F186" t="str">
            <v>EE</v>
          </cell>
          <cell r="S186">
            <v>57.672826830937716</v>
          </cell>
          <cell r="U186" t="str">
            <v>Female</v>
          </cell>
          <cell r="V186" t="str">
            <v>EE Only</v>
          </cell>
          <cell r="X186" t="str">
            <v>EE Only|Females|55 - 59</v>
          </cell>
        </row>
        <row r="187">
          <cell r="B187">
            <v>31992</v>
          </cell>
          <cell r="C187" t="str">
            <v>F</v>
          </cell>
          <cell r="D187" t="str">
            <v>75243</v>
          </cell>
          <cell r="F187" t="str">
            <v>Waived</v>
          </cell>
          <cell r="S187">
            <v>25.949349760438057</v>
          </cell>
          <cell r="U187" t="str">
            <v>Female</v>
          </cell>
          <cell r="V187" t="str">
            <v>Waived</v>
          </cell>
          <cell r="X187" t="str">
            <v>EE Only|Females|25 - 29</v>
          </cell>
        </row>
        <row r="188">
          <cell r="B188">
            <v>25487</v>
          </cell>
          <cell r="C188" t="str">
            <v>M</v>
          </cell>
          <cell r="D188" t="str">
            <v>98106</v>
          </cell>
          <cell r="F188" t="str">
            <v>Waived</v>
          </cell>
          <cell r="S188">
            <v>43.759069130732378</v>
          </cell>
          <cell r="U188" t="str">
            <v>Male</v>
          </cell>
          <cell r="V188" t="str">
            <v>Waived</v>
          </cell>
          <cell r="X188" t="str">
            <v>EE Only|Males|40 - 44</v>
          </cell>
        </row>
        <row r="189">
          <cell r="B189">
            <v>24492</v>
          </cell>
          <cell r="C189" t="str">
            <v>F</v>
          </cell>
          <cell r="D189" t="str">
            <v>21201</v>
          </cell>
          <cell r="F189" t="str">
            <v>Waived</v>
          </cell>
          <cell r="S189">
            <v>46.483230663928815</v>
          </cell>
          <cell r="U189" t="str">
            <v>Female</v>
          </cell>
          <cell r="V189" t="str">
            <v>Waived</v>
          </cell>
          <cell r="X189" t="str">
            <v>EE Only|Females|45 - 49</v>
          </cell>
        </row>
        <row r="190">
          <cell r="B190">
            <v>29107</v>
          </cell>
          <cell r="C190" t="str">
            <v>F</v>
          </cell>
          <cell r="D190" t="str">
            <v>60419</v>
          </cell>
          <cell r="F190" t="str">
            <v>Waived</v>
          </cell>
          <cell r="S190">
            <v>33.848049281314168</v>
          </cell>
          <cell r="U190" t="str">
            <v>Female</v>
          </cell>
          <cell r="V190" t="str">
            <v>Waived</v>
          </cell>
          <cell r="X190" t="str">
            <v>EE Only|Females|30 - 34</v>
          </cell>
        </row>
        <row r="191">
          <cell r="B191">
            <v>27197</v>
          </cell>
          <cell r="C191" t="str">
            <v>M</v>
          </cell>
          <cell r="D191" t="str">
            <v>60440</v>
          </cell>
          <cell r="F191" t="str">
            <v>Waived</v>
          </cell>
          <cell r="S191">
            <v>39.077344284736483</v>
          </cell>
          <cell r="U191" t="str">
            <v>Male</v>
          </cell>
          <cell r="V191" t="str">
            <v>Waived</v>
          </cell>
          <cell r="X191" t="str">
            <v>EE Only|Males|35 - 39</v>
          </cell>
        </row>
        <row r="192">
          <cell r="B192">
            <v>24821</v>
          </cell>
          <cell r="C192" t="str">
            <v>M</v>
          </cell>
          <cell r="D192" t="str">
            <v>96793</v>
          </cell>
          <cell r="F192" t="str">
            <v>EE + Sp</v>
          </cell>
          <cell r="S192">
            <v>45.582477754962355</v>
          </cell>
          <cell r="U192" t="str">
            <v>Male</v>
          </cell>
          <cell r="V192" t="str">
            <v>EE + Spouse</v>
          </cell>
          <cell r="X192" t="str">
            <v>EE + Spouse|Males|45 - 49</v>
          </cell>
        </row>
        <row r="193">
          <cell r="B193">
            <v>27316</v>
          </cell>
          <cell r="C193" t="str">
            <v>F</v>
          </cell>
          <cell r="D193" t="str">
            <v>80239</v>
          </cell>
          <cell r="F193" t="str">
            <v>EE</v>
          </cell>
          <cell r="S193">
            <v>38.751540041067763</v>
          </cell>
          <cell r="U193" t="str">
            <v>Female</v>
          </cell>
          <cell r="V193" t="str">
            <v>EE Only</v>
          </cell>
          <cell r="X193" t="str">
            <v>EE Only|Females|35 - 39</v>
          </cell>
        </row>
        <row r="194">
          <cell r="B194">
            <v>27563</v>
          </cell>
          <cell r="C194" t="str">
            <v>F</v>
          </cell>
          <cell r="D194" t="str">
            <v>60645</v>
          </cell>
          <cell r="F194" t="str">
            <v>EE</v>
          </cell>
          <cell r="S194">
            <v>38.075290896646131</v>
          </cell>
          <cell r="U194" t="str">
            <v>Female</v>
          </cell>
          <cell r="V194" t="str">
            <v>EE Only</v>
          </cell>
          <cell r="X194" t="str">
            <v>EE Only|Females|35 - 39</v>
          </cell>
        </row>
        <row r="195">
          <cell r="B195">
            <v>16533</v>
          </cell>
          <cell r="C195" t="str">
            <v>M</v>
          </cell>
          <cell r="D195" t="str">
            <v>02141</v>
          </cell>
          <cell r="F195" t="str">
            <v>EE</v>
          </cell>
          <cell r="S195">
            <v>68.273785078713203</v>
          </cell>
          <cell r="U195" t="str">
            <v>Male</v>
          </cell>
          <cell r="V195" t="str">
            <v>EE Only</v>
          </cell>
          <cell r="X195" t="str">
            <v>EE Only|Males|65 +</v>
          </cell>
        </row>
        <row r="196">
          <cell r="B196">
            <v>30698</v>
          </cell>
          <cell r="C196" t="str">
            <v>F</v>
          </cell>
          <cell r="D196" t="str">
            <v>97213</v>
          </cell>
          <cell r="F196" t="str">
            <v>EE + Sp</v>
          </cell>
          <cell r="S196">
            <v>29.492128678986994</v>
          </cell>
          <cell r="U196" t="str">
            <v>Female</v>
          </cell>
          <cell r="V196" t="str">
            <v>EE + Spouse</v>
          </cell>
          <cell r="X196" t="str">
            <v>EE + Spouse|Females|25 - 29</v>
          </cell>
        </row>
        <row r="197">
          <cell r="B197">
            <v>33489</v>
          </cell>
          <cell r="C197" t="str">
            <v>F</v>
          </cell>
          <cell r="D197" t="str">
            <v>76018</v>
          </cell>
          <cell r="F197" t="str">
            <v>Waived</v>
          </cell>
          <cell r="S197">
            <v>21.850787132101299</v>
          </cell>
          <cell r="U197" t="str">
            <v>Female</v>
          </cell>
          <cell r="V197" t="str">
            <v>Waived</v>
          </cell>
          <cell r="X197" t="str">
            <v>EE Only|Females|20 - 24</v>
          </cell>
        </row>
        <row r="198">
          <cell r="B198">
            <v>21513</v>
          </cell>
          <cell r="C198" t="str">
            <v>M</v>
          </cell>
          <cell r="D198" t="str">
            <v>25038</v>
          </cell>
          <cell r="F198" t="str">
            <v>EE</v>
          </cell>
          <cell r="S198">
            <v>54.639288158795345</v>
          </cell>
          <cell r="U198" t="str">
            <v>Male</v>
          </cell>
          <cell r="V198" t="str">
            <v>EE Only</v>
          </cell>
          <cell r="X198" t="str">
            <v>EE Only|Males|50 - 54</v>
          </cell>
        </row>
        <row r="199">
          <cell r="B199">
            <v>22284</v>
          </cell>
          <cell r="C199" t="str">
            <v>M</v>
          </cell>
          <cell r="D199" t="str">
            <v>98168</v>
          </cell>
          <cell r="F199" t="str">
            <v>EE</v>
          </cell>
          <cell r="S199">
            <v>52.528405201916499</v>
          </cell>
          <cell r="U199" t="str">
            <v>Male</v>
          </cell>
          <cell r="V199" t="str">
            <v>EE Only</v>
          </cell>
          <cell r="X199" t="str">
            <v>EE Only|Males|50 - 54</v>
          </cell>
        </row>
        <row r="200">
          <cell r="B200">
            <v>20111</v>
          </cell>
          <cell r="C200" t="str">
            <v>M</v>
          </cell>
          <cell r="D200" t="str">
            <v>02893</v>
          </cell>
          <cell r="F200" t="str">
            <v>EE + Ch</v>
          </cell>
          <cell r="S200">
            <v>58.477754962354553</v>
          </cell>
          <cell r="U200" t="str">
            <v>Male</v>
          </cell>
          <cell r="V200" t="str">
            <v>EE + Child(ren)</v>
          </cell>
          <cell r="X200" t="str">
            <v>EE + Child(ren)|Males|55 - 59</v>
          </cell>
        </row>
        <row r="201">
          <cell r="B201">
            <v>32242</v>
          </cell>
          <cell r="C201" t="str">
            <v>M</v>
          </cell>
          <cell r="D201" t="str">
            <v>60706</v>
          </cell>
          <cell r="F201" t="str">
            <v>EE</v>
          </cell>
          <cell r="S201">
            <v>25.264887063655031</v>
          </cell>
          <cell r="U201" t="str">
            <v>Male</v>
          </cell>
          <cell r="V201" t="str">
            <v>EE Only</v>
          </cell>
          <cell r="X201" t="str">
            <v>EE Only|Males|25 - 29</v>
          </cell>
        </row>
        <row r="202">
          <cell r="B202">
            <v>32456</v>
          </cell>
          <cell r="C202" t="str">
            <v>M</v>
          </cell>
          <cell r="D202" t="str">
            <v>96819</v>
          </cell>
          <cell r="F202" t="str">
            <v>Waived</v>
          </cell>
          <cell r="S202">
            <v>24.67898699520876</v>
          </cell>
          <cell r="U202" t="str">
            <v>Male</v>
          </cell>
          <cell r="V202" t="str">
            <v>Waived</v>
          </cell>
          <cell r="X202" t="str">
            <v>EE Only|Males|20 - 24</v>
          </cell>
        </row>
        <row r="203">
          <cell r="B203">
            <v>26734</v>
          </cell>
          <cell r="C203" t="str">
            <v>F</v>
          </cell>
          <cell r="D203" t="str">
            <v>90026</v>
          </cell>
          <cell r="F203" t="str">
            <v>EE</v>
          </cell>
          <cell r="S203">
            <v>40.344969199178642</v>
          </cell>
          <cell r="U203" t="str">
            <v>Female</v>
          </cell>
          <cell r="V203" t="str">
            <v>EE Only</v>
          </cell>
          <cell r="X203" t="str">
            <v>EE Only|Females|40 - 44</v>
          </cell>
        </row>
        <row r="204">
          <cell r="B204">
            <v>23029</v>
          </cell>
          <cell r="C204" t="str">
            <v>F</v>
          </cell>
          <cell r="D204" t="str">
            <v>91352</v>
          </cell>
          <cell r="F204" t="str">
            <v>EE</v>
          </cell>
          <cell r="S204">
            <v>50.488706365503077</v>
          </cell>
          <cell r="U204" t="str">
            <v>Female</v>
          </cell>
          <cell r="V204" t="str">
            <v>EE Only</v>
          </cell>
          <cell r="X204" t="str">
            <v>EE Only|Females|50 - 54</v>
          </cell>
        </row>
        <row r="205">
          <cell r="B205">
            <v>24210</v>
          </cell>
          <cell r="C205" t="str">
            <v>F</v>
          </cell>
          <cell r="D205" t="str">
            <v>11374</v>
          </cell>
          <cell r="F205" t="str">
            <v>Waived</v>
          </cell>
          <cell r="S205">
            <v>47.25530458590007</v>
          </cell>
          <cell r="U205" t="str">
            <v>Female</v>
          </cell>
          <cell r="V205" t="str">
            <v>Waived</v>
          </cell>
          <cell r="X205" t="str">
            <v>EE Only|Females|45 - 49</v>
          </cell>
        </row>
        <row r="206">
          <cell r="B206">
            <v>31962</v>
          </cell>
          <cell r="C206" t="str">
            <v>M</v>
          </cell>
          <cell r="D206" t="str">
            <v>96819</v>
          </cell>
          <cell r="F206" t="str">
            <v>Waived</v>
          </cell>
          <cell r="S206">
            <v>26.031485284052017</v>
          </cell>
          <cell r="U206" t="str">
            <v>Male</v>
          </cell>
          <cell r="V206" t="str">
            <v>Waived</v>
          </cell>
          <cell r="X206" t="str">
            <v>EE Only|Males|25 - 29</v>
          </cell>
        </row>
        <row r="207">
          <cell r="B207">
            <v>20282</v>
          </cell>
          <cell r="C207" t="str">
            <v>F</v>
          </cell>
          <cell r="D207" t="str">
            <v>60649</v>
          </cell>
          <cell r="F207" t="str">
            <v>EE</v>
          </cell>
          <cell r="S207">
            <v>58.009582477754961</v>
          </cell>
          <cell r="U207" t="str">
            <v>Female</v>
          </cell>
          <cell r="V207" t="str">
            <v>EE Only</v>
          </cell>
          <cell r="X207" t="str">
            <v>EE Only|Females|55 - 59</v>
          </cell>
        </row>
        <row r="208">
          <cell r="B208">
            <v>14685</v>
          </cell>
          <cell r="C208" t="str">
            <v>M</v>
          </cell>
          <cell r="D208" t="str">
            <v>76040</v>
          </cell>
          <cell r="F208" t="str">
            <v>Family</v>
          </cell>
          <cell r="S208">
            <v>73.333333333333329</v>
          </cell>
          <cell r="U208" t="str">
            <v>Male</v>
          </cell>
          <cell r="V208" t="str">
            <v>Family</v>
          </cell>
          <cell r="X208" t="str">
            <v>Family|Males|65 +</v>
          </cell>
        </row>
        <row r="209">
          <cell r="B209">
            <v>20850</v>
          </cell>
          <cell r="C209" t="str">
            <v>M</v>
          </cell>
          <cell r="D209" t="str">
            <v>33010</v>
          </cell>
          <cell r="F209" t="str">
            <v>EE</v>
          </cell>
          <cell r="S209">
            <v>56.454483230663932</v>
          </cell>
          <cell r="U209" t="str">
            <v>Male</v>
          </cell>
          <cell r="V209" t="str">
            <v>EE Only</v>
          </cell>
          <cell r="X209" t="str">
            <v>EE Only|Males|55 - 59</v>
          </cell>
        </row>
        <row r="210">
          <cell r="B210">
            <v>20779</v>
          </cell>
          <cell r="C210" t="str">
            <v>F</v>
          </cell>
          <cell r="D210" t="str">
            <v>90019</v>
          </cell>
          <cell r="F210" t="str">
            <v>Waived</v>
          </cell>
          <cell r="S210">
            <v>56.648870636550306</v>
          </cell>
          <cell r="U210" t="str">
            <v>Female</v>
          </cell>
          <cell r="V210" t="str">
            <v>Waived</v>
          </cell>
          <cell r="X210" t="str">
            <v>EE Only|Females|55 - 59</v>
          </cell>
        </row>
        <row r="211">
          <cell r="B211">
            <v>25215</v>
          </cell>
          <cell r="C211" t="str">
            <v>M</v>
          </cell>
          <cell r="D211" t="str">
            <v>43068</v>
          </cell>
          <cell r="F211" t="str">
            <v>Waived</v>
          </cell>
          <cell r="S211">
            <v>44.503764544832308</v>
          </cell>
          <cell r="U211" t="str">
            <v>Male</v>
          </cell>
          <cell r="V211" t="str">
            <v>Waived</v>
          </cell>
          <cell r="X211" t="str">
            <v>EE Only|Males|40 - 44</v>
          </cell>
        </row>
        <row r="212">
          <cell r="B212">
            <v>21529</v>
          </cell>
          <cell r="C212" t="str">
            <v>F</v>
          </cell>
          <cell r="D212" t="str">
            <v>84123</v>
          </cell>
          <cell r="F212" t="str">
            <v>EE + Sp</v>
          </cell>
          <cell r="S212">
            <v>54.595482546201232</v>
          </cell>
          <cell r="U212" t="str">
            <v>Female</v>
          </cell>
          <cell r="V212" t="str">
            <v>EE + Spouse</v>
          </cell>
          <cell r="X212" t="str">
            <v>EE + Spouse|Females|50 - 54</v>
          </cell>
        </row>
        <row r="213">
          <cell r="B213">
            <v>11307</v>
          </cell>
          <cell r="C213" t="str">
            <v>M</v>
          </cell>
          <cell r="D213" t="str">
            <v>14223</v>
          </cell>
          <cell r="F213" t="str">
            <v>EE</v>
          </cell>
          <cell r="S213">
            <v>82.581793292265573</v>
          </cell>
          <cell r="U213" t="str">
            <v>Male</v>
          </cell>
          <cell r="V213" t="str">
            <v>EE Only</v>
          </cell>
          <cell r="X213" t="str">
            <v>EE Only|Males|65 +</v>
          </cell>
        </row>
        <row r="214">
          <cell r="B214">
            <v>30677</v>
          </cell>
          <cell r="C214" t="str">
            <v>M</v>
          </cell>
          <cell r="D214" t="str">
            <v>80102</v>
          </cell>
          <cell r="F214" t="str">
            <v>EE + Sp</v>
          </cell>
          <cell r="S214">
            <v>29.54962354551677</v>
          </cell>
          <cell r="U214" t="str">
            <v>Male</v>
          </cell>
          <cell r="V214" t="str">
            <v>EE + Spouse</v>
          </cell>
          <cell r="X214" t="str">
            <v>EE + Spouse|Males|25 - 29</v>
          </cell>
        </row>
        <row r="215">
          <cell r="B215">
            <v>19855</v>
          </cell>
          <cell r="C215" t="str">
            <v>F</v>
          </cell>
          <cell r="D215" t="str">
            <v>45103</v>
          </cell>
          <cell r="F215" t="str">
            <v>EE</v>
          </cell>
          <cell r="S215">
            <v>59.178644763860369</v>
          </cell>
          <cell r="U215" t="str">
            <v>Female</v>
          </cell>
          <cell r="V215" t="str">
            <v>EE Only</v>
          </cell>
          <cell r="X215" t="str">
            <v>EE Only|Females|55 - 59</v>
          </cell>
        </row>
        <row r="216">
          <cell r="B216">
            <v>26690</v>
          </cell>
          <cell r="C216" t="str">
            <v>M</v>
          </cell>
          <cell r="D216" t="str">
            <v>90038</v>
          </cell>
          <cell r="F216" t="str">
            <v>EE + Sp</v>
          </cell>
          <cell r="S216">
            <v>40.465434633812457</v>
          </cell>
          <cell r="U216" t="str">
            <v>Male</v>
          </cell>
          <cell r="V216" t="str">
            <v>EE + Spouse</v>
          </cell>
          <cell r="X216" t="str">
            <v>EE + Spouse|Males|40 - 44</v>
          </cell>
        </row>
        <row r="217">
          <cell r="B217">
            <v>32496</v>
          </cell>
          <cell r="C217" t="str">
            <v>F</v>
          </cell>
          <cell r="D217" t="str">
            <v>90015</v>
          </cell>
          <cell r="F217" t="str">
            <v>EE</v>
          </cell>
          <cell r="S217">
            <v>24.569472963723477</v>
          </cell>
          <cell r="U217" t="str">
            <v>Female</v>
          </cell>
          <cell r="V217" t="str">
            <v>EE Only</v>
          </cell>
          <cell r="X217" t="str">
            <v>EE Only|Females|20 - 24</v>
          </cell>
        </row>
        <row r="218">
          <cell r="B218">
            <v>27367</v>
          </cell>
          <cell r="C218" t="str">
            <v>M</v>
          </cell>
          <cell r="D218" t="str">
            <v>06108</v>
          </cell>
          <cell r="F218" t="str">
            <v>EE</v>
          </cell>
          <cell r="S218">
            <v>38.611909650924026</v>
          </cell>
          <cell r="U218" t="str">
            <v>Male</v>
          </cell>
          <cell r="V218" t="str">
            <v>EE Only</v>
          </cell>
          <cell r="X218" t="str">
            <v>EE Only|Males|35 - 39</v>
          </cell>
        </row>
        <row r="219">
          <cell r="B219">
            <v>22277</v>
          </cell>
          <cell r="C219" t="str">
            <v>F</v>
          </cell>
          <cell r="D219" t="str">
            <v>90004</v>
          </cell>
          <cell r="F219" t="str">
            <v>Waived</v>
          </cell>
          <cell r="S219">
            <v>52.547570157426421</v>
          </cell>
          <cell r="U219" t="str">
            <v>Female</v>
          </cell>
          <cell r="V219" t="str">
            <v>Waived</v>
          </cell>
          <cell r="X219" t="str">
            <v>EE Only|Females|50 - 54</v>
          </cell>
        </row>
        <row r="220">
          <cell r="B220">
            <v>18418</v>
          </cell>
          <cell r="C220" t="str">
            <v>M</v>
          </cell>
          <cell r="D220" t="str">
            <v>91402</v>
          </cell>
          <cell r="F220" t="str">
            <v>EE + Ch</v>
          </cell>
          <cell r="S220">
            <v>63.112936344969199</v>
          </cell>
          <cell r="U220" t="str">
            <v>Male</v>
          </cell>
          <cell r="V220" t="str">
            <v>EE + Child(ren)</v>
          </cell>
          <cell r="X220" t="str">
            <v>EE + Child(ren)|Males|60 - 64</v>
          </cell>
        </row>
        <row r="221">
          <cell r="B221">
            <v>31542</v>
          </cell>
          <cell r="C221" t="str">
            <v>M</v>
          </cell>
          <cell r="D221" t="str">
            <v>59637</v>
          </cell>
          <cell r="F221" t="str">
            <v>Waived</v>
          </cell>
          <cell r="S221">
            <v>27.1813826146475</v>
          </cell>
          <cell r="U221" t="str">
            <v>Male</v>
          </cell>
          <cell r="V221" t="str">
            <v>Waived</v>
          </cell>
          <cell r="X221" t="str">
            <v>EE Only|Males|25 - 29</v>
          </cell>
        </row>
        <row r="222">
          <cell r="B222">
            <v>32606</v>
          </cell>
          <cell r="C222" t="str">
            <v>M</v>
          </cell>
          <cell r="D222" t="str">
            <v>10550</v>
          </cell>
          <cell r="F222" t="str">
            <v>EE</v>
          </cell>
          <cell r="S222">
            <v>24.268309377138944</v>
          </cell>
          <cell r="U222" t="str">
            <v>Male</v>
          </cell>
          <cell r="V222" t="str">
            <v>EE Only</v>
          </cell>
          <cell r="X222" t="str">
            <v>EE Only|Males|20 - 24</v>
          </cell>
        </row>
        <row r="223">
          <cell r="B223">
            <v>25336</v>
          </cell>
          <cell r="C223" t="str">
            <v>M</v>
          </cell>
          <cell r="D223" t="str">
            <v>91405</v>
          </cell>
          <cell r="F223" t="str">
            <v>Family</v>
          </cell>
          <cell r="S223">
            <v>44.172484599589325</v>
          </cell>
          <cell r="U223" t="str">
            <v>Male</v>
          </cell>
          <cell r="V223" t="str">
            <v>Family</v>
          </cell>
          <cell r="X223" t="str">
            <v>Family|Males|40 - 44</v>
          </cell>
        </row>
        <row r="224">
          <cell r="B224">
            <v>24148</v>
          </cell>
          <cell r="C224" t="str">
            <v>F</v>
          </cell>
          <cell r="D224" t="str">
            <v>90038</v>
          </cell>
          <cell r="F224" t="str">
            <v>Family</v>
          </cell>
          <cell r="S224">
            <v>47.42505133470226</v>
          </cell>
          <cell r="U224" t="str">
            <v>Female</v>
          </cell>
          <cell r="V224" t="str">
            <v>Family</v>
          </cell>
          <cell r="X224" t="str">
            <v>Family|Females|45 - 49</v>
          </cell>
        </row>
        <row r="225">
          <cell r="B225">
            <v>19826</v>
          </cell>
          <cell r="C225" t="str">
            <v>F</v>
          </cell>
          <cell r="D225" t="str">
            <v>10457</v>
          </cell>
          <cell r="F225" t="str">
            <v>EE + Ch</v>
          </cell>
          <cell r="S225">
            <v>59.258042436687198</v>
          </cell>
          <cell r="U225" t="str">
            <v>Female</v>
          </cell>
          <cell r="V225" t="str">
            <v>EE + Child(ren)</v>
          </cell>
          <cell r="X225" t="str">
            <v>EE + Child(ren)|Females|55 - 59</v>
          </cell>
        </row>
        <row r="226">
          <cell r="B226">
            <v>23192</v>
          </cell>
          <cell r="C226" t="str">
            <v>F</v>
          </cell>
          <cell r="D226" t="str">
            <v>90065</v>
          </cell>
          <cell r="F226" t="str">
            <v>EE</v>
          </cell>
          <cell r="S226">
            <v>50.042436687200549</v>
          </cell>
          <cell r="U226" t="str">
            <v>Female</v>
          </cell>
          <cell r="V226" t="str">
            <v>EE Only</v>
          </cell>
          <cell r="X226" t="str">
            <v>EE Only|Females|50 - 54</v>
          </cell>
        </row>
        <row r="227">
          <cell r="B227">
            <v>30383</v>
          </cell>
          <cell r="C227" t="str">
            <v>F</v>
          </cell>
          <cell r="D227" t="str">
            <v>80207</v>
          </cell>
          <cell r="F227" t="str">
            <v>Waived</v>
          </cell>
          <cell r="S227">
            <v>30.354551676933607</v>
          </cell>
          <cell r="U227" t="str">
            <v>Female</v>
          </cell>
          <cell r="V227" t="str">
            <v>Waived</v>
          </cell>
          <cell r="X227" t="str">
            <v>EE Only|Females|30 - 34</v>
          </cell>
        </row>
        <row r="228">
          <cell r="B228">
            <v>24201</v>
          </cell>
          <cell r="C228" t="str">
            <v>F</v>
          </cell>
          <cell r="D228" t="str">
            <v>80011</v>
          </cell>
          <cell r="F228" t="str">
            <v>EE + Ch</v>
          </cell>
          <cell r="S228">
            <v>47.279945242984255</v>
          </cell>
          <cell r="U228" t="str">
            <v>Female</v>
          </cell>
          <cell r="V228" t="str">
            <v>EE + Child(ren)</v>
          </cell>
          <cell r="X228" t="str">
            <v>EE + Child(ren)|Females|45 - 49</v>
          </cell>
        </row>
        <row r="229">
          <cell r="B229">
            <v>29103</v>
          </cell>
          <cell r="C229" t="str">
            <v>M</v>
          </cell>
          <cell r="D229" t="str">
            <v>30093</v>
          </cell>
          <cell r="F229" t="str">
            <v>EE + Ch</v>
          </cell>
          <cell r="S229">
            <v>33.8590006844627</v>
          </cell>
          <cell r="U229" t="str">
            <v>Male</v>
          </cell>
          <cell r="V229" t="str">
            <v>EE + Child(ren)</v>
          </cell>
          <cell r="X229" t="str">
            <v>EE + Child(ren)|Males|30 - 34</v>
          </cell>
        </row>
        <row r="230">
          <cell r="B230">
            <v>23404</v>
          </cell>
          <cell r="C230" t="str">
            <v>M</v>
          </cell>
          <cell r="D230" t="str">
            <v>20009</v>
          </cell>
          <cell r="F230" t="str">
            <v>Waived</v>
          </cell>
          <cell r="S230">
            <v>49.46201232032854</v>
          </cell>
          <cell r="U230" t="str">
            <v>Male</v>
          </cell>
          <cell r="V230" t="str">
            <v>Waived</v>
          </cell>
          <cell r="X230" t="str">
            <v>EE Only|Males|45 - 49</v>
          </cell>
        </row>
        <row r="231">
          <cell r="B231">
            <v>22304</v>
          </cell>
          <cell r="C231" t="str">
            <v>M</v>
          </cell>
          <cell r="D231" t="str">
            <v>77054</v>
          </cell>
          <cell r="F231" t="str">
            <v>Family</v>
          </cell>
          <cell r="S231">
            <v>52.473648186173854</v>
          </cell>
          <cell r="U231" t="str">
            <v>Male</v>
          </cell>
          <cell r="V231" t="str">
            <v>Family</v>
          </cell>
          <cell r="X231" t="str">
            <v>Family|Males|50 - 54</v>
          </cell>
        </row>
        <row r="232">
          <cell r="B232">
            <v>31200</v>
          </cell>
          <cell r="C232" t="str">
            <v>M</v>
          </cell>
          <cell r="D232" t="str">
            <v>02186</v>
          </cell>
          <cell r="F232" t="str">
            <v>EE</v>
          </cell>
          <cell r="S232">
            <v>28.11772758384668</v>
          </cell>
          <cell r="U232" t="str">
            <v>Male</v>
          </cell>
          <cell r="V232" t="str">
            <v>EE Only</v>
          </cell>
          <cell r="X232" t="str">
            <v>EE Only|Males|25 - 29</v>
          </cell>
        </row>
        <row r="233">
          <cell r="B233">
            <v>30397</v>
          </cell>
          <cell r="C233" t="str">
            <v>F</v>
          </cell>
          <cell r="D233" t="str">
            <v>23220</v>
          </cell>
          <cell r="F233" t="str">
            <v>EE</v>
          </cell>
          <cell r="S233">
            <v>30.316221765913756</v>
          </cell>
          <cell r="U233" t="str">
            <v>Female</v>
          </cell>
          <cell r="V233" t="str">
            <v>EE Only</v>
          </cell>
          <cell r="X233" t="str">
            <v>EE Only|Females|30 - 34</v>
          </cell>
        </row>
        <row r="234">
          <cell r="B234">
            <v>30825</v>
          </cell>
          <cell r="C234" t="str">
            <v>F</v>
          </cell>
          <cell r="D234" t="str">
            <v>30215</v>
          </cell>
          <cell r="F234" t="str">
            <v>Waived</v>
          </cell>
          <cell r="S234">
            <v>29.144421629021217</v>
          </cell>
          <cell r="U234" t="str">
            <v>Female</v>
          </cell>
          <cell r="V234" t="str">
            <v>Waived</v>
          </cell>
          <cell r="X234" t="str">
            <v>EE Only|Females|25 - 29</v>
          </cell>
        </row>
        <row r="235">
          <cell r="B235">
            <v>22924</v>
          </cell>
          <cell r="C235" t="str">
            <v>F</v>
          </cell>
          <cell r="D235" t="str">
            <v>64151</v>
          </cell>
          <cell r="F235" t="str">
            <v>Waived</v>
          </cell>
          <cell r="S235">
            <v>50.776180698151954</v>
          </cell>
          <cell r="U235" t="str">
            <v>Female</v>
          </cell>
          <cell r="V235" t="str">
            <v>Waived</v>
          </cell>
          <cell r="X235" t="str">
            <v>EE Only|Females|50 - 54</v>
          </cell>
        </row>
        <row r="236">
          <cell r="B236">
            <v>21933</v>
          </cell>
          <cell r="C236" t="str">
            <v>M</v>
          </cell>
          <cell r="D236" t="str">
            <v>64079</v>
          </cell>
          <cell r="F236" t="str">
            <v>Waived</v>
          </cell>
          <cell r="S236">
            <v>53.489390828199866</v>
          </cell>
          <cell r="U236" t="str">
            <v>Male</v>
          </cell>
          <cell r="V236" t="str">
            <v>Waived</v>
          </cell>
          <cell r="X236" t="str">
            <v>EE Only|Males|50 - 54</v>
          </cell>
        </row>
        <row r="237">
          <cell r="B237">
            <v>21135</v>
          </cell>
          <cell r="C237" t="str">
            <v>M</v>
          </cell>
          <cell r="D237" t="str">
            <v>11218</v>
          </cell>
          <cell r="F237" t="str">
            <v>Waived</v>
          </cell>
          <cell r="S237">
            <v>55.674195756331279</v>
          </cell>
          <cell r="U237" t="str">
            <v>Male</v>
          </cell>
          <cell r="V237" t="str">
            <v>Waived</v>
          </cell>
          <cell r="X237" t="str">
            <v>EE Only|Males|55 - 59</v>
          </cell>
        </row>
        <row r="238">
          <cell r="B238">
            <v>21465</v>
          </cell>
          <cell r="C238" t="str">
            <v>F</v>
          </cell>
          <cell r="D238" t="str">
            <v>33127</v>
          </cell>
          <cell r="F238" t="str">
            <v>EE</v>
          </cell>
          <cell r="S238">
            <v>54.770704996577685</v>
          </cell>
          <cell r="U238" t="str">
            <v>Female</v>
          </cell>
          <cell r="V238" t="str">
            <v>EE Only</v>
          </cell>
          <cell r="X238" t="str">
            <v>EE Only|Females|50 - 54</v>
          </cell>
        </row>
        <row r="239">
          <cell r="B239">
            <v>33823</v>
          </cell>
          <cell r="C239" t="str">
            <v>F</v>
          </cell>
          <cell r="D239" t="str">
            <v>02150</v>
          </cell>
          <cell r="F239" t="str">
            <v>Waived</v>
          </cell>
          <cell r="S239">
            <v>20.93634496919918</v>
          </cell>
          <cell r="U239" t="str">
            <v>Female</v>
          </cell>
          <cell r="V239" t="str">
            <v>Waived</v>
          </cell>
          <cell r="X239" t="str">
            <v>EE Only|Females|20 - 24</v>
          </cell>
        </row>
        <row r="240">
          <cell r="B240">
            <v>30903</v>
          </cell>
          <cell r="C240" t="str">
            <v>F</v>
          </cell>
          <cell r="D240" t="str">
            <v>96819</v>
          </cell>
          <cell r="F240" t="str">
            <v>Waived</v>
          </cell>
          <cell r="S240">
            <v>28.930869267624914</v>
          </cell>
          <cell r="U240" t="str">
            <v>Female</v>
          </cell>
          <cell r="V240" t="str">
            <v>Waived</v>
          </cell>
          <cell r="X240" t="str">
            <v>EE Only|Females|25 - 29</v>
          </cell>
        </row>
        <row r="241">
          <cell r="B241">
            <v>26319</v>
          </cell>
          <cell r="C241" t="str">
            <v>F</v>
          </cell>
          <cell r="D241" t="str">
            <v>33183</v>
          </cell>
          <cell r="F241" t="str">
            <v>Waived</v>
          </cell>
          <cell r="S241">
            <v>41.481177275838469</v>
          </cell>
          <cell r="U241" t="str">
            <v>Female</v>
          </cell>
          <cell r="V241" t="str">
            <v>Waived</v>
          </cell>
          <cell r="X241" t="str">
            <v>EE Only|Females|40 - 44</v>
          </cell>
        </row>
        <row r="242">
          <cell r="B242">
            <v>20944</v>
          </cell>
          <cell r="C242" t="str">
            <v>F</v>
          </cell>
          <cell r="D242" t="str">
            <v>41042</v>
          </cell>
          <cell r="F242" t="str">
            <v>EE</v>
          </cell>
          <cell r="S242">
            <v>56.197125256673509</v>
          </cell>
          <cell r="U242" t="str">
            <v>Female</v>
          </cell>
          <cell r="V242" t="str">
            <v>EE Only</v>
          </cell>
          <cell r="X242" t="str">
            <v>EE Only|Females|55 - 59</v>
          </cell>
        </row>
        <row r="243">
          <cell r="B243">
            <v>17345</v>
          </cell>
          <cell r="C243" t="str">
            <v>F</v>
          </cell>
          <cell r="D243" t="str">
            <v>60406</v>
          </cell>
          <cell r="F243" t="str">
            <v>Waived</v>
          </cell>
          <cell r="S243">
            <v>66.050650239561946</v>
          </cell>
          <cell r="U243" t="str">
            <v>Female</v>
          </cell>
          <cell r="V243" t="str">
            <v>Waived</v>
          </cell>
          <cell r="X243" t="str">
            <v>EE Only|Females|65 +</v>
          </cell>
        </row>
        <row r="244">
          <cell r="B244">
            <v>18660</v>
          </cell>
          <cell r="C244" t="str">
            <v>M</v>
          </cell>
          <cell r="D244" t="str">
            <v>94565</v>
          </cell>
          <cell r="F244" t="str">
            <v>EE</v>
          </cell>
          <cell r="S244">
            <v>62.450376454483234</v>
          </cell>
          <cell r="U244" t="str">
            <v>Male</v>
          </cell>
          <cell r="V244" t="str">
            <v>EE Only</v>
          </cell>
          <cell r="X244" t="str">
            <v>EE Only|Males|60 - 64</v>
          </cell>
        </row>
        <row r="245">
          <cell r="B245">
            <v>22310</v>
          </cell>
          <cell r="C245" t="str">
            <v>F</v>
          </cell>
          <cell r="D245" t="str">
            <v>45414</v>
          </cell>
          <cell r="F245" t="str">
            <v>EE</v>
          </cell>
          <cell r="S245">
            <v>52.45722108145106</v>
          </cell>
          <cell r="U245" t="str">
            <v>Female</v>
          </cell>
          <cell r="V245" t="str">
            <v>EE Only</v>
          </cell>
          <cell r="X245" t="str">
            <v>EE Only|Females|50 - 54</v>
          </cell>
        </row>
        <row r="246">
          <cell r="B246">
            <v>30819</v>
          </cell>
          <cell r="C246" t="str">
            <v>M</v>
          </cell>
          <cell r="D246" t="str">
            <v>98125</v>
          </cell>
          <cell r="F246" t="str">
            <v>Waived</v>
          </cell>
          <cell r="S246">
            <v>29.160848733744011</v>
          </cell>
          <cell r="U246" t="str">
            <v>Male</v>
          </cell>
          <cell r="V246" t="str">
            <v>Waived</v>
          </cell>
          <cell r="X246" t="str">
            <v>EE Only|Males|25 - 29</v>
          </cell>
        </row>
        <row r="247">
          <cell r="B247">
            <v>24026</v>
          </cell>
          <cell r="C247" t="str">
            <v>M</v>
          </cell>
          <cell r="D247" t="str">
            <v>91303</v>
          </cell>
          <cell r="F247" t="str">
            <v>Waived</v>
          </cell>
          <cell r="S247">
            <v>47.759069130732378</v>
          </cell>
          <cell r="U247" t="str">
            <v>Male</v>
          </cell>
          <cell r="V247" t="str">
            <v>Waived</v>
          </cell>
          <cell r="X247" t="str">
            <v>EE Only|Males|45 - 49</v>
          </cell>
        </row>
        <row r="248">
          <cell r="B248">
            <v>31580</v>
          </cell>
          <cell r="C248" t="str">
            <v>F</v>
          </cell>
          <cell r="D248" t="str">
            <v>97238</v>
          </cell>
          <cell r="F248" t="str">
            <v>EE</v>
          </cell>
          <cell r="S248">
            <v>27.077344284736483</v>
          </cell>
          <cell r="U248" t="str">
            <v>Female</v>
          </cell>
          <cell r="V248" t="str">
            <v>EE Only</v>
          </cell>
          <cell r="X248" t="str">
            <v>EE Only|Females|25 - 29</v>
          </cell>
        </row>
        <row r="249">
          <cell r="B249">
            <v>28495</v>
          </cell>
          <cell r="C249" t="str">
            <v>F</v>
          </cell>
          <cell r="D249" t="str">
            <v>95818</v>
          </cell>
          <cell r="F249" t="str">
            <v>EE + Sp</v>
          </cell>
          <cell r="S249">
            <v>35.523613963039011</v>
          </cell>
          <cell r="U249" t="str">
            <v>Female</v>
          </cell>
          <cell r="V249" t="str">
            <v>EE + Spouse</v>
          </cell>
          <cell r="X249" t="str">
            <v>EE + Spouse|Females|35 - 39</v>
          </cell>
        </row>
        <row r="250">
          <cell r="B250">
            <v>19039</v>
          </cell>
          <cell r="C250" t="str">
            <v>F</v>
          </cell>
          <cell r="D250" t="str">
            <v>90007</v>
          </cell>
          <cell r="F250" t="str">
            <v>EE</v>
          </cell>
          <cell r="S250">
            <v>61.412731006160165</v>
          </cell>
          <cell r="U250" t="str">
            <v>Female</v>
          </cell>
          <cell r="V250" t="str">
            <v>EE Only</v>
          </cell>
          <cell r="X250" t="str">
            <v>EE Only|Females|60 - 64</v>
          </cell>
        </row>
        <row r="251">
          <cell r="B251">
            <v>28610</v>
          </cell>
          <cell r="C251" t="str">
            <v>M</v>
          </cell>
          <cell r="D251" t="str">
            <v>14213</v>
          </cell>
          <cell r="F251" t="str">
            <v>Waived</v>
          </cell>
          <cell r="S251">
            <v>35.208761122518823</v>
          </cell>
          <cell r="U251" t="str">
            <v>Male</v>
          </cell>
          <cell r="V251" t="str">
            <v>Waived</v>
          </cell>
          <cell r="X251" t="str">
            <v>EE Only|Males|35 - 39</v>
          </cell>
        </row>
        <row r="252">
          <cell r="B252">
            <v>23964</v>
          </cell>
          <cell r="C252" t="str">
            <v>F</v>
          </cell>
          <cell r="D252" t="str">
            <v>01902</v>
          </cell>
          <cell r="F252" t="str">
            <v>Waived</v>
          </cell>
          <cell r="S252">
            <v>47.928815879534568</v>
          </cell>
          <cell r="U252" t="str">
            <v>Female</v>
          </cell>
          <cell r="V252" t="str">
            <v>Waived</v>
          </cell>
          <cell r="X252" t="str">
            <v>EE Only|Females|45 - 49</v>
          </cell>
        </row>
        <row r="253">
          <cell r="B253">
            <v>28565</v>
          </cell>
          <cell r="C253" t="str">
            <v>F</v>
          </cell>
          <cell r="D253" t="str">
            <v>02119</v>
          </cell>
          <cell r="F253" t="str">
            <v>Waived</v>
          </cell>
          <cell r="S253">
            <v>35.331964407939765</v>
          </cell>
          <cell r="U253" t="str">
            <v>Female</v>
          </cell>
          <cell r="V253" t="str">
            <v>Waived</v>
          </cell>
          <cell r="X253" t="str">
            <v>EE Only|Females|35 - 39</v>
          </cell>
        </row>
        <row r="254">
          <cell r="B254">
            <v>24032</v>
          </cell>
          <cell r="C254" t="str">
            <v>M</v>
          </cell>
          <cell r="D254" t="str">
            <v>90020</v>
          </cell>
          <cell r="F254" t="str">
            <v>Waived</v>
          </cell>
          <cell r="S254">
            <v>47.742642026009584</v>
          </cell>
          <cell r="U254" t="str">
            <v>Male</v>
          </cell>
          <cell r="V254" t="str">
            <v>Waived</v>
          </cell>
          <cell r="X254" t="str">
            <v>EE Only|Males|45 - 49</v>
          </cell>
        </row>
        <row r="255">
          <cell r="B255">
            <v>30584</v>
          </cell>
          <cell r="C255" t="str">
            <v>F</v>
          </cell>
          <cell r="D255" t="str">
            <v>60659</v>
          </cell>
          <cell r="F255" t="str">
            <v>Waived</v>
          </cell>
          <cell r="S255">
            <v>29.804243668720055</v>
          </cell>
          <cell r="U255" t="str">
            <v>Female</v>
          </cell>
          <cell r="V255" t="str">
            <v>Waived</v>
          </cell>
          <cell r="X255" t="str">
            <v>EE Only|Females|25 - 29</v>
          </cell>
        </row>
        <row r="256">
          <cell r="B256">
            <v>25720</v>
          </cell>
          <cell r="C256" t="str">
            <v>M</v>
          </cell>
          <cell r="D256" t="str">
            <v>22204</v>
          </cell>
          <cell r="F256" t="str">
            <v>EE</v>
          </cell>
          <cell r="S256">
            <v>43.121149897330596</v>
          </cell>
          <cell r="U256" t="str">
            <v>Male</v>
          </cell>
          <cell r="V256" t="str">
            <v>EE Only</v>
          </cell>
          <cell r="X256" t="str">
            <v>EE Only|Males|40 - 44</v>
          </cell>
        </row>
        <row r="257">
          <cell r="B257">
            <v>25161</v>
          </cell>
          <cell r="C257" t="str">
            <v>F</v>
          </cell>
          <cell r="D257" t="str">
            <v>60490</v>
          </cell>
          <cell r="F257" t="str">
            <v>EE</v>
          </cell>
          <cell r="S257">
            <v>44.651608487337441</v>
          </cell>
          <cell r="U257" t="str">
            <v>Female</v>
          </cell>
          <cell r="V257" t="str">
            <v>EE Only</v>
          </cell>
          <cell r="X257" t="str">
            <v>EE Only|Females|40 - 44</v>
          </cell>
        </row>
        <row r="258">
          <cell r="B258">
            <v>23121</v>
          </cell>
          <cell r="C258" t="str">
            <v>M</v>
          </cell>
          <cell r="D258" t="str">
            <v>02140</v>
          </cell>
          <cell r="F258" t="str">
            <v>Waived</v>
          </cell>
          <cell r="S258">
            <v>50.236824093086923</v>
          </cell>
          <cell r="U258" t="str">
            <v>Male</v>
          </cell>
          <cell r="V258" t="str">
            <v>Waived</v>
          </cell>
          <cell r="X258" t="str">
            <v>EE Only|Males|50 - 54</v>
          </cell>
        </row>
        <row r="259">
          <cell r="B259">
            <v>23408</v>
          </cell>
          <cell r="C259" t="str">
            <v>F</v>
          </cell>
          <cell r="D259" t="str">
            <v>60076</v>
          </cell>
          <cell r="F259" t="str">
            <v>Family</v>
          </cell>
          <cell r="S259">
            <v>49.451060917180016</v>
          </cell>
          <cell r="U259" t="str">
            <v>Female</v>
          </cell>
          <cell r="V259" t="str">
            <v>Family</v>
          </cell>
          <cell r="X259" t="str">
            <v>Family|Females|45 - 49</v>
          </cell>
        </row>
        <row r="260">
          <cell r="B260">
            <v>22550</v>
          </cell>
          <cell r="C260" t="str">
            <v>F</v>
          </cell>
          <cell r="D260" t="str">
            <v>60440</v>
          </cell>
          <cell r="F260" t="str">
            <v>Waived</v>
          </cell>
          <cell r="S260">
            <v>51.800136892539356</v>
          </cell>
          <cell r="U260" t="str">
            <v>Female</v>
          </cell>
          <cell r="V260" t="str">
            <v>Waived</v>
          </cell>
          <cell r="X260" t="str">
            <v>EE Only|Females|50 - 54</v>
          </cell>
        </row>
        <row r="261">
          <cell r="B261">
            <v>30355</v>
          </cell>
          <cell r="C261" t="str">
            <v>M</v>
          </cell>
          <cell r="D261" t="str">
            <v>76183</v>
          </cell>
          <cell r="F261" t="str">
            <v>EE</v>
          </cell>
          <cell r="S261">
            <v>30.431211498973305</v>
          </cell>
          <cell r="U261" t="str">
            <v>Male</v>
          </cell>
          <cell r="V261" t="str">
            <v>EE Only</v>
          </cell>
          <cell r="X261" t="str">
            <v>EE Only|Males|30 - 34</v>
          </cell>
        </row>
        <row r="262">
          <cell r="B262">
            <v>18324</v>
          </cell>
          <cell r="C262" t="str">
            <v>F</v>
          </cell>
          <cell r="D262" t="str">
            <v>84094</v>
          </cell>
          <cell r="F262" t="str">
            <v>EE</v>
          </cell>
          <cell r="S262">
            <v>63.370294318959616</v>
          </cell>
          <cell r="U262" t="str">
            <v>Female</v>
          </cell>
          <cell r="V262" t="str">
            <v>EE Only</v>
          </cell>
          <cell r="X262" t="str">
            <v>EE Only|Females|60 - 64</v>
          </cell>
        </row>
        <row r="263">
          <cell r="B263">
            <v>24114</v>
          </cell>
          <cell r="C263" t="str">
            <v>F</v>
          </cell>
          <cell r="D263" t="str">
            <v>60659</v>
          </cell>
          <cell r="F263" t="str">
            <v>EE + Sp</v>
          </cell>
          <cell r="S263">
            <v>47.518138261464749</v>
          </cell>
          <cell r="U263" t="str">
            <v>Female</v>
          </cell>
          <cell r="V263" t="str">
            <v>EE + Spouse</v>
          </cell>
          <cell r="X263" t="str">
            <v>EE + Spouse|Females|45 - 49</v>
          </cell>
        </row>
        <row r="264">
          <cell r="B264">
            <v>20716</v>
          </cell>
          <cell r="C264" t="str">
            <v>F</v>
          </cell>
          <cell r="D264" t="str">
            <v>30093</v>
          </cell>
          <cell r="F264" t="str">
            <v>EE</v>
          </cell>
          <cell r="S264">
            <v>56.821355236139631</v>
          </cell>
          <cell r="U264" t="str">
            <v>Female</v>
          </cell>
          <cell r="V264" t="str">
            <v>EE Only</v>
          </cell>
          <cell r="X264" t="str">
            <v>EE Only|Females|55 - 59</v>
          </cell>
        </row>
        <row r="265">
          <cell r="B265">
            <v>23592</v>
          </cell>
          <cell r="C265" t="str">
            <v>F</v>
          </cell>
          <cell r="D265" t="str">
            <v>02816</v>
          </cell>
          <cell r="F265" t="str">
            <v>EE</v>
          </cell>
          <cell r="S265">
            <v>48.947296372347708</v>
          </cell>
          <cell r="U265" t="str">
            <v>Female</v>
          </cell>
          <cell r="V265" t="str">
            <v>EE Only</v>
          </cell>
          <cell r="X265" t="str">
            <v>EE Only|Females|45 - 49</v>
          </cell>
        </row>
        <row r="266">
          <cell r="B266">
            <v>15690</v>
          </cell>
          <cell r="C266" t="str">
            <v>M</v>
          </cell>
          <cell r="D266" t="str">
            <v>23220</v>
          </cell>
          <cell r="F266" t="str">
            <v>Waived</v>
          </cell>
          <cell r="S266">
            <v>70.581793292265573</v>
          </cell>
          <cell r="U266" t="str">
            <v>Male</v>
          </cell>
          <cell r="V266" t="str">
            <v>Waived</v>
          </cell>
          <cell r="X266" t="str">
            <v>EE Only|Males|65 +</v>
          </cell>
        </row>
        <row r="267">
          <cell r="B267">
            <v>22687</v>
          </cell>
          <cell r="C267" t="str">
            <v>F</v>
          </cell>
          <cell r="D267" t="str">
            <v>53208</v>
          </cell>
          <cell r="F267" t="str">
            <v>EE</v>
          </cell>
          <cell r="S267">
            <v>51.42505133470226</v>
          </cell>
          <cell r="U267" t="str">
            <v>Female</v>
          </cell>
          <cell r="V267" t="str">
            <v>EE Only</v>
          </cell>
          <cell r="X267" t="str">
            <v>EE Only|Females|50 - 54</v>
          </cell>
        </row>
        <row r="268">
          <cell r="B268">
            <v>24014</v>
          </cell>
          <cell r="C268" t="str">
            <v>M</v>
          </cell>
          <cell r="D268" t="str">
            <v>43140</v>
          </cell>
          <cell r="F268" t="str">
            <v>Family</v>
          </cell>
          <cell r="S268">
            <v>47.791923340177959</v>
          </cell>
          <cell r="U268" t="str">
            <v>Male</v>
          </cell>
          <cell r="V268" t="str">
            <v>Family</v>
          </cell>
          <cell r="X268" t="str">
            <v>Family|Males|45 - 49</v>
          </cell>
        </row>
        <row r="269">
          <cell r="B269">
            <v>32493</v>
          </cell>
          <cell r="C269" t="str">
            <v>F</v>
          </cell>
          <cell r="D269" t="str">
            <v>80218</v>
          </cell>
          <cell r="F269" t="str">
            <v>Waived</v>
          </cell>
          <cell r="S269">
            <v>24.577686516084874</v>
          </cell>
          <cell r="U269" t="str">
            <v>Female</v>
          </cell>
          <cell r="V269" t="str">
            <v>Waived</v>
          </cell>
          <cell r="X269" t="str">
            <v>EE Only|Females|20 - 24</v>
          </cell>
        </row>
        <row r="270">
          <cell r="B270">
            <v>29899</v>
          </cell>
          <cell r="C270" t="str">
            <v>F</v>
          </cell>
          <cell r="D270" t="str">
            <v>97754</v>
          </cell>
          <cell r="F270" t="str">
            <v>Waived</v>
          </cell>
          <cell r="S270">
            <v>31.679671457905545</v>
          </cell>
          <cell r="U270" t="str">
            <v>Female</v>
          </cell>
          <cell r="V270" t="str">
            <v>Waived</v>
          </cell>
          <cell r="X270" t="str">
            <v>EE Only|Females|30 - 34</v>
          </cell>
        </row>
        <row r="271">
          <cell r="B271">
            <v>27029</v>
          </cell>
          <cell r="C271" t="str">
            <v>F</v>
          </cell>
          <cell r="D271" t="str">
            <v>70114</v>
          </cell>
          <cell r="F271" t="str">
            <v>EE + Ch</v>
          </cell>
          <cell r="S271">
            <v>39.537303216974678</v>
          </cell>
          <cell r="U271" t="str">
            <v>Female</v>
          </cell>
          <cell r="V271" t="str">
            <v>EE + Child(ren)</v>
          </cell>
          <cell r="X271" t="str">
            <v>EE + Child(ren)|Females|35 - 39</v>
          </cell>
        </row>
        <row r="272">
          <cell r="B272">
            <v>15738</v>
          </cell>
          <cell r="C272" t="str">
            <v>F</v>
          </cell>
          <cell r="D272" t="str">
            <v>14225</v>
          </cell>
          <cell r="F272" t="str">
            <v>EE</v>
          </cell>
          <cell r="S272">
            <v>70.450376454483234</v>
          </cell>
          <cell r="U272" t="str">
            <v>Female</v>
          </cell>
          <cell r="V272" t="str">
            <v>EE Only</v>
          </cell>
          <cell r="X272" t="str">
            <v>EE Only|Females|65 +</v>
          </cell>
        </row>
        <row r="273">
          <cell r="B273">
            <v>26534</v>
          </cell>
          <cell r="C273" t="str">
            <v>M</v>
          </cell>
          <cell r="D273" t="str">
            <v>10452</v>
          </cell>
          <cell r="F273" t="str">
            <v>EE</v>
          </cell>
          <cell r="S273">
            <v>40.892539356605063</v>
          </cell>
          <cell r="U273" t="str">
            <v>Male</v>
          </cell>
          <cell r="V273" t="str">
            <v>EE Only</v>
          </cell>
          <cell r="X273" t="str">
            <v>EE Only|Males|40 - 44</v>
          </cell>
        </row>
        <row r="274">
          <cell r="B274">
            <v>22187</v>
          </cell>
          <cell r="C274" t="str">
            <v>M</v>
          </cell>
          <cell r="D274" t="str">
            <v>98053</v>
          </cell>
          <cell r="F274" t="str">
            <v>Family</v>
          </cell>
          <cell r="S274">
            <v>52.793976728268312</v>
          </cell>
          <cell r="U274" t="str">
            <v>Male</v>
          </cell>
          <cell r="V274" t="str">
            <v>Family</v>
          </cell>
          <cell r="X274" t="str">
            <v>Family|Males|50 - 54</v>
          </cell>
        </row>
        <row r="275">
          <cell r="B275">
            <v>25876</v>
          </cell>
          <cell r="C275" t="str">
            <v>M</v>
          </cell>
          <cell r="D275" t="str">
            <v>45414</v>
          </cell>
          <cell r="F275" t="str">
            <v>EE + Sp</v>
          </cell>
          <cell r="S275">
            <v>42.69404517453799</v>
          </cell>
          <cell r="U275" t="str">
            <v>Male</v>
          </cell>
          <cell r="V275" t="str">
            <v>EE + Spouse</v>
          </cell>
          <cell r="X275" t="str">
            <v>EE + Spouse|Males|40 - 44</v>
          </cell>
        </row>
        <row r="276">
          <cell r="B276">
            <v>27358</v>
          </cell>
          <cell r="C276" t="str">
            <v>F</v>
          </cell>
          <cell r="D276" t="str">
            <v>30039</v>
          </cell>
          <cell r="F276" t="str">
            <v>EE + Sp</v>
          </cell>
          <cell r="S276">
            <v>38.636550308008211</v>
          </cell>
          <cell r="U276" t="str">
            <v>Female</v>
          </cell>
          <cell r="V276" t="str">
            <v>EE + Spouse</v>
          </cell>
          <cell r="X276" t="str">
            <v>EE + Spouse|Females|35 - 39</v>
          </cell>
        </row>
        <row r="277">
          <cell r="B277">
            <v>28558</v>
          </cell>
          <cell r="C277" t="str">
            <v>F</v>
          </cell>
          <cell r="D277" t="str">
            <v>60638</v>
          </cell>
          <cell r="F277" t="str">
            <v>Family</v>
          </cell>
          <cell r="S277">
            <v>35.351129363449694</v>
          </cell>
          <cell r="U277" t="str">
            <v>Female</v>
          </cell>
          <cell r="V277" t="str">
            <v>Family</v>
          </cell>
          <cell r="X277" t="str">
            <v>Family|Females|35 - 39</v>
          </cell>
        </row>
        <row r="278">
          <cell r="B278">
            <v>32050</v>
          </cell>
          <cell r="C278" t="str">
            <v>F</v>
          </cell>
          <cell r="D278" t="str">
            <v>33162</v>
          </cell>
          <cell r="F278" t="str">
            <v>EE</v>
          </cell>
          <cell r="S278">
            <v>25.790554414784395</v>
          </cell>
          <cell r="U278" t="str">
            <v>Female</v>
          </cell>
          <cell r="V278" t="str">
            <v>EE Only</v>
          </cell>
          <cell r="X278" t="str">
            <v>EE Only|Females|25 - 29</v>
          </cell>
        </row>
        <row r="279">
          <cell r="B279">
            <v>19231</v>
          </cell>
          <cell r="C279" t="str">
            <v>M</v>
          </cell>
          <cell r="D279" t="str">
            <v>75024</v>
          </cell>
          <cell r="F279" t="str">
            <v>Waived</v>
          </cell>
          <cell r="S279">
            <v>60.887063655030801</v>
          </cell>
          <cell r="U279" t="str">
            <v>Male</v>
          </cell>
          <cell r="V279" t="str">
            <v>Waived</v>
          </cell>
          <cell r="X279" t="str">
            <v>EE Only|Males|60 - 64</v>
          </cell>
        </row>
        <row r="280">
          <cell r="B280">
            <v>28684</v>
          </cell>
          <cell r="C280" t="str">
            <v>M</v>
          </cell>
          <cell r="D280" t="str">
            <v>60619</v>
          </cell>
          <cell r="F280" t="str">
            <v>EE</v>
          </cell>
          <cell r="S280">
            <v>35.006160164271044</v>
          </cell>
          <cell r="U280" t="str">
            <v>Male</v>
          </cell>
          <cell r="V280" t="str">
            <v>EE Only</v>
          </cell>
          <cell r="X280" t="str">
            <v>EE Only|Males|35 - 39</v>
          </cell>
        </row>
        <row r="281">
          <cell r="B281">
            <v>32148</v>
          </cell>
          <cell r="C281" t="str">
            <v>M</v>
          </cell>
          <cell r="D281" t="str">
            <v>98422</v>
          </cell>
          <cell r="F281" t="str">
            <v>Family</v>
          </cell>
          <cell r="S281">
            <v>25.522245037645447</v>
          </cell>
          <cell r="U281" t="str">
            <v>Male</v>
          </cell>
          <cell r="V281" t="str">
            <v>Family</v>
          </cell>
          <cell r="X281" t="str">
            <v>Family|Males|25 - 29</v>
          </cell>
        </row>
        <row r="282">
          <cell r="B282">
            <v>31349</v>
          </cell>
          <cell r="C282" t="str">
            <v>M</v>
          </cell>
          <cell r="D282" t="str">
            <v>60466</v>
          </cell>
          <cell r="F282" t="str">
            <v>Waived</v>
          </cell>
          <cell r="S282">
            <v>27.709787816563999</v>
          </cell>
          <cell r="U282" t="str">
            <v>Male</v>
          </cell>
          <cell r="V282" t="str">
            <v>Waived</v>
          </cell>
          <cell r="X282" t="str">
            <v>EE Only|Males|25 - 29</v>
          </cell>
        </row>
        <row r="283">
          <cell r="B283">
            <v>31250</v>
          </cell>
          <cell r="C283" t="str">
            <v>F</v>
          </cell>
          <cell r="D283" t="str">
            <v>60634</v>
          </cell>
          <cell r="F283" t="str">
            <v>Waived</v>
          </cell>
          <cell r="S283">
            <v>27.980835044490075</v>
          </cell>
          <cell r="U283" t="str">
            <v>Female</v>
          </cell>
          <cell r="V283" t="str">
            <v>Waived</v>
          </cell>
          <cell r="X283" t="str">
            <v>EE Only|Females|25 - 29</v>
          </cell>
        </row>
        <row r="284">
          <cell r="B284">
            <v>22446</v>
          </cell>
          <cell r="C284" t="str">
            <v>M</v>
          </cell>
          <cell r="D284" t="str">
            <v>60640</v>
          </cell>
          <cell r="F284" t="str">
            <v>EE</v>
          </cell>
          <cell r="S284">
            <v>52.084873374401099</v>
          </cell>
          <cell r="U284" t="str">
            <v>Male</v>
          </cell>
          <cell r="V284" t="str">
            <v>EE Only</v>
          </cell>
          <cell r="X284" t="str">
            <v>EE Only|Males|50 - 54</v>
          </cell>
        </row>
        <row r="285">
          <cell r="B285">
            <v>16301</v>
          </cell>
          <cell r="C285" t="str">
            <v>F</v>
          </cell>
          <cell r="D285" t="str">
            <v>23222</v>
          </cell>
          <cell r="F285" t="str">
            <v>Waived</v>
          </cell>
          <cell r="S285">
            <v>68.908966461327864</v>
          </cell>
          <cell r="U285" t="str">
            <v>Female</v>
          </cell>
          <cell r="V285" t="str">
            <v>Waived</v>
          </cell>
          <cell r="X285" t="str">
            <v>EE Only|Females|65 +</v>
          </cell>
        </row>
        <row r="286">
          <cell r="B286">
            <v>24346</v>
          </cell>
          <cell r="C286" t="str">
            <v>M</v>
          </cell>
          <cell r="D286" t="str">
            <v>95757</v>
          </cell>
          <cell r="F286" t="str">
            <v>Waived</v>
          </cell>
          <cell r="S286">
            <v>46.882956878850102</v>
          </cell>
          <cell r="U286" t="str">
            <v>Male</v>
          </cell>
          <cell r="V286" t="str">
            <v>Waived</v>
          </cell>
          <cell r="X286" t="str">
            <v>EE Only|Males|45 - 49</v>
          </cell>
        </row>
        <row r="287">
          <cell r="B287">
            <v>25348</v>
          </cell>
          <cell r="C287" t="str">
            <v>F</v>
          </cell>
          <cell r="D287" t="str">
            <v>33068</v>
          </cell>
          <cell r="F287" t="str">
            <v>Waived</v>
          </cell>
          <cell r="S287">
            <v>44.139630390143736</v>
          </cell>
          <cell r="U287" t="str">
            <v>Female</v>
          </cell>
          <cell r="V287" t="str">
            <v>Waived</v>
          </cell>
          <cell r="X287" t="str">
            <v>EE Only|Females|40 - 44</v>
          </cell>
        </row>
        <row r="288">
          <cell r="B288">
            <v>29762</v>
          </cell>
          <cell r="C288" t="str">
            <v>F</v>
          </cell>
          <cell r="D288" t="str">
            <v>60656</v>
          </cell>
          <cell r="F288" t="str">
            <v>Waived</v>
          </cell>
          <cell r="S288">
            <v>32.054757015742645</v>
          </cell>
          <cell r="U288" t="str">
            <v>Female</v>
          </cell>
          <cell r="V288" t="str">
            <v>Waived</v>
          </cell>
          <cell r="X288" t="str">
            <v>EE Only|Females|30 - 34</v>
          </cell>
        </row>
        <row r="289">
          <cell r="B289">
            <v>23411</v>
          </cell>
          <cell r="C289" t="str">
            <v>F</v>
          </cell>
          <cell r="D289" t="str">
            <v>76137</v>
          </cell>
          <cell r="F289" t="str">
            <v>Waived</v>
          </cell>
          <cell r="S289">
            <v>49.442847364818618</v>
          </cell>
          <cell r="U289" t="str">
            <v>Female</v>
          </cell>
          <cell r="V289" t="str">
            <v>Waived</v>
          </cell>
          <cell r="X289" t="str">
            <v>EE Only|Females|45 - 49</v>
          </cell>
        </row>
        <row r="290">
          <cell r="B290">
            <v>25641</v>
          </cell>
          <cell r="C290" t="str">
            <v>M</v>
          </cell>
          <cell r="D290" t="str">
            <v>60634</v>
          </cell>
          <cell r="F290" t="str">
            <v>EE</v>
          </cell>
          <cell r="S290">
            <v>43.337440109514034</v>
          </cell>
          <cell r="U290" t="str">
            <v>Male</v>
          </cell>
          <cell r="V290" t="str">
            <v>EE Only</v>
          </cell>
          <cell r="X290" t="str">
            <v>EE Only|Males|40 - 44</v>
          </cell>
        </row>
        <row r="291">
          <cell r="B291">
            <v>20807</v>
          </cell>
          <cell r="C291" t="str">
            <v>M</v>
          </cell>
          <cell r="D291" t="str">
            <v>01902</v>
          </cell>
          <cell r="F291" t="str">
            <v>Family</v>
          </cell>
          <cell r="S291">
            <v>56.572210814510612</v>
          </cell>
          <cell r="U291" t="str">
            <v>Male</v>
          </cell>
          <cell r="V291" t="str">
            <v>Family</v>
          </cell>
          <cell r="X291" t="str">
            <v>Family|Males|55 - 59</v>
          </cell>
        </row>
        <row r="292">
          <cell r="B292">
            <v>22292</v>
          </cell>
          <cell r="C292" t="str">
            <v>F</v>
          </cell>
          <cell r="D292" t="str">
            <v>07522</v>
          </cell>
          <cell r="F292" t="str">
            <v>EE</v>
          </cell>
          <cell r="S292">
            <v>52.506502395619435</v>
          </cell>
          <cell r="U292" t="str">
            <v>Female</v>
          </cell>
          <cell r="V292" t="str">
            <v>EE Only</v>
          </cell>
          <cell r="X292" t="str">
            <v>EE Only|Females|50 - 54</v>
          </cell>
        </row>
        <row r="293">
          <cell r="B293">
            <v>32235</v>
          </cell>
          <cell r="C293" t="str">
            <v>M</v>
          </cell>
          <cell r="D293" t="str">
            <v>60657</v>
          </cell>
          <cell r="F293" t="str">
            <v>Waived</v>
          </cell>
          <cell r="S293">
            <v>25.284052019164957</v>
          </cell>
          <cell r="U293" t="str">
            <v>Male</v>
          </cell>
          <cell r="V293" t="str">
            <v>Waived</v>
          </cell>
          <cell r="X293" t="str">
            <v>EE Only|Males|25 - 29</v>
          </cell>
        </row>
        <row r="294">
          <cell r="B294">
            <v>20791</v>
          </cell>
          <cell r="C294" t="str">
            <v>F</v>
          </cell>
          <cell r="D294" t="str">
            <v>33012</v>
          </cell>
          <cell r="F294" t="str">
            <v>EE</v>
          </cell>
          <cell r="S294">
            <v>56.616016427104725</v>
          </cell>
          <cell r="U294" t="str">
            <v>Female</v>
          </cell>
          <cell r="V294" t="str">
            <v>EE Only</v>
          </cell>
          <cell r="X294" t="str">
            <v>EE Only|Females|55 - 59</v>
          </cell>
        </row>
        <row r="295">
          <cell r="B295">
            <v>28288</v>
          </cell>
          <cell r="C295" t="str">
            <v>F</v>
          </cell>
          <cell r="D295" t="str">
            <v>90023</v>
          </cell>
          <cell r="F295" t="str">
            <v>Waived</v>
          </cell>
          <cell r="S295">
            <v>36.090349075975361</v>
          </cell>
          <cell r="U295" t="str">
            <v>Female</v>
          </cell>
          <cell r="V295" t="str">
            <v>Waived</v>
          </cell>
          <cell r="X295" t="str">
            <v>EE Only|Females|35 - 39</v>
          </cell>
        </row>
        <row r="296">
          <cell r="B296">
            <v>25897</v>
          </cell>
          <cell r="C296" t="str">
            <v>F</v>
          </cell>
          <cell r="D296" t="str">
            <v>90047</v>
          </cell>
          <cell r="F296" t="str">
            <v>Waived</v>
          </cell>
          <cell r="S296">
            <v>42.636550308008211</v>
          </cell>
          <cell r="U296" t="str">
            <v>Female</v>
          </cell>
          <cell r="V296" t="str">
            <v>Waived</v>
          </cell>
          <cell r="X296" t="str">
            <v>EE Only|Females|40 - 44</v>
          </cell>
        </row>
        <row r="297">
          <cell r="B297">
            <v>24190</v>
          </cell>
          <cell r="C297" t="str">
            <v>M</v>
          </cell>
          <cell r="D297" t="str">
            <v>02128</v>
          </cell>
          <cell r="F297" t="str">
            <v>EE</v>
          </cell>
          <cell r="S297">
            <v>47.310061601642708</v>
          </cell>
          <cell r="U297" t="str">
            <v>Male</v>
          </cell>
          <cell r="V297" t="str">
            <v>EE Only</v>
          </cell>
          <cell r="X297" t="str">
            <v>EE Only|Males|45 - 49</v>
          </cell>
        </row>
        <row r="298">
          <cell r="B298">
            <v>20420</v>
          </cell>
          <cell r="C298" t="str">
            <v>F</v>
          </cell>
          <cell r="D298" t="str">
            <v>90305</v>
          </cell>
          <cell r="F298" t="str">
            <v>EE</v>
          </cell>
          <cell r="S298">
            <v>57.63175906913073</v>
          </cell>
          <cell r="U298" t="str">
            <v>Female</v>
          </cell>
          <cell r="V298" t="str">
            <v>EE Only</v>
          </cell>
          <cell r="X298" t="str">
            <v>EE Only|Females|55 - 59</v>
          </cell>
        </row>
        <row r="299">
          <cell r="B299">
            <v>31406</v>
          </cell>
          <cell r="C299" t="str">
            <v>F</v>
          </cell>
          <cell r="D299" t="str">
            <v>98045</v>
          </cell>
          <cell r="F299" t="str">
            <v>EE + Sp</v>
          </cell>
          <cell r="S299">
            <v>27.553730321697468</v>
          </cell>
          <cell r="U299" t="str">
            <v>Female</v>
          </cell>
          <cell r="V299" t="str">
            <v>EE + Spouse</v>
          </cell>
          <cell r="X299" t="str">
            <v>EE + Spouse|Females|25 - 29</v>
          </cell>
        </row>
        <row r="300">
          <cell r="B300">
            <v>19918</v>
          </cell>
          <cell r="C300" t="str">
            <v>M</v>
          </cell>
          <cell r="D300" t="str">
            <v>24153</v>
          </cell>
          <cell r="F300" t="str">
            <v>Waived</v>
          </cell>
          <cell r="S300">
            <v>59.006160164271044</v>
          </cell>
          <cell r="U300" t="str">
            <v>Male</v>
          </cell>
          <cell r="V300" t="str">
            <v>Waived</v>
          </cell>
          <cell r="X300" t="str">
            <v>EE Only|Males|55 - 59</v>
          </cell>
        </row>
        <row r="301">
          <cell r="B301">
            <v>18828</v>
          </cell>
          <cell r="C301" t="str">
            <v>F</v>
          </cell>
          <cell r="D301" t="str">
            <v>02125</v>
          </cell>
          <cell r="F301" t="str">
            <v>Waived</v>
          </cell>
          <cell r="S301">
            <v>61.990417522245039</v>
          </cell>
          <cell r="U301" t="str">
            <v>Female</v>
          </cell>
          <cell r="V301" t="str">
            <v>Waived</v>
          </cell>
          <cell r="X301" t="str">
            <v>EE Only|Females|60 - 64</v>
          </cell>
        </row>
        <row r="302">
          <cell r="B302">
            <v>26888</v>
          </cell>
          <cell r="C302" t="str">
            <v>M</v>
          </cell>
          <cell r="D302" t="str">
            <v>79936</v>
          </cell>
          <cell r="F302" t="str">
            <v>EE</v>
          </cell>
          <cell r="S302">
            <v>39.923340177960299</v>
          </cell>
          <cell r="U302" t="str">
            <v>Male</v>
          </cell>
          <cell r="V302" t="str">
            <v>EE Only</v>
          </cell>
          <cell r="X302" t="str">
            <v>EE Only|Males|35 - 39</v>
          </cell>
        </row>
        <row r="303">
          <cell r="B303">
            <v>23106</v>
          </cell>
          <cell r="C303" t="str">
            <v>F</v>
          </cell>
          <cell r="D303" t="str">
            <v>90026</v>
          </cell>
          <cell r="F303" t="str">
            <v>Waived</v>
          </cell>
          <cell r="S303">
            <v>50.277891854893909</v>
          </cell>
          <cell r="U303" t="str">
            <v>Female</v>
          </cell>
          <cell r="V303" t="str">
            <v>Waived</v>
          </cell>
          <cell r="X303" t="str">
            <v>EE Only|Females|50 - 54</v>
          </cell>
        </row>
        <row r="304">
          <cell r="B304">
            <v>21222</v>
          </cell>
          <cell r="C304" t="str">
            <v>M</v>
          </cell>
          <cell r="D304" t="str">
            <v>90018</v>
          </cell>
          <cell r="F304" t="str">
            <v>Family</v>
          </cell>
          <cell r="S304">
            <v>55.436002737850785</v>
          </cell>
          <cell r="U304" t="str">
            <v>Male</v>
          </cell>
          <cell r="V304" t="str">
            <v>Family</v>
          </cell>
          <cell r="X304" t="str">
            <v>Family|Males|55 - 59</v>
          </cell>
        </row>
        <row r="305">
          <cell r="B305">
            <v>25580</v>
          </cell>
          <cell r="C305" t="str">
            <v>M</v>
          </cell>
          <cell r="D305" t="str">
            <v>90020</v>
          </cell>
          <cell r="F305" t="str">
            <v>EE</v>
          </cell>
          <cell r="S305">
            <v>43.504449007529089</v>
          </cell>
          <cell r="U305" t="str">
            <v>Male</v>
          </cell>
          <cell r="V305" t="str">
            <v>EE Only</v>
          </cell>
          <cell r="X305" t="str">
            <v>EE Only|Males|40 - 44</v>
          </cell>
        </row>
        <row r="306">
          <cell r="B306">
            <v>22219</v>
          </cell>
          <cell r="C306" t="str">
            <v>M</v>
          </cell>
          <cell r="D306" t="str">
            <v>90022</v>
          </cell>
          <cell r="F306" t="str">
            <v>EE</v>
          </cell>
          <cell r="S306">
            <v>52.706365503080079</v>
          </cell>
          <cell r="U306" t="str">
            <v>Male</v>
          </cell>
          <cell r="V306" t="str">
            <v>EE Only</v>
          </cell>
          <cell r="X306" t="str">
            <v>EE Only|Males|50 - 54</v>
          </cell>
        </row>
        <row r="307">
          <cell r="B307">
            <v>21800</v>
          </cell>
          <cell r="C307" t="str">
            <v>M</v>
          </cell>
          <cell r="D307" t="str">
            <v>90037</v>
          </cell>
          <cell r="F307" t="str">
            <v>EE + Sp</v>
          </cell>
          <cell r="S307">
            <v>53.85352498288843</v>
          </cell>
          <cell r="U307" t="str">
            <v>Male</v>
          </cell>
          <cell r="V307" t="str">
            <v>EE + Spouse</v>
          </cell>
          <cell r="X307" t="str">
            <v>EE + Spouse|Males|50 - 54</v>
          </cell>
        </row>
        <row r="308">
          <cell r="B308">
            <v>18113</v>
          </cell>
          <cell r="C308" t="str">
            <v>M</v>
          </cell>
          <cell r="D308" t="str">
            <v>44130</v>
          </cell>
          <cell r="F308" t="str">
            <v>EE</v>
          </cell>
          <cell r="S308">
            <v>63.94798083504449</v>
          </cell>
          <cell r="U308" t="str">
            <v>Male</v>
          </cell>
          <cell r="V308" t="str">
            <v>EE Only</v>
          </cell>
          <cell r="X308" t="str">
            <v>EE Only|Males|60 - 64</v>
          </cell>
        </row>
        <row r="309">
          <cell r="B309">
            <v>26378</v>
          </cell>
          <cell r="C309" t="str">
            <v>M</v>
          </cell>
          <cell r="D309" t="str">
            <v>90006</v>
          </cell>
          <cell r="F309" t="str">
            <v>EE</v>
          </cell>
          <cell r="S309">
            <v>41.319644079397676</v>
          </cell>
          <cell r="U309" t="str">
            <v>Male</v>
          </cell>
          <cell r="V309" t="str">
            <v>EE Only</v>
          </cell>
          <cell r="X309" t="str">
            <v>EE Only|Males|40 - 44</v>
          </cell>
        </row>
        <row r="310">
          <cell r="B310">
            <v>30933</v>
          </cell>
          <cell r="C310" t="str">
            <v>M</v>
          </cell>
          <cell r="D310" t="str">
            <v>91803</v>
          </cell>
          <cell r="F310" t="str">
            <v>Waived</v>
          </cell>
          <cell r="S310">
            <v>28.84873374401095</v>
          </cell>
          <cell r="U310" t="str">
            <v>Male</v>
          </cell>
          <cell r="V310" t="str">
            <v>Waived</v>
          </cell>
          <cell r="X310" t="str">
            <v>EE Only|Males|25 - 29</v>
          </cell>
        </row>
        <row r="311">
          <cell r="B311">
            <v>34127</v>
          </cell>
          <cell r="C311" t="str">
            <v>M</v>
          </cell>
          <cell r="D311" t="str">
            <v>90044</v>
          </cell>
          <cell r="F311" t="str">
            <v>EE + Ch</v>
          </cell>
          <cell r="S311">
            <v>20.10403832991102</v>
          </cell>
          <cell r="U311" t="str">
            <v>Male</v>
          </cell>
          <cell r="V311" t="str">
            <v>EE + Child(ren)</v>
          </cell>
          <cell r="X311" t="str">
            <v>EE + Child(ren)|Males|20 - 24</v>
          </cell>
        </row>
        <row r="312">
          <cell r="B312">
            <v>24138</v>
          </cell>
          <cell r="C312" t="str">
            <v>M</v>
          </cell>
          <cell r="D312" t="str">
            <v>33142</v>
          </cell>
          <cell r="F312" t="str">
            <v>EE</v>
          </cell>
          <cell r="S312">
            <v>47.452429842573579</v>
          </cell>
          <cell r="U312" t="str">
            <v>Male</v>
          </cell>
          <cell r="V312" t="str">
            <v>EE Only</v>
          </cell>
          <cell r="X312" t="str">
            <v>EE Only|Males|45 - 49</v>
          </cell>
        </row>
        <row r="313">
          <cell r="B313">
            <v>29100</v>
          </cell>
          <cell r="C313" t="str">
            <v>F</v>
          </cell>
          <cell r="D313" t="str">
            <v>90255</v>
          </cell>
          <cell r="F313" t="str">
            <v>Waived</v>
          </cell>
          <cell r="S313">
            <v>33.86721423682409</v>
          </cell>
          <cell r="U313" t="str">
            <v>Female</v>
          </cell>
          <cell r="V313" t="str">
            <v>Waived</v>
          </cell>
          <cell r="X313" t="str">
            <v>EE Only|Females|30 - 34</v>
          </cell>
        </row>
        <row r="314">
          <cell r="B314">
            <v>18496</v>
          </cell>
          <cell r="C314" t="str">
            <v>F</v>
          </cell>
          <cell r="D314" t="str">
            <v>90032</v>
          </cell>
          <cell r="F314" t="str">
            <v>Waived</v>
          </cell>
          <cell r="S314">
            <v>62.899383983572896</v>
          </cell>
          <cell r="U314" t="str">
            <v>Female</v>
          </cell>
          <cell r="V314" t="str">
            <v>Waived</v>
          </cell>
          <cell r="X314" t="str">
            <v>EE Only|Females|60 - 64</v>
          </cell>
        </row>
        <row r="315">
          <cell r="B315">
            <v>18677</v>
          </cell>
          <cell r="C315" t="str">
            <v>M</v>
          </cell>
          <cell r="D315" t="str">
            <v>77093</v>
          </cell>
          <cell r="F315" t="str">
            <v>Waived</v>
          </cell>
          <cell r="S315">
            <v>62.403832991101986</v>
          </cell>
          <cell r="U315" t="str">
            <v>Male</v>
          </cell>
          <cell r="V315" t="str">
            <v>Waived</v>
          </cell>
          <cell r="X315" t="str">
            <v>EE Only|Males|60 - 64</v>
          </cell>
        </row>
        <row r="316">
          <cell r="B316">
            <v>29965</v>
          </cell>
          <cell r="C316" t="str">
            <v>F</v>
          </cell>
          <cell r="D316" t="str">
            <v>90002</v>
          </cell>
          <cell r="F316" t="str">
            <v>EE</v>
          </cell>
          <cell r="S316">
            <v>31.498973305954827</v>
          </cell>
          <cell r="U316" t="str">
            <v>Female</v>
          </cell>
          <cell r="V316" t="str">
            <v>EE Only</v>
          </cell>
          <cell r="X316" t="str">
            <v>EE Only|Females|30 - 34</v>
          </cell>
        </row>
        <row r="317">
          <cell r="B317">
            <v>25553</v>
          </cell>
          <cell r="C317" t="str">
            <v>M</v>
          </cell>
          <cell r="D317" t="str">
            <v>07114</v>
          </cell>
          <cell r="F317" t="str">
            <v>Waived</v>
          </cell>
          <cell r="S317">
            <v>43.578370978781656</v>
          </cell>
          <cell r="U317" t="str">
            <v>Male</v>
          </cell>
          <cell r="V317" t="str">
            <v>Waived</v>
          </cell>
          <cell r="X317" t="str">
            <v>EE Only|Males|40 - 44</v>
          </cell>
        </row>
        <row r="318">
          <cell r="B318">
            <v>23237</v>
          </cell>
          <cell r="C318" t="str">
            <v>F</v>
          </cell>
          <cell r="D318" t="str">
            <v>84116</v>
          </cell>
          <cell r="F318" t="str">
            <v>Waived</v>
          </cell>
          <cell r="S318">
            <v>49.9192334017796</v>
          </cell>
          <cell r="U318" t="str">
            <v>Female</v>
          </cell>
          <cell r="V318" t="str">
            <v>Waived</v>
          </cell>
          <cell r="X318" t="str">
            <v>EE Only|Females|45 - 49</v>
          </cell>
        </row>
        <row r="319">
          <cell r="B319">
            <v>22135</v>
          </cell>
          <cell r="C319" t="str">
            <v>M</v>
          </cell>
          <cell r="D319" t="str">
            <v>98028</v>
          </cell>
          <cell r="F319" t="str">
            <v>Waived</v>
          </cell>
          <cell r="S319">
            <v>52.936344969199176</v>
          </cell>
          <cell r="U319" t="str">
            <v>Male</v>
          </cell>
          <cell r="V319" t="str">
            <v>Waived</v>
          </cell>
          <cell r="X319" t="str">
            <v>EE Only|Males|50 - 54</v>
          </cell>
        </row>
        <row r="320">
          <cell r="B320">
            <v>23196</v>
          </cell>
          <cell r="C320" t="str">
            <v>F</v>
          </cell>
          <cell r="D320" t="str">
            <v>60446</v>
          </cell>
          <cell r="F320" t="str">
            <v>EE + Sp</v>
          </cell>
          <cell r="S320">
            <v>50.031485284052017</v>
          </cell>
          <cell r="U320" t="str">
            <v>Female</v>
          </cell>
          <cell r="V320" t="str">
            <v>EE + Spouse</v>
          </cell>
          <cell r="X320" t="str">
            <v>EE + Spouse|Females|50 - 54</v>
          </cell>
        </row>
        <row r="321">
          <cell r="B321">
            <v>26401</v>
          </cell>
          <cell r="C321" t="str">
            <v>M</v>
          </cell>
          <cell r="D321" t="str">
            <v>33144</v>
          </cell>
          <cell r="F321" t="str">
            <v>EE</v>
          </cell>
          <cell r="S321">
            <v>41.256673511293634</v>
          </cell>
          <cell r="U321" t="str">
            <v>Male</v>
          </cell>
          <cell r="V321" t="str">
            <v>EE Only</v>
          </cell>
          <cell r="X321" t="str">
            <v>EE Only|Males|40 - 44</v>
          </cell>
        </row>
        <row r="322">
          <cell r="B322">
            <v>15408</v>
          </cell>
          <cell r="C322" t="str">
            <v>M</v>
          </cell>
          <cell r="D322" t="str">
            <v>60446</v>
          </cell>
          <cell r="F322" t="str">
            <v>EE</v>
          </cell>
          <cell r="S322">
            <v>71.353867214236828</v>
          </cell>
          <cell r="U322" t="str">
            <v>Male</v>
          </cell>
          <cell r="V322" t="str">
            <v>EE Only</v>
          </cell>
          <cell r="X322" t="str">
            <v>EE Only|Males|65 +</v>
          </cell>
        </row>
        <row r="323">
          <cell r="B323">
            <v>19677</v>
          </cell>
          <cell r="C323" t="str">
            <v>M</v>
          </cell>
          <cell r="D323" t="str">
            <v>60446</v>
          </cell>
          <cell r="F323" t="str">
            <v>Family</v>
          </cell>
          <cell r="S323">
            <v>59.665982203969882</v>
          </cell>
          <cell r="U323" t="str">
            <v>Male</v>
          </cell>
          <cell r="V323" t="str">
            <v>Family</v>
          </cell>
          <cell r="X323" t="str">
            <v>Family|Males|55 - 59</v>
          </cell>
        </row>
        <row r="324">
          <cell r="B324">
            <v>22339</v>
          </cell>
          <cell r="C324" t="str">
            <v>F</v>
          </cell>
          <cell r="D324" t="str">
            <v>33183</v>
          </cell>
          <cell r="F324" t="str">
            <v>EE</v>
          </cell>
          <cell r="S324">
            <v>52.377823408624231</v>
          </cell>
          <cell r="U324" t="str">
            <v>Female</v>
          </cell>
          <cell r="V324" t="str">
            <v>EE Only</v>
          </cell>
          <cell r="X324" t="str">
            <v>EE Only|Females|50 - 54</v>
          </cell>
        </row>
        <row r="325">
          <cell r="B325">
            <v>32974</v>
          </cell>
          <cell r="C325" t="str">
            <v>F</v>
          </cell>
          <cell r="D325" t="str">
            <v>60714</v>
          </cell>
          <cell r="F325" t="str">
            <v>Waived</v>
          </cell>
          <cell r="S325">
            <v>23.260780287474333</v>
          </cell>
          <cell r="U325" t="str">
            <v>Female</v>
          </cell>
          <cell r="V325" t="str">
            <v>Waived</v>
          </cell>
          <cell r="X325" t="str">
            <v>EE Only|Females|20 - 24</v>
          </cell>
        </row>
        <row r="326">
          <cell r="B326">
            <v>28554</v>
          </cell>
          <cell r="C326" t="str">
            <v>F</v>
          </cell>
          <cell r="D326" t="str">
            <v>76007</v>
          </cell>
          <cell r="F326" t="str">
            <v>Family</v>
          </cell>
          <cell r="S326">
            <v>35.362080766598218</v>
          </cell>
          <cell r="U326" t="str">
            <v>Female</v>
          </cell>
          <cell r="V326" t="str">
            <v>Family</v>
          </cell>
          <cell r="X326" t="str">
            <v>Family|Females|35 - 39</v>
          </cell>
        </row>
        <row r="327">
          <cell r="B327">
            <v>21443</v>
          </cell>
          <cell r="C327" t="str">
            <v>M</v>
          </cell>
          <cell r="D327" t="str">
            <v>33125</v>
          </cell>
          <cell r="F327" t="str">
            <v>EE + Ch</v>
          </cell>
          <cell r="S327">
            <v>54.830937713894592</v>
          </cell>
          <cell r="U327" t="str">
            <v>Male</v>
          </cell>
          <cell r="V327" t="str">
            <v>EE + Child(ren)</v>
          </cell>
          <cell r="X327" t="str">
            <v>EE + Child(ren)|Males|50 - 54</v>
          </cell>
        </row>
        <row r="328">
          <cell r="B328">
            <v>33469</v>
          </cell>
          <cell r="C328" t="str">
            <v>F</v>
          </cell>
          <cell r="D328" t="str">
            <v>08873</v>
          </cell>
          <cell r="F328" t="str">
            <v>EE</v>
          </cell>
          <cell r="S328">
            <v>21.905544147843944</v>
          </cell>
          <cell r="U328" t="str">
            <v>Female</v>
          </cell>
          <cell r="V328" t="str">
            <v>EE Only</v>
          </cell>
          <cell r="X328" t="str">
            <v>EE Only|Females|20 - 24</v>
          </cell>
        </row>
        <row r="329">
          <cell r="B329">
            <v>19993</v>
          </cell>
          <cell r="C329" t="str">
            <v>M</v>
          </cell>
          <cell r="D329" t="str">
            <v>80249</v>
          </cell>
          <cell r="F329" t="str">
            <v>Waived</v>
          </cell>
          <cell r="S329">
            <v>58.800821355236138</v>
          </cell>
          <cell r="U329" t="str">
            <v>Male</v>
          </cell>
          <cell r="V329" t="str">
            <v>Waived</v>
          </cell>
          <cell r="X329" t="str">
            <v>EE Only|Males|55 - 59</v>
          </cell>
        </row>
        <row r="330">
          <cell r="B330">
            <v>30386</v>
          </cell>
          <cell r="C330" t="str">
            <v>F</v>
          </cell>
          <cell r="D330" t="str">
            <v>60613</v>
          </cell>
          <cell r="F330" t="str">
            <v>EE</v>
          </cell>
          <cell r="S330">
            <v>30.34633812457221</v>
          </cell>
          <cell r="U330" t="str">
            <v>Female</v>
          </cell>
          <cell r="V330" t="str">
            <v>EE Only</v>
          </cell>
          <cell r="X330" t="str">
            <v>EE Only|Females|30 - 34</v>
          </cell>
        </row>
        <row r="331">
          <cell r="B331">
            <v>24939</v>
          </cell>
          <cell r="C331" t="str">
            <v>F</v>
          </cell>
          <cell r="D331" t="str">
            <v>90810</v>
          </cell>
          <cell r="F331" t="str">
            <v>EE</v>
          </cell>
          <cell r="S331">
            <v>45.259411362080769</v>
          </cell>
          <cell r="U331" t="str">
            <v>Female</v>
          </cell>
          <cell r="V331" t="str">
            <v>EE Only</v>
          </cell>
          <cell r="X331" t="str">
            <v>EE Only|Females|45 - 49</v>
          </cell>
        </row>
        <row r="332">
          <cell r="B332">
            <v>20249</v>
          </cell>
          <cell r="C332" t="str">
            <v>F</v>
          </cell>
          <cell r="D332" t="str">
            <v>22304</v>
          </cell>
          <cell r="F332" t="str">
            <v>Waived</v>
          </cell>
          <cell r="S332">
            <v>58.099931553730322</v>
          </cell>
          <cell r="U332" t="str">
            <v>Female</v>
          </cell>
          <cell r="V332" t="str">
            <v>Waived</v>
          </cell>
          <cell r="X332" t="str">
            <v>EE Only|Females|55 - 59</v>
          </cell>
        </row>
        <row r="333">
          <cell r="B333">
            <v>21207</v>
          </cell>
          <cell r="C333" t="str">
            <v>F</v>
          </cell>
          <cell r="D333" t="str">
            <v>22312</v>
          </cell>
          <cell r="F333" t="str">
            <v>Waived</v>
          </cell>
          <cell r="S333">
            <v>55.477070499657771</v>
          </cell>
          <cell r="U333" t="str">
            <v>Female</v>
          </cell>
          <cell r="V333" t="str">
            <v>Waived</v>
          </cell>
          <cell r="X333" t="str">
            <v>EE Only|Females|55 - 59</v>
          </cell>
        </row>
        <row r="334">
          <cell r="B334">
            <v>23939</v>
          </cell>
          <cell r="C334" t="str">
            <v>M</v>
          </cell>
          <cell r="D334" t="str">
            <v>60609</v>
          </cell>
          <cell r="F334" t="str">
            <v>Waived</v>
          </cell>
          <cell r="S334">
            <v>47.997262149212865</v>
          </cell>
          <cell r="U334" t="str">
            <v>Male</v>
          </cell>
          <cell r="V334" t="str">
            <v>Waived</v>
          </cell>
          <cell r="X334" t="str">
            <v>EE Only|Males|45 - 49</v>
          </cell>
        </row>
        <row r="335">
          <cell r="B335">
            <v>24995</v>
          </cell>
          <cell r="C335" t="str">
            <v>M</v>
          </cell>
          <cell r="D335" t="str">
            <v>90044</v>
          </cell>
          <cell r="F335" t="str">
            <v>EE + Ch</v>
          </cell>
          <cell r="S335">
            <v>45.106091718001366</v>
          </cell>
          <cell r="U335" t="str">
            <v>Male</v>
          </cell>
          <cell r="V335" t="str">
            <v>EE + Child(ren)</v>
          </cell>
          <cell r="X335" t="str">
            <v>EE + Child(ren)|Males|45 - 49</v>
          </cell>
        </row>
        <row r="336">
          <cell r="B336">
            <v>27123</v>
          </cell>
          <cell r="C336" t="str">
            <v>M</v>
          </cell>
          <cell r="D336" t="str">
            <v>91605</v>
          </cell>
          <cell r="F336" t="str">
            <v>Waived</v>
          </cell>
          <cell r="S336">
            <v>39.279945242984255</v>
          </cell>
          <cell r="U336" t="str">
            <v>Male</v>
          </cell>
          <cell r="V336" t="str">
            <v>Waived</v>
          </cell>
          <cell r="X336" t="str">
            <v>EE Only|Males|35 - 39</v>
          </cell>
        </row>
        <row r="337">
          <cell r="B337">
            <v>22339</v>
          </cell>
          <cell r="C337" t="str">
            <v>F</v>
          </cell>
          <cell r="D337" t="str">
            <v>90004</v>
          </cell>
          <cell r="F337" t="str">
            <v>EE</v>
          </cell>
          <cell r="S337">
            <v>52.377823408624231</v>
          </cell>
          <cell r="U337" t="str">
            <v>Female</v>
          </cell>
          <cell r="V337" t="str">
            <v>EE Only</v>
          </cell>
          <cell r="X337" t="str">
            <v>EE Only|Females|50 - 54</v>
          </cell>
        </row>
        <row r="338">
          <cell r="B338">
            <v>20615</v>
          </cell>
          <cell r="C338" t="str">
            <v>F</v>
          </cell>
          <cell r="D338" t="str">
            <v>90057</v>
          </cell>
          <cell r="F338" t="str">
            <v>EE</v>
          </cell>
          <cell r="S338">
            <v>57.097878165639976</v>
          </cell>
          <cell r="U338" t="str">
            <v>Female</v>
          </cell>
          <cell r="V338" t="str">
            <v>EE Only</v>
          </cell>
          <cell r="X338" t="str">
            <v>EE Only|Females|55 - 59</v>
          </cell>
        </row>
        <row r="339">
          <cell r="B339">
            <v>21322</v>
          </cell>
          <cell r="C339" t="str">
            <v>F</v>
          </cell>
          <cell r="D339" t="str">
            <v>20011</v>
          </cell>
          <cell r="F339" t="str">
            <v>Waived</v>
          </cell>
          <cell r="S339">
            <v>55.162217659137575</v>
          </cell>
          <cell r="U339" t="str">
            <v>Female</v>
          </cell>
          <cell r="V339" t="str">
            <v>Waived</v>
          </cell>
          <cell r="X339" t="str">
            <v>EE Only|Females|55 - 59</v>
          </cell>
        </row>
        <row r="340">
          <cell r="B340">
            <v>29575</v>
          </cell>
          <cell r="C340" t="str">
            <v>M</v>
          </cell>
          <cell r="D340" t="str">
            <v>02119</v>
          </cell>
          <cell r="F340" t="str">
            <v>Family</v>
          </cell>
          <cell r="S340">
            <v>32.566735112936342</v>
          </cell>
          <cell r="U340" t="str">
            <v>Male</v>
          </cell>
          <cell r="V340" t="str">
            <v>Family</v>
          </cell>
          <cell r="X340" t="str">
            <v>Family|Males|30 - 34</v>
          </cell>
        </row>
        <row r="341">
          <cell r="B341">
            <v>29878</v>
          </cell>
          <cell r="C341" t="str">
            <v>M</v>
          </cell>
          <cell r="D341" t="str">
            <v>59714</v>
          </cell>
          <cell r="F341" t="str">
            <v>Waived</v>
          </cell>
          <cell r="S341">
            <v>31.737166324435318</v>
          </cell>
          <cell r="U341" t="str">
            <v>Male</v>
          </cell>
          <cell r="V341" t="str">
            <v>Waived</v>
          </cell>
          <cell r="X341" t="str">
            <v>EE Only|Males|30 - 34</v>
          </cell>
        </row>
        <row r="342">
          <cell r="B342">
            <v>33061</v>
          </cell>
          <cell r="C342" t="str">
            <v>F</v>
          </cell>
          <cell r="D342" t="str">
            <v>98043</v>
          </cell>
          <cell r="F342" t="str">
            <v>EE + Sp</v>
          </cell>
          <cell r="S342">
            <v>23.022587268993838</v>
          </cell>
          <cell r="U342" t="str">
            <v>Female</v>
          </cell>
          <cell r="V342" t="str">
            <v>EE + Spouse</v>
          </cell>
          <cell r="X342" t="str">
            <v>EE + Spouse|Females|20 - 24</v>
          </cell>
        </row>
        <row r="343">
          <cell r="B343">
            <v>22085</v>
          </cell>
          <cell r="C343" t="str">
            <v>F</v>
          </cell>
          <cell r="D343" t="str">
            <v>97223</v>
          </cell>
          <cell r="F343" t="str">
            <v>EE + Sp</v>
          </cell>
          <cell r="S343">
            <v>53.073237508555785</v>
          </cell>
          <cell r="U343" t="str">
            <v>Female</v>
          </cell>
          <cell r="V343" t="str">
            <v>EE + Spouse</v>
          </cell>
          <cell r="X343" t="str">
            <v>EE + Spouse|Females|50 - 54</v>
          </cell>
        </row>
        <row r="344">
          <cell r="B344">
            <v>18889</v>
          </cell>
          <cell r="C344" t="str">
            <v>M</v>
          </cell>
          <cell r="D344" t="str">
            <v>95834</v>
          </cell>
          <cell r="F344" t="str">
            <v>EE</v>
          </cell>
          <cell r="S344">
            <v>61.823408624229977</v>
          </cell>
          <cell r="U344" t="str">
            <v>Male</v>
          </cell>
          <cell r="V344" t="str">
            <v>EE Only</v>
          </cell>
          <cell r="X344" t="str">
            <v>EE Only|Males|60 - 64</v>
          </cell>
        </row>
        <row r="345">
          <cell r="B345">
            <v>21403</v>
          </cell>
          <cell r="C345" t="str">
            <v>F</v>
          </cell>
          <cell r="D345" t="str">
            <v>96793</v>
          </cell>
          <cell r="F345" t="str">
            <v>EE + Ch</v>
          </cell>
          <cell r="S345">
            <v>54.940451745379875</v>
          </cell>
          <cell r="U345" t="str">
            <v>Female</v>
          </cell>
          <cell r="V345" t="str">
            <v>EE + Child(ren)</v>
          </cell>
          <cell r="X345" t="str">
            <v>EE + Child(ren)|Females|50 - 54</v>
          </cell>
        </row>
        <row r="346">
          <cell r="B346">
            <v>22504</v>
          </cell>
          <cell r="C346" t="str">
            <v>F</v>
          </cell>
          <cell r="D346" t="str">
            <v>30274</v>
          </cell>
          <cell r="F346" t="str">
            <v>Waived</v>
          </cell>
          <cell r="S346">
            <v>51.926078028747433</v>
          </cell>
          <cell r="U346" t="str">
            <v>Female</v>
          </cell>
          <cell r="V346" t="str">
            <v>Waived</v>
          </cell>
          <cell r="X346" t="str">
            <v>EE Only|Females|50 - 54</v>
          </cell>
        </row>
        <row r="347">
          <cell r="B347">
            <v>23932</v>
          </cell>
          <cell r="C347" t="str">
            <v>F</v>
          </cell>
          <cell r="D347" t="str">
            <v>60630</v>
          </cell>
          <cell r="F347" t="str">
            <v>EE</v>
          </cell>
          <cell r="S347">
            <v>48.016427104722794</v>
          </cell>
          <cell r="U347" t="str">
            <v>Female</v>
          </cell>
          <cell r="V347" t="str">
            <v>EE Only</v>
          </cell>
          <cell r="X347" t="str">
            <v>EE Only|Females|45 - 49</v>
          </cell>
        </row>
        <row r="348">
          <cell r="B348">
            <v>23775</v>
          </cell>
          <cell r="C348" t="str">
            <v>M</v>
          </cell>
          <cell r="D348" t="str">
            <v>90031</v>
          </cell>
          <cell r="F348" t="str">
            <v>Waived</v>
          </cell>
          <cell r="S348">
            <v>48.446269678302535</v>
          </cell>
          <cell r="U348" t="str">
            <v>Male</v>
          </cell>
          <cell r="V348" t="str">
            <v>Waived</v>
          </cell>
          <cell r="X348" t="str">
            <v>EE Only|Males|45 - 49</v>
          </cell>
        </row>
        <row r="349">
          <cell r="B349">
            <v>30261</v>
          </cell>
          <cell r="C349" t="str">
            <v>F</v>
          </cell>
          <cell r="D349" t="str">
            <v>20010</v>
          </cell>
          <cell r="F349" t="str">
            <v>Waived</v>
          </cell>
          <cell r="S349">
            <v>30.688569472963724</v>
          </cell>
          <cell r="U349" t="str">
            <v>Female</v>
          </cell>
          <cell r="V349" t="str">
            <v>Waived</v>
          </cell>
          <cell r="X349" t="str">
            <v>EE Only|Females|30 - 34</v>
          </cell>
        </row>
        <row r="350">
          <cell r="B350">
            <v>28548</v>
          </cell>
          <cell r="C350" t="str">
            <v>M</v>
          </cell>
          <cell r="D350" t="str">
            <v>60640</v>
          </cell>
          <cell r="F350" t="str">
            <v>EE + Sp</v>
          </cell>
          <cell r="S350">
            <v>35.378507871321013</v>
          </cell>
          <cell r="U350" t="str">
            <v>Male</v>
          </cell>
          <cell r="V350" t="str">
            <v>EE + Spouse</v>
          </cell>
          <cell r="X350" t="str">
            <v>EE + Spouse|Males|35 - 39</v>
          </cell>
        </row>
        <row r="351">
          <cell r="B351">
            <v>22959</v>
          </cell>
          <cell r="C351" t="str">
            <v>F</v>
          </cell>
          <cell r="D351" t="str">
            <v>96817</v>
          </cell>
          <cell r="F351" t="str">
            <v>Waived</v>
          </cell>
          <cell r="S351">
            <v>50.680355920602324</v>
          </cell>
          <cell r="U351" t="str">
            <v>Female</v>
          </cell>
          <cell r="V351" t="str">
            <v>Waived</v>
          </cell>
          <cell r="X351" t="str">
            <v>EE Only|Females|50 - 54</v>
          </cell>
        </row>
        <row r="352">
          <cell r="B352">
            <v>30949</v>
          </cell>
          <cell r="C352" t="str">
            <v>F</v>
          </cell>
          <cell r="D352" t="str">
            <v>60618</v>
          </cell>
          <cell r="F352" t="str">
            <v>Waived</v>
          </cell>
          <cell r="S352">
            <v>28.804928131416837</v>
          </cell>
          <cell r="U352" t="str">
            <v>Female</v>
          </cell>
          <cell r="V352" t="str">
            <v>Waived</v>
          </cell>
          <cell r="X352" t="str">
            <v>EE Only|Females|25 - 29</v>
          </cell>
        </row>
        <row r="353">
          <cell r="B353">
            <v>22760</v>
          </cell>
          <cell r="C353" t="str">
            <v>M</v>
          </cell>
          <cell r="D353" t="str">
            <v>60613</v>
          </cell>
          <cell r="F353" t="str">
            <v>Family</v>
          </cell>
          <cell r="S353">
            <v>51.225188227241617</v>
          </cell>
          <cell r="U353" t="str">
            <v>Male</v>
          </cell>
          <cell r="V353" t="str">
            <v>Family</v>
          </cell>
          <cell r="X353" t="str">
            <v>Family|Males|50 - 54</v>
          </cell>
        </row>
        <row r="354">
          <cell r="B354">
            <v>21378</v>
          </cell>
          <cell r="C354" t="str">
            <v>F</v>
          </cell>
          <cell r="D354" t="str">
            <v>91311</v>
          </cell>
          <cell r="F354" t="str">
            <v>Waived</v>
          </cell>
          <cell r="S354">
            <v>55.008898015058179</v>
          </cell>
          <cell r="U354" t="str">
            <v>Female</v>
          </cell>
          <cell r="V354" t="str">
            <v>Waived</v>
          </cell>
          <cell r="X354" t="str">
            <v>EE Only|Females|55 - 59</v>
          </cell>
        </row>
        <row r="355">
          <cell r="B355">
            <v>30303</v>
          </cell>
          <cell r="C355" t="str">
            <v>F</v>
          </cell>
          <cell r="D355" t="str">
            <v>94806</v>
          </cell>
          <cell r="F355" t="str">
            <v>EE</v>
          </cell>
          <cell r="S355">
            <v>30.573579739904176</v>
          </cell>
          <cell r="U355" t="str">
            <v>Female</v>
          </cell>
          <cell r="V355" t="str">
            <v>EE Only</v>
          </cell>
          <cell r="X355" t="str">
            <v>EE Only|Females|30 - 34</v>
          </cell>
        </row>
        <row r="356">
          <cell r="B356">
            <v>15766</v>
          </cell>
          <cell r="C356" t="str">
            <v>F</v>
          </cell>
          <cell r="D356" t="str">
            <v>60641</v>
          </cell>
          <cell r="F356" t="str">
            <v>EE</v>
          </cell>
          <cell r="S356">
            <v>70.373716632443532</v>
          </cell>
          <cell r="U356" t="str">
            <v>Female</v>
          </cell>
          <cell r="V356" t="str">
            <v>EE Only</v>
          </cell>
          <cell r="X356" t="str">
            <v>EE Only|Females|65 +</v>
          </cell>
        </row>
        <row r="357">
          <cell r="B357">
            <v>21240</v>
          </cell>
          <cell r="C357" t="str">
            <v>M</v>
          </cell>
          <cell r="D357" t="str">
            <v>60067</v>
          </cell>
          <cell r="F357" t="str">
            <v>Waived</v>
          </cell>
          <cell r="S357">
            <v>55.38672142368241</v>
          </cell>
          <cell r="U357" t="str">
            <v>Male</v>
          </cell>
          <cell r="V357" t="str">
            <v>Waived</v>
          </cell>
          <cell r="X357" t="str">
            <v>EE Only|Males|55 - 59</v>
          </cell>
        </row>
        <row r="358">
          <cell r="B358">
            <v>27125</v>
          </cell>
          <cell r="C358" t="str">
            <v>F</v>
          </cell>
          <cell r="D358" t="str">
            <v>77407</v>
          </cell>
          <cell r="F358" t="str">
            <v>EE</v>
          </cell>
          <cell r="S358">
            <v>39.274469541409992</v>
          </cell>
          <cell r="U358" t="str">
            <v>Female</v>
          </cell>
          <cell r="V358" t="str">
            <v>EE Only</v>
          </cell>
          <cell r="X358" t="str">
            <v>EE Only|Females|35 - 39</v>
          </cell>
        </row>
        <row r="359">
          <cell r="B359">
            <v>17349</v>
          </cell>
          <cell r="C359" t="str">
            <v>M</v>
          </cell>
          <cell r="D359" t="str">
            <v>98036</v>
          </cell>
          <cell r="F359" t="str">
            <v>Waived</v>
          </cell>
          <cell r="S359">
            <v>66.039698836413422</v>
          </cell>
          <cell r="U359" t="str">
            <v>Male</v>
          </cell>
          <cell r="V359" t="str">
            <v>Waived</v>
          </cell>
          <cell r="X359" t="str">
            <v>EE Only|Males|65 +</v>
          </cell>
        </row>
        <row r="360">
          <cell r="B360">
            <v>30125</v>
          </cell>
          <cell r="C360" t="str">
            <v>F</v>
          </cell>
          <cell r="D360" t="str">
            <v>22201</v>
          </cell>
          <cell r="F360" t="str">
            <v>Waived</v>
          </cell>
          <cell r="S360">
            <v>31.060917180013689</v>
          </cell>
          <cell r="U360" t="str">
            <v>Female</v>
          </cell>
          <cell r="V360" t="str">
            <v>Waived</v>
          </cell>
          <cell r="X360" t="str">
            <v>EE Only|Females|30 - 34</v>
          </cell>
        </row>
        <row r="361">
          <cell r="B361">
            <v>32378</v>
          </cell>
          <cell r="C361" t="str">
            <v>F</v>
          </cell>
          <cell r="D361" t="str">
            <v>59101</v>
          </cell>
          <cell r="F361" t="str">
            <v>Waived</v>
          </cell>
          <cell r="S361">
            <v>24.892539356605067</v>
          </cell>
          <cell r="U361" t="str">
            <v>Female</v>
          </cell>
          <cell r="V361" t="str">
            <v>Waived</v>
          </cell>
          <cell r="X361" t="str">
            <v>EE Only|Females|20 - 24</v>
          </cell>
        </row>
        <row r="362">
          <cell r="B362">
            <v>23809</v>
          </cell>
          <cell r="C362" t="str">
            <v>M</v>
          </cell>
          <cell r="D362" t="str">
            <v>23224</v>
          </cell>
          <cell r="F362" t="str">
            <v>Family</v>
          </cell>
          <cell r="S362">
            <v>48.353182751540039</v>
          </cell>
          <cell r="U362" t="str">
            <v>Male</v>
          </cell>
          <cell r="V362" t="str">
            <v>Family</v>
          </cell>
          <cell r="X362" t="str">
            <v>Family|Males|45 - 49</v>
          </cell>
        </row>
        <row r="363">
          <cell r="B363">
            <v>33865</v>
          </cell>
          <cell r="C363" t="str">
            <v>F</v>
          </cell>
          <cell r="D363" t="str">
            <v>23224</v>
          </cell>
          <cell r="F363" t="str">
            <v>Waived</v>
          </cell>
          <cell r="S363">
            <v>20.821355236139631</v>
          </cell>
          <cell r="U363" t="str">
            <v>Female</v>
          </cell>
          <cell r="V363" t="str">
            <v>Waived</v>
          </cell>
          <cell r="X363" t="str">
            <v>EE Only|Females|20 - 24</v>
          </cell>
        </row>
        <row r="364">
          <cell r="B364">
            <v>17462</v>
          </cell>
          <cell r="C364" t="str">
            <v>F</v>
          </cell>
          <cell r="D364" t="str">
            <v>68503</v>
          </cell>
          <cell r="F364" t="str">
            <v>EE</v>
          </cell>
          <cell r="S364">
            <v>65.730321697467488</v>
          </cell>
          <cell r="U364" t="str">
            <v>Female</v>
          </cell>
          <cell r="V364" t="str">
            <v>EE Only</v>
          </cell>
          <cell r="X364" t="str">
            <v>EE Only|Females|65 +</v>
          </cell>
        </row>
        <row r="365">
          <cell r="B365">
            <v>27013</v>
          </cell>
          <cell r="C365" t="str">
            <v>F</v>
          </cell>
          <cell r="D365" t="str">
            <v>43201</v>
          </cell>
          <cell r="F365" t="str">
            <v>Waived</v>
          </cell>
          <cell r="S365">
            <v>39.581108829568791</v>
          </cell>
          <cell r="U365" t="str">
            <v>Female</v>
          </cell>
          <cell r="V365" t="str">
            <v>Waived</v>
          </cell>
          <cell r="X365" t="str">
            <v>EE Only|Females|35 - 39</v>
          </cell>
        </row>
        <row r="366">
          <cell r="B366">
            <v>30075</v>
          </cell>
          <cell r="C366" t="str">
            <v>M</v>
          </cell>
          <cell r="D366" t="str">
            <v>43220</v>
          </cell>
          <cell r="F366" t="str">
            <v>Waived</v>
          </cell>
          <cell r="S366">
            <v>31.197809719370294</v>
          </cell>
          <cell r="U366" t="str">
            <v>Male</v>
          </cell>
          <cell r="V366" t="str">
            <v>Waived</v>
          </cell>
          <cell r="X366" t="str">
            <v>EE Only|Males|30 - 34</v>
          </cell>
        </row>
        <row r="367">
          <cell r="B367">
            <v>23575</v>
          </cell>
          <cell r="C367" t="str">
            <v>F</v>
          </cell>
          <cell r="D367" t="str">
            <v>44104</v>
          </cell>
          <cell r="F367" t="str">
            <v>Waived</v>
          </cell>
          <cell r="S367">
            <v>48.993839835728956</v>
          </cell>
          <cell r="U367" t="str">
            <v>Female</v>
          </cell>
          <cell r="V367" t="str">
            <v>Waived</v>
          </cell>
          <cell r="X367" t="str">
            <v>EE Only|Females|45 - 49</v>
          </cell>
        </row>
        <row r="368">
          <cell r="B368">
            <v>27864</v>
          </cell>
          <cell r="C368" t="str">
            <v>F</v>
          </cell>
          <cell r="D368" t="str">
            <v>90046</v>
          </cell>
          <cell r="F368" t="str">
            <v>EE</v>
          </cell>
          <cell r="S368">
            <v>37.251197809719372</v>
          </cell>
          <cell r="U368" t="str">
            <v>Female</v>
          </cell>
          <cell r="V368" t="str">
            <v>EE Only</v>
          </cell>
          <cell r="X368" t="str">
            <v>EE Only|Females|35 - 39</v>
          </cell>
        </row>
        <row r="369">
          <cell r="B369">
            <v>32740</v>
          </cell>
          <cell r="C369" t="str">
            <v>M</v>
          </cell>
          <cell r="D369" t="str">
            <v>30349</v>
          </cell>
          <cell r="F369" t="str">
            <v>EE</v>
          </cell>
          <cell r="S369">
            <v>23.901437371663246</v>
          </cell>
          <cell r="U369" t="str">
            <v>Male</v>
          </cell>
          <cell r="V369" t="str">
            <v>EE Only</v>
          </cell>
          <cell r="X369" t="str">
            <v>EE Only|Males|20 - 24</v>
          </cell>
        </row>
        <row r="370">
          <cell r="B370">
            <v>22271</v>
          </cell>
          <cell r="C370" t="str">
            <v>M</v>
          </cell>
          <cell r="D370" t="str">
            <v>30315</v>
          </cell>
          <cell r="F370" t="str">
            <v>Waived</v>
          </cell>
          <cell r="S370">
            <v>52.563997262149215</v>
          </cell>
          <cell r="U370" t="str">
            <v>Male</v>
          </cell>
          <cell r="V370" t="str">
            <v>Waived</v>
          </cell>
          <cell r="X370" t="str">
            <v>EE Only|Males|50 - 54</v>
          </cell>
        </row>
        <row r="371">
          <cell r="B371">
            <v>30795</v>
          </cell>
          <cell r="C371" t="str">
            <v>F</v>
          </cell>
          <cell r="D371" t="str">
            <v>14225</v>
          </cell>
          <cell r="F371" t="str">
            <v>Waived</v>
          </cell>
          <cell r="S371">
            <v>29.226557152635181</v>
          </cell>
          <cell r="U371" t="str">
            <v>Female</v>
          </cell>
          <cell r="V371" t="str">
            <v>Waived</v>
          </cell>
          <cell r="X371" t="str">
            <v>EE Only|Females|25 - 29</v>
          </cell>
        </row>
        <row r="372">
          <cell r="B372">
            <v>33331</v>
          </cell>
          <cell r="C372" t="str">
            <v>M</v>
          </cell>
          <cell r="D372" t="str">
            <v>23231</v>
          </cell>
          <cell r="F372" t="str">
            <v>EE</v>
          </cell>
          <cell r="S372">
            <v>22.283367556468171</v>
          </cell>
          <cell r="U372" t="str">
            <v>Male</v>
          </cell>
          <cell r="V372" t="str">
            <v>EE Only</v>
          </cell>
          <cell r="X372" t="str">
            <v>EE Only|Males|20 - 24</v>
          </cell>
        </row>
        <row r="373">
          <cell r="B373">
            <v>19859</v>
          </cell>
          <cell r="C373" t="str">
            <v>M</v>
          </cell>
          <cell r="D373" t="str">
            <v>30310</v>
          </cell>
          <cell r="F373" t="str">
            <v>EE</v>
          </cell>
          <cell r="S373">
            <v>59.167693360711844</v>
          </cell>
          <cell r="U373" t="str">
            <v>Male</v>
          </cell>
          <cell r="V373" t="str">
            <v>EE Only</v>
          </cell>
          <cell r="X373" t="str">
            <v>EE Only|Males|55 - 59</v>
          </cell>
        </row>
        <row r="374">
          <cell r="B374">
            <v>17805</v>
          </cell>
          <cell r="C374" t="str">
            <v>M</v>
          </cell>
          <cell r="D374" t="str">
            <v>45304</v>
          </cell>
          <cell r="F374" t="str">
            <v>EE + Ch</v>
          </cell>
          <cell r="S374">
            <v>64.791238877481177</v>
          </cell>
          <cell r="U374" t="str">
            <v>Male</v>
          </cell>
          <cell r="V374" t="str">
            <v>EE + Child(ren)</v>
          </cell>
          <cell r="X374" t="str">
            <v>EE + Child(ren)|Males|60 - 64</v>
          </cell>
        </row>
        <row r="375">
          <cell r="B375">
            <v>21474</v>
          </cell>
          <cell r="C375" t="str">
            <v>M</v>
          </cell>
          <cell r="D375" t="str">
            <v>30087</v>
          </cell>
          <cell r="F375" t="str">
            <v>EE + Sp</v>
          </cell>
          <cell r="S375">
            <v>54.7460643394935</v>
          </cell>
          <cell r="U375" t="str">
            <v>Male</v>
          </cell>
          <cell r="V375" t="str">
            <v>EE + Spouse</v>
          </cell>
          <cell r="X375" t="str">
            <v>EE + Spouse|Males|50 - 54</v>
          </cell>
        </row>
        <row r="376">
          <cell r="B376">
            <v>31328</v>
          </cell>
          <cell r="C376" t="str">
            <v>F</v>
          </cell>
          <cell r="D376" t="str">
            <v>30349</v>
          </cell>
          <cell r="F376" t="str">
            <v>Waived</v>
          </cell>
          <cell r="S376">
            <v>27.767282683093772</v>
          </cell>
          <cell r="U376" t="str">
            <v>Female</v>
          </cell>
          <cell r="V376" t="str">
            <v>Waived</v>
          </cell>
          <cell r="X376" t="str">
            <v>EE Only|Females|25 - 29</v>
          </cell>
        </row>
        <row r="377">
          <cell r="B377">
            <v>21403</v>
          </cell>
          <cell r="C377" t="str">
            <v>F</v>
          </cell>
          <cell r="D377" t="str">
            <v>60538</v>
          </cell>
          <cell r="F377" t="str">
            <v>Waived</v>
          </cell>
          <cell r="S377">
            <v>54.940451745379875</v>
          </cell>
          <cell r="U377" t="str">
            <v>Female</v>
          </cell>
          <cell r="V377" t="str">
            <v>Waived</v>
          </cell>
          <cell r="X377" t="str">
            <v>EE Only|Females|50 - 54</v>
          </cell>
        </row>
        <row r="378">
          <cell r="B378">
            <v>16077</v>
          </cell>
          <cell r="C378" t="str">
            <v>F</v>
          </cell>
          <cell r="D378" t="str">
            <v>60619</v>
          </cell>
          <cell r="F378" t="str">
            <v>Waived</v>
          </cell>
          <cell r="S378">
            <v>69.522245037645447</v>
          </cell>
          <cell r="U378" t="str">
            <v>Female</v>
          </cell>
          <cell r="V378" t="str">
            <v>Waived</v>
          </cell>
          <cell r="X378" t="str">
            <v>EE Only|Females|65 +</v>
          </cell>
        </row>
        <row r="379">
          <cell r="B379">
            <v>24585</v>
          </cell>
          <cell r="C379" t="str">
            <v>M</v>
          </cell>
          <cell r="D379" t="str">
            <v>60153</v>
          </cell>
          <cell r="F379" t="str">
            <v>EE</v>
          </cell>
          <cell r="S379">
            <v>46.228610540725533</v>
          </cell>
          <cell r="U379" t="str">
            <v>Male</v>
          </cell>
          <cell r="V379" t="str">
            <v>EE Only</v>
          </cell>
          <cell r="X379" t="str">
            <v>EE Only|Males|45 - 49</v>
          </cell>
        </row>
        <row r="380">
          <cell r="B380">
            <v>31867</v>
          </cell>
          <cell r="C380" t="str">
            <v>F</v>
          </cell>
          <cell r="D380" t="str">
            <v>84020</v>
          </cell>
          <cell r="F380" t="str">
            <v>Family</v>
          </cell>
          <cell r="S380">
            <v>26.291581108829568</v>
          </cell>
          <cell r="U380" t="str">
            <v>Female</v>
          </cell>
          <cell r="V380" t="str">
            <v>Family</v>
          </cell>
          <cell r="X380" t="str">
            <v>Family|Females|25 - 29</v>
          </cell>
        </row>
        <row r="381">
          <cell r="B381">
            <v>19353</v>
          </cell>
          <cell r="C381" t="str">
            <v>F</v>
          </cell>
          <cell r="D381" t="str">
            <v>80228</v>
          </cell>
          <cell r="F381" t="str">
            <v>Waived</v>
          </cell>
          <cell r="S381">
            <v>60.553045859000683</v>
          </cell>
          <cell r="U381" t="str">
            <v>Female</v>
          </cell>
          <cell r="V381" t="str">
            <v>Waived</v>
          </cell>
          <cell r="X381" t="str">
            <v>EE Only|Females|60 - 64</v>
          </cell>
        </row>
        <row r="382">
          <cell r="B382">
            <v>23906</v>
          </cell>
          <cell r="C382" t="str">
            <v>M</v>
          </cell>
          <cell r="D382" t="str">
            <v>21221</v>
          </cell>
          <cell r="F382" t="str">
            <v>Waived</v>
          </cell>
          <cell r="S382">
            <v>48.087611225188226</v>
          </cell>
          <cell r="U382" t="str">
            <v>Male</v>
          </cell>
          <cell r="V382" t="str">
            <v>Waived</v>
          </cell>
          <cell r="X382" t="str">
            <v>EE Only|Males|45 - 49</v>
          </cell>
        </row>
        <row r="383">
          <cell r="B383">
            <v>21368</v>
          </cell>
          <cell r="C383" t="str">
            <v>F</v>
          </cell>
          <cell r="D383" t="str">
            <v>32675</v>
          </cell>
          <cell r="F383" t="str">
            <v>Waived</v>
          </cell>
          <cell r="S383">
            <v>55.036276522929498</v>
          </cell>
          <cell r="U383" t="str">
            <v>Female</v>
          </cell>
          <cell r="V383" t="str">
            <v>Waived</v>
          </cell>
          <cell r="X383" t="str">
            <v>EE Only|Females|55 - 59</v>
          </cell>
        </row>
        <row r="384">
          <cell r="B384">
            <v>30848</v>
          </cell>
          <cell r="C384" t="str">
            <v>F</v>
          </cell>
          <cell r="D384" t="str">
            <v>60608</v>
          </cell>
          <cell r="F384" t="str">
            <v>Family</v>
          </cell>
          <cell r="S384">
            <v>29.081451060917178</v>
          </cell>
          <cell r="U384" t="str">
            <v>Female</v>
          </cell>
          <cell r="V384" t="str">
            <v>Family</v>
          </cell>
          <cell r="X384" t="str">
            <v>Family|Females|25 - 29</v>
          </cell>
        </row>
        <row r="385">
          <cell r="B385">
            <v>32949</v>
          </cell>
          <cell r="C385" t="str">
            <v>M</v>
          </cell>
          <cell r="D385" t="str">
            <v>91405</v>
          </cell>
          <cell r="F385" t="str">
            <v>Waived</v>
          </cell>
          <cell r="S385">
            <v>23.329226557152634</v>
          </cell>
          <cell r="U385" t="str">
            <v>Male</v>
          </cell>
          <cell r="V385" t="str">
            <v>Waived</v>
          </cell>
          <cell r="X385" t="str">
            <v>EE Only|Males|20 - 24</v>
          </cell>
        </row>
        <row r="386">
          <cell r="B386">
            <v>22225</v>
          </cell>
          <cell r="C386" t="str">
            <v>M</v>
          </cell>
          <cell r="D386" t="str">
            <v>44130</v>
          </cell>
          <cell r="F386" t="str">
            <v>Family</v>
          </cell>
          <cell r="S386">
            <v>52.689938398357292</v>
          </cell>
          <cell r="U386" t="str">
            <v>Male</v>
          </cell>
          <cell r="V386" t="str">
            <v>Family</v>
          </cell>
          <cell r="X386" t="str">
            <v>Family|Males|50 - 54</v>
          </cell>
        </row>
        <row r="387">
          <cell r="B387">
            <v>27973</v>
          </cell>
          <cell r="C387" t="str">
            <v>F</v>
          </cell>
          <cell r="D387" t="str">
            <v>11429</v>
          </cell>
          <cell r="F387" t="str">
            <v>EE</v>
          </cell>
          <cell r="S387">
            <v>36.95277207392197</v>
          </cell>
          <cell r="U387" t="str">
            <v>Female</v>
          </cell>
          <cell r="V387" t="str">
            <v>EE Only</v>
          </cell>
          <cell r="X387" t="str">
            <v>EE Only|Females|35 - 39</v>
          </cell>
        </row>
        <row r="388">
          <cell r="B388">
            <v>31869</v>
          </cell>
          <cell r="C388" t="str">
            <v>F</v>
          </cell>
          <cell r="D388" t="str">
            <v>49506</v>
          </cell>
          <cell r="F388" t="str">
            <v>EE</v>
          </cell>
          <cell r="S388">
            <v>26.286105407255306</v>
          </cell>
          <cell r="U388" t="str">
            <v>Female</v>
          </cell>
          <cell r="V388" t="str">
            <v>EE Only</v>
          </cell>
          <cell r="X388" t="str">
            <v>EE Only|Females|25 - 29</v>
          </cell>
        </row>
        <row r="389">
          <cell r="B389">
            <v>26572</v>
          </cell>
          <cell r="C389" t="str">
            <v>F</v>
          </cell>
          <cell r="D389" t="str">
            <v>20774</v>
          </cell>
          <cell r="F389" t="str">
            <v>EE + Sp</v>
          </cell>
          <cell r="S389">
            <v>40.788501026694043</v>
          </cell>
          <cell r="U389" t="str">
            <v>Female</v>
          </cell>
          <cell r="V389" t="str">
            <v>EE + Spouse</v>
          </cell>
          <cell r="X389" t="str">
            <v>EE + Spouse|Females|40 - 44</v>
          </cell>
        </row>
        <row r="390">
          <cell r="B390">
            <v>23824</v>
          </cell>
          <cell r="C390" t="str">
            <v>F</v>
          </cell>
          <cell r="D390" t="str">
            <v>84116</v>
          </cell>
          <cell r="F390" t="str">
            <v>Waived</v>
          </cell>
          <cell r="S390">
            <v>48.312114989733061</v>
          </cell>
          <cell r="U390" t="str">
            <v>Female</v>
          </cell>
          <cell r="V390" t="str">
            <v>Waived</v>
          </cell>
          <cell r="X390" t="str">
            <v>EE Only|Females|45 - 49</v>
          </cell>
        </row>
        <row r="391">
          <cell r="B391">
            <v>29377</v>
          </cell>
          <cell r="C391" t="str">
            <v>M</v>
          </cell>
          <cell r="D391" t="str">
            <v>30291</v>
          </cell>
          <cell r="F391" t="str">
            <v>Waived</v>
          </cell>
          <cell r="S391">
            <v>33.108829568788501</v>
          </cell>
          <cell r="U391" t="str">
            <v>Male</v>
          </cell>
          <cell r="V391" t="str">
            <v>Waived</v>
          </cell>
          <cell r="X391" t="str">
            <v>EE Only|Males|30 - 34</v>
          </cell>
        </row>
        <row r="392">
          <cell r="B392">
            <v>25374</v>
          </cell>
          <cell r="C392" t="str">
            <v>F</v>
          </cell>
          <cell r="D392" t="str">
            <v>20032</v>
          </cell>
          <cell r="F392" t="str">
            <v>EE</v>
          </cell>
          <cell r="S392">
            <v>44.068446269678304</v>
          </cell>
          <cell r="U392" t="str">
            <v>Female</v>
          </cell>
          <cell r="V392" t="str">
            <v>EE Only</v>
          </cell>
          <cell r="X392" t="str">
            <v>EE Only|Females|40 - 44</v>
          </cell>
        </row>
        <row r="393">
          <cell r="B393">
            <v>31203</v>
          </cell>
          <cell r="C393" t="str">
            <v>F</v>
          </cell>
          <cell r="D393" t="str">
            <v>20012</v>
          </cell>
          <cell r="F393" t="str">
            <v>EE</v>
          </cell>
          <cell r="S393">
            <v>28.109514031485283</v>
          </cell>
          <cell r="U393" t="str">
            <v>Female</v>
          </cell>
          <cell r="V393" t="str">
            <v>EE Only</v>
          </cell>
          <cell r="X393" t="str">
            <v>EE Only|Females|25 - 29</v>
          </cell>
        </row>
        <row r="394">
          <cell r="B394">
            <v>31998</v>
          </cell>
          <cell r="C394" t="str">
            <v>F</v>
          </cell>
          <cell r="D394" t="str">
            <v>06850</v>
          </cell>
          <cell r="F394" t="str">
            <v>Waived</v>
          </cell>
          <cell r="S394">
            <v>25.932922655715263</v>
          </cell>
          <cell r="U394" t="str">
            <v>Female</v>
          </cell>
          <cell r="V394" t="str">
            <v>Waived</v>
          </cell>
          <cell r="X394" t="str">
            <v>EE Only|Females|25 - 29</v>
          </cell>
        </row>
        <row r="395">
          <cell r="B395">
            <v>26278</v>
          </cell>
          <cell r="C395" t="str">
            <v>M</v>
          </cell>
          <cell r="D395" t="str">
            <v>95691</v>
          </cell>
          <cell r="F395" t="str">
            <v>Family</v>
          </cell>
          <cell r="S395">
            <v>41.593429158110879</v>
          </cell>
          <cell r="U395" t="str">
            <v>Male</v>
          </cell>
          <cell r="V395" t="str">
            <v>Family</v>
          </cell>
          <cell r="X395" t="str">
            <v>Family|Males|40 - 44</v>
          </cell>
        </row>
        <row r="396">
          <cell r="B396">
            <v>33449</v>
          </cell>
          <cell r="C396" t="str">
            <v>M</v>
          </cell>
          <cell r="D396" t="str">
            <v>96818</v>
          </cell>
          <cell r="F396" t="str">
            <v>EE</v>
          </cell>
          <cell r="S396">
            <v>21.960301163586585</v>
          </cell>
          <cell r="U396" t="str">
            <v>Male</v>
          </cell>
          <cell r="V396" t="str">
            <v>EE Only</v>
          </cell>
          <cell r="X396" t="str">
            <v>EE Only|Males|20 - 24</v>
          </cell>
        </row>
        <row r="397">
          <cell r="B397">
            <v>20312</v>
          </cell>
          <cell r="C397" t="str">
            <v>F</v>
          </cell>
          <cell r="D397" t="str">
            <v>60101</v>
          </cell>
          <cell r="F397" t="str">
            <v>Family</v>
          </cell>
          <cell r="S397">
            <v>57.927446954140997</v>
          </cell>
          <cell r="U397" t="str">
            <v>Female</v>
          </cell>
          <cell r="V397" t="str">
            <v>Family</v>
          </cell>
          <cell r="X397" t="str">
            <v>Family|Females|55 - 59</v>
          </cell>
        </row>
        <row r="398">
          <cell r="B398">
            <v>25345</v>
          </cell>
          <cell r="C398" t="str">
            <v>M</v>
          </cell>
          <cell r="D398" t="str">
            <v>11722</v>
          </cell>
          <cell r="F398" t="str">
            <v>Waived</v>
          </cell>
          <cell r="S398">
            <v>44.147843942505133</v>
          </cell>
          <cell r="U398" t="str">
            <v>Male</v>
          </cell>
          <cell r="V398" t="str">
            <v>Waived</v>
          </cell>
          <cell r="X398" t="str">
            <v>EE Only|Males|40 - 44</v>
          </cell>
        </row>
        <row r="399">
          <cell r="B399">
            <v>21666</v>
          </cell>
          <cell r="C399" t="str">
            <v>M</v>
          </cell>
          <cell r="D399" t="str">
            <v>95838</v>
          </cell>
          <cell r="F399" t="str">
            <v>EE + Sp</v>
          </cell>
          <cell r="S399">
            <v>54.220396988364136</v>
          </cell>
          <cell r="U399" t="str">
            <v>Male</v>
          </cell>
          <cell r="V399" t="str">
            <v>EE + Spouse</v>
          </cell>
          <cell r="X399" t="str">
            <v>EE + Spouse|Males|50 - 54</v>
          </cell>
        </row>
        <row r="400">
          <cell r="B400">
            <v>20775</v>
          </cell>
          <cell r="C400" t="str">
            <v>F</v>
          </cell>
          <cell r="D400" t="str">
            <v>60053-3464</v>
          </cell>
          <cell r="F400" t="str">
            <v>Waived</v>
          </cell>
          <cell r="S400">
            <v>56.659822039698838</v>
          </cell>
          <cell r="U400" t="str">
            <v>Female</v>
          </cell>
          <cell r="V400" t="str">
            <v>Waived</v>
          </cell>
          <cell r="X400" t="str">
            <v>EE Only|Females|55 - 59</v>
          </cell>
        </row>
        <row r="401">
          <cell r="B401">
            <v>22280</v>
          </cell>
          <cell r="C401" t="str">
            <v>F</v>
          </cell>
          <cell r="D401" t="str">
            <v>60195</v>
          </cell>
          <cell r="F401" t="str">
            <v>Family</v>
          </cell>
          <cell r="S401">
            <v>52.539356605065024</v>
          </cell>
          <cell r="U401" t="str">
            <v>Female</v>
          </cell>
          <cell r="V401" t="str">
            <v>Family</v>
          </cell>
          <cell r="X401" t="str">
            <v>Family|Females|50 - 54</v>
          </cell>
        </row>
        <row r="402">
          <cell r="B402">
            <v>33283</v>
          </cell>
          <cell r="C402" t="str">
            <v>F</v>
          </cell>
          <cell r="D402" t="str">
            <v>75062</v>
          </cell>
          <cell r="F402" t="str">
            <v>EE</v>
          </cell>
          <cell r="S402">
            <v>22.414784394250514</v>
          </cell>
          <cell r="U402" t="str">
            <v>Female</v>
          </cell>
          <cell r="V402" t="str">
            <v>EE Only</v>
          </cell>
          <cell r="X402" t="str">
            <v>EE Only|Females|20 - 24</v>
          </cell>
        </row>
        <row r="403">
          <cell r="B403">
            <v>20802</v>
          </cell>
          <cell r="C403" t="str">
            <v>F</v>
          </cell>
          <cell r="D403" t="str">
            <v>33162</v>
          </cell>
          <cell r="F403" t="str">
            <v>Waived</v>
          </cell>
          <cell r="S403">
            <v>56.585900068446271</v>
          </cell>
          <cell r="U403" t="str">
            <v>Female</v>
          </cell>
          <cell r="V403" t="str">
            <v>Waived</v>
          </cell>
          <cell r="X403" t="str">
            <v>EE Only|Females|55 - 59</v>
          </cell>
        </row>
        <row r="404">
          <cell r="B404">
            <v>25974</v>
          </cell>
          <cell r="C404" t="str">
            <v>F</v>
          </cell>
          <cell r="D404" t="str">
            <v>02910</v>
          </cell>
          <cell r="F404" t="str">
            <v>Waived</v>
          </cell>
          <cell r="S404">
            <v>42.425735797399042</v>
          </cell>
          <cell r="U404" t="str">
            <v>Female</v>
          </cell>
          <cell r="V404" t="str">
            <v>Waived</v>
          </cell>
          <cell r="X404" t="str">
            <v>EE Only|Females|40 - 44</v>
          </cell>
        </row>
        <row r="405">
          <cell r="B405">
            <v>14351</v>
          </cell>
          <cell r="C405" t="str">
            <v>M</v>
          </cell>
          <cell r="D405" t="str">
            <v>60471</v>
          </cell>
          <cell r="F405" t="str">
            <v>Waived</v>
          </cell>
          <cell r="S405">
            <v>74.247775496235448</v>
          </cell>
          <cell r="U405" t="str">
            <v>Male</v>
          </cell>
          <cell r="V405" t="str">
            <v>Waived</v>
          </cell>
          <cell r="X405" t="str">
            <v>EE Only|Males|65 +</v>
          </cell>
        </row>
        <row r="406">
          <cell r="B406">
            <v>31687</v>
          </cell>
          <cell r="C406" t="str">
            <v>F</v>
          </cell>
          <cell r="D406" t="str">
            <v>60534</v>
          </cell>
          <cell r="F406" t="str">
            <v>EE</v>
          </cell>
          <cell r="S406">
            <v>26.784394250513348</v>
          </cell>
          <cell r="U406" t="str">
            <v>Female</v>
          </cell>
          <cell r="V406" t="str">
            <v>EE Only</v>
          </cell>
          <cell r="X406" t="str">
            <v>EE Only|Females|25 - 29</v>
          </cell>
        </row>
        <row r="407">
          <cell r="B407">
            <v>28786</v>
          </cell>
          <cell r="C407" t="str">
            <v>F</v>
          </cell>
          <cell r="D407" t="str">
            <v>33155</v>
          </cell>
          <cell r="F407" t="str">
            <v>Waived</v>
          </cell>
          <cell r="S407">
            <v>34.726899383983572</v>
          </cell>
          <cell r="U407" t="str">
            <v>Female</v>
          </cell>
          <cell r="V407" t="str">
            <v>Waived</v>
          </cell>
          <cell r="X407" t="str">
            <v>EE Only|Females|30 - 34</v>
          </cell>
        </row>
        <row r="408">
          <cell r="B408">
            <v>19218</v>
          </cell>
          <cell r="C408" t="str">
            <v>F</v>
          </cell>
          <cell r="D408" t="str">
            <v>90011</v>
          </cell>
          <cell r="F408" t="str">
            <v>EE</v>
          </cell>
          <cell r="S408">
            <v>60.922655715263517</v>
          </cell>
          <cell r="U408" t="str">
            <v>Female</v>
          </cell>
          <cell r="V408" t="str">
            <v>EE Only</v>
          </cell>
          <cell r="X408" t="str">
            <v>EE Only|Females|60 - 64</v>
          </cell>
        </row>
        <row r="409">
          <cell r="B409">
            <v>20722</v>
          </cell>
          <cell r="C409" t="str">
            <v>F</v>
          </cell>
          <cell r="D409" t="str">
            <v>900229</v>
          </cell>
          <cell r="F409" t="str">
            <v>Family</v>
          </cell>
          <cell r="S409">
            <v>56.804928131416837</v>
          </cell>
          <cell r="U409" t="str">
            <v>Female</v>
          </cell>
          <cell r="V409" t="str">
            <v>Family</v>
          </cell>
          <cell r="X409" t="str">
            <v>Family|Females|55 - 59</v>
          </cell>
        </row>
        <row r="410">
          <cell r="B410">
            <v>24105</v>
          </cell>
          <cell r="C410" t="str">
            <v>F</v>
          </cell>
          <cell r="D410" t="str">
            <v>79904</v>
          </cell>
          <cell r="F410" t="str">
            <v>Waived</v>
          </cell>
          <cell r="S410">
            <v>47.54277891854894</v>
          </cell>
          <cell r="U410" t="str">
            <v>Female</v>
          </cell>
          <cell r="V410" t="str">
            <v>Waived</v>
          </cell>
          <cell r="X410" t="str">
            <v>EE Only|Females|45 - 49</v>
          </cell>
        </row>
        <row r="411">
          <cell r="B411">
            <v>18309</v>
          </cell>
          <cell r="C411" t="str">
            <v>M</v>
          </cell>
          <cell r="D411" t="str">
            <v>80203</v>
          </cell>
          <cell r="F411" t="str">
            <v>Waived</v>
          </cell>
          <cell r="S411">
            <v>63.411362080766601</v>
          </cell>
          <cell r="U411" t="str">
            <v>Male</v>
          </cell>
          <cell r="V411" t="str">
            <v>Waived</v>
          </cell>
          <cell r="X411" t="str">
            <v>EE Only|Males|60 - 64</v>
          </cell>
        </row>
        <row r="412">
          <cell r="B412">
            <v>20787</v>
          </cell>
          <cell r="C412" t="str">
            <v>M</v>
          </cell>
          <cell r="D412" t="str">
            <v>30294</v>
          </cell>
          <cell r="F412" t="str">
            <v>Waived</v>
          </cell>
          <cell r="S412">
            <v>56.62696783025325</v>
          </cell>
          <cell r="U412" t="str">
            <v>Male</v>
          </cell>
          <cell r="V412" t="str">
            <v>Waived</v>
          </cell>
          <cell r="X412" t="str">
            <v>EE Only|Males|55 - 59</v>
          </cell>
        </row>
        <row r="413">
          <cell r="B413">
            <v>25324</v>
          </cell>
          <cell r="C413" t="str">
            <v>F</v>
          </cell>
          <cell r="D413" t="str">
            <v>07104</v>
          </cell>
          <cell r="F413" t="str">
            <v>Waived</v>
          </cell>
          <cell r="S413">
            <v>44.205338809034906</v>
          </cell>
          <cell r="U413" t="str">
            <v>Female</v>
          </cell>
          <cell r="V413" t="str">
            <v>Waived</v>
          </cell>
          <cell r="X413" t="str">
            <v>EE Only|Females|40 - 44</v>
          </cell>
        </row>
        <row r="414">
          <cell r="B414">
            <v>18250</v>
          </cell>
          <cell r="C414" t="str">
            <v>M</v>
          </cell>
          <cell r="D414" t="str">
            <v>11427</v>
          </cell>
          <cell r="F414" t="str">
            <v>EE + Sp</v>
          </cell>
          <cell r="S414">
            <v>63.572895277207394</v>
          </cell>
          <cell r="U414" t="str">
            <v>Male</v>
          </cell>
          <cell r="V414" t="str">
            <v>EE + Spouse</v>
          </cell>
          <cell r="X414" t="str">
            <v>EE + Spouse|Males|60 - 64</v>
          </cell>
        </row>
        <row r="415">
          <cell r="B415">
            <v>20151</v>
          </cell>
          <cell r="C415" t="str">
            <v>M</v>
          </cell>
          <cell r="D415" t="str">
            <v>45239</v>
          </cell>
          <cell r="F415" t="str">
            <v>Waived</v>
          </cell>
          <cell r="S415">
            <v>58.36824093086927</v>
          </cell>
          <cell r="U415" t="str">
            <v>Male</v>
          </cell>
          <cell r="V415" t="str">
            <v>Waived</v>
          </cell>
          <cell r="X415" t="str">
            <v>EE Only|Males|55 - 59</v>
          </cell>
        </row>
        <row r="416">
          <cell r="B416">
            <v>22805</v>
          </cell>
          <cell r="C416" t="str">
            <v>F</v>
          </cell>
          <cell r="D416" t="str">
            <v>10469</v>
          </cell>
          <cell r="F416" t="str">
            <v>EE</v>
          </cell>
          <cell r="S416">
            <v>51.101984941820668</v>
          </cell>
          <cell r="U416" t="str">
            <v>Female</v>
          </cell>
          <cell r="V416" t="str">
            <v>EE Only</v>
          </cell>
          <cell r="X416" t="str">
            <v>EE Only|Females|50 - 54</v>
          </cell>
        </row>
        <row r="417">
          <cell r="B417">
            <v>23887</v>
          </cell>
          <cell r="C417" t="str">
            <v>F</v>
          </cell>
          <cell r="D417" t="str">
            <v>43068</v>
          </cell>
          <cell r="F417" t="str">
            <v>Waived</v>
          </cell>
          <cell r="S417">
            <v>48.139630390143736</v>
          </cell>
          <cell r="U417" t="str">
            <v>Female</v>
          </cell>
          <cell r="V417" t="str">
            <v>Waived</v>
          </cell>
          <cell r="X417" t="str">
            <v>EE Only|Females|45 - 49</v>
          </cell>
        </row>
        <row r="418">
          <cell r="B418">
            <v>24508</v>
          </cell>
          <cell r="C418" t="str">
            <v>M</v>
          </cell>
          <cell r="D418" t="str">
            <v>02908</v>
          </cell>
          <cell r="F418" t="str">
            <v>Waived</v>
          </cell>
          <cell r="S418">
            <v>46.439425051334702</v>
          </cell>
          <cell r="U418" t="str">
            <v>Male</v>
          </cell>
          <cell r="V418" t="str">
            <v>Waived</v>
          </cell>
          <cell r="X418" t="str">
            <v>EE Only|Males|45 - 49</v>
          </cell>
        </row>
        <row r="419">
          <cell r="B419">
            <v>25197</v>
          </cell>
          <cell r="C419" t="str">
            <v>F</v>
          </cell>
          <cell r="D419" t="str">
            <v>91504</v>
          </cell>
          <cell r="F419" t="str">
            <v>Waived</v>
          </cell>
          <cell r="S419">
            <v>44.553045859000683</v>
          </cell>
          <cell r="U419" t="str">
            <v>Female</v>
          </cell>
          <cell r="V419" t="str">
            <v>Waived</v>
          </cell>
          <cell r="X419" t="str">
            <v>EE Only|Females|40 - 44</v>
          </cell>
        </row>
        <row r="420">
          <cell r="B420">
            <v>14964</v>
          </cell>
          <cell r="C420" t="str">
            <v>M</v>
          </cell>
          <cell r="D420" t="str">
            <v>10473</v>
          </cell>
          <cell r="F420" t="str">
            <v>Waived</v>
          </cell>
          <cell r="S420">
            <v>72.56947296372347</v>
          </cell>
          <cell r="U420" t="str">
            <v>Male</v>
          </cell>
          <cell r="V420" t="str">
            <v>Waived</v>
          </cell>
          <cell r="X420" t="str">
            <v>EE Only|Males|65 +</v>
          </cell>
        </row>
        <row r="421">
          <cell r="B421">
            <v>27479</v>
          </cell>
          <cell r="C421" t="str">
            <v>M</v>
          </cell>
          <cell r="D421" t="str">
            <v>90057</v>
          </cell>
          <cell r="F421" t="str">
            <v>Family</v>
          </cell>
          <cell r="S421">
            <v>38.305270362765228</v>
          </cell>
          <cell r="U421" t="str">
            <v>Male</v>
          </cell>
          <cell r="V421" t="str">
            <v>Family</v>
          </cell>
          <cell r="X421" t="str">
            <v>Family|Males|35 - 39</v>
          </cell>
        </row>
        <row r="422">
          <cell r="B422">
            <v>21995</v>
          </cell>
          <cell r="C422" t="str">
            <v>F</v>
          </cell>
          <cell r="D422" t="str">
            <v>92801</v>
          </cell>
          <cell r="F422" t="str">
            <v>Waived</v>
          </cell>
          <cell r="S422">
            <v>53.319644079397676</v>
          </cell>
          <cell r="U422" t="str">
            <v>Female</v>
          </cell>
          <cell r="V422" t="str">
            <v>Waived</v>
          </cell>
          <cell r="X422" t="str">
            <v>EE Only|Females|50 - 54</v>
          </cell>
        </row>
        <row r="423">
          <cell r="B423">
            <v>26459</v>
          </cell>
          <cell r="C423" t="str">
            <v>F</v>
          </cell>
          <cell r="D423" t="str">
            <v>91706</v>
          </cell>
          <cell r="F423" t="str">
            <v>Waived</v>
          </cell>
          <cell r="S423">
            <v>41.097878165639976</v>
          </cell>
          <cell r="U423" t="str">
            <v>Female</v>
          </cell>
          <cell r="V423" t="str">
            <v>Waived</v>
          </cell>
          <cell r="X423" t="str">
            <v>EE Only|Females|40 - 44</v>
          </cell>
        </row>
        <row r="424">
          <cell r="B424">
            <v>19658</v>
          </cell>
          <cell r="C424" t="str">
            <v>F</v>
          </cell>
          <cell r="D424" t="str">
            <v>90004</v>
          </cell>
          <cell r="F424" t="str">
            <v>EE</v>
          </cell>
          <cell r="S424">
            <v>59.718001368925393</v>
          </cell>
          <cell r="U424" t="str">
            <v>Female</v>
          </cell>
          <cell r="V424" t="str">
            <v>EE Only</v>
          </cell>
          <cell r="X424" t="str">
            <v>EE Only|Females|55 - 59</v>
          </cell>
        </row>
        <row r="425">
          <cell r="B425">
            <v>18895</v>
          </cell>
          <cell r="C425" t="str">
            <v>M</v>
          </cell>
          <cell r="D425" t="str">
            <v>60613</v>
          </cell>
          <cell r="F425" t="str">
            <v>EE + Ch</v>
          </cell>
          <cell r="S425">
            <v>61.80698151950719</v>
          </cell>
          <cell r="U425" t="str">
            <v>Male</v>
          </cell>
          <cell r="V425" t="str">
            <v>EE + Child(ren)</v>
          </cell>
          <cell r="X425" t="str">
            <v>EE + Child(ren)|Males|60 - 64</v>
          </cell>
        </row>
        <row r="426">
          <cell r="B426">
            <v>28199</v>
          </cell>
          <cell r="C426" t="str">
            <v>M</v>
          </cell>
          <cell r="D426" t="str">
            <v>96793</v>
          </cell>
          <cell r="F426" t="str">
            <v>EE</v>
          </cell>
          <cell r="S426">
            <v>36.334017796030118</v>
          </cell>
          <cell r="U426" t="str">
            <v>Male</v>
          </cell>
          <cell r="V426" t="str">
            <v>EE Only</v>
          </cell>
          <cell r="X426" t="str">
            <v>EE Only|Males|35 - 39</v>
          </cell>
        </row>
        <row r="427">
          <cell r="B427">
            <v>23454</v>
          </cell>
          <cell r="C427" t="str">
            <v>F</v>
          </cell>
          <cell r="D427" t="str">
            <v>33128</v>
          </cell>
          <cell r="F427" t="str">
            <v>EE</v>
          </cell>
          <cell r="S427">
            <v>49.325119780971939</v>
          </cell>
          <cell r="U427" t="str">
            <v>Female</v>
          </cell>
          <cell r="V427" t="str">
            <v>EE Only</v>
          </cell>
          <cell r="X427" t="str">
            <v>EE Only|Females|45 - 49</v>
          </cell>
        </row>
        <row r="428">
          <cell r="B428">
            <v>19808</v>
          </cell>
          <cell r="C428" t="str">
            <v>F</v>
          </cell>
          <cell r="D428" t="str">
            <v>98248</v>
          </cell>
          <cell r="F428" t="str">
            <v>EE</v>
          </cell>
          <cell r="S428">
            <v>59.307323750855581</v>
          </cell>
          <cell r="U428" t="str">
            <v>Female</v>
          </cell>
          <cell r="V428" t="str">
            <v>EE Only</v>
          </cell>
          <cell r="X428" t="str">
            <v>EE Only|Females|55 - 59</v>
          </cell>
        </row>
        <row r="429">
          <cell r="B429">
            <v>20730</v>
          </cell>
          <cell r="C429" t="str">
            <v>F</v>
          </cell>
          <cell r="D429" t="str">
            <v>44126</v>
          </cell>
          <cell r="F429" t="str">
            <v>Waived</v>
          </cell>
          <cell r="S429">
            <v>56.78302532511978</v>
          </cell>
          <cell r="U429" t="str">
            <v>Female</v>
          </cell>
          <cell r="V429" t="str">
            <v>Waived</v>
          </cell>
          <cell r="X429" t="str">
            <v>EE Only|Females|55 - 59</v>
          </cell>
        </row>
        <row r="430">
          <cell r="B430">
            <v>28978</v>
          </cell>
          <cell r="C430" t="str">
            <v>M</v>
          </cell>
          <cell r="D430" t="str">
            <v>60644</v>
          </cell>
          <cell r="F430" t="str">
            <v>EE + Sp</v>
          </cell>
          <cell r="S430">
            <v>34.201232032854207</v>
          </cell>
          <cell r="U430" t="str">
            <v>Male</v>
          </cell>
          <cell r="V430" t="str">
            <v>EE + Spouse</v>
          </cell>
          <cell r="X430" t="str">
            <v>EE + Spouse|Males|30 - 34</v>
          </cell>
        </row>
        <row r="431">
          <cell r="B431">
            <v>19555</v>
          </cell>
          <cell r="C431" t="str">
            <v>M</v>
          </cell>
          <cell r="D431" t="str">
            <v>90301</v>
          </cell>
          <cell r="F431" t="str">
            <v>EE + Sp</v>
          </cell>
          <cell r="S431">
            <v>60</v>
          </cell>
          <cell r="U431" t="str">
            <v>Male</v>
          </cell>
          <cell r="V431" t="str">
            <v>EE + Spouse</v>
          </cell>
          <cell r="X431" t="str">
            <v>EE + Spouse|Males|60 - 64</v>
          </cell>
        </row>
        <row r="432">
          <cell r="B432">
            <v>22765</v>
          </cell>
          <cell r="C432" t="str">
            <v>F</v>
          </cell>
          <cell r="D432" t="str">
            <v>90016</v>
          </cell>
          <cell r="F432" t="str">
            <v>EE</v>
          </cell>
          <cell r="S432">
            <v>51.211498973305957</v>
          </cell>
          <cell r="U432" t="str">
            <v>Female</v>
          </cell>
          <cell r="V432" t="str">
            <v>EE Only</v>
          </cell>
          <cell r="X432" t="str">
            <v>EE Only|Females|50 - 54</v>
          </cell>
        </row>
        <row r="433">
          <cell r="B433">
            <v>23066</v>
          </cell>
          <cell r="C433" t="str">
            <v>M</v>
          </cell>
          <cell r="D433" t="str">
            <v>30345</v>
          </cell>
          <cell r="F433" t="str">
            <v>Waived</v>
          </cell>
          <cell r="S433">
            <v>50.387405886379192</v>
          </cell>
          <cell r="U433" t="str">
            <v>Male</v>
          </cell>
          <cell r="V433" t="str">
            <v>Waived</v>
          </cell>
          <cell r="X433" t="str">
            <v>EE Only|Males|50 - 54</v>
          </cell>
        </row>
        <row r="434">
          <cell r="B434">
            <v>29797</v>
          </cell>
          <cell r="C434" t="str">
            <v>M</v>
          </cell>
          <cell r="D434" t="str">
            <v>23228</v>
          </cell>
          <cell r="F434" t="str">
            <v>Waived</v>
          </cell>
          <cell r="S434">
            <v>31.958932238193018</v>
          </cell>
          <cell r="U434" t="str">
            <v>Male</v>
          </cell>
          <cell r="V434" t="str">
            <v>Waived</v>
          </cell>
          <cell r="X434" t="str">
            <v>EE Only|Males|30 - 34</v>
          </cell>
        </row>
        <row r="435">
          <cell r="B435">
            <v>21379</v>
          </cell>
          <cell r="C435" t="str">
            <v>M</v>
          </cell>
          <cell r="D435" t="str">
            <v>33125</v>
          </cell>
          <cell r="F435" t="str">
            <v>EE</v>
          </cell>
          <cell r="S435">
            <v>55.006160164271044</v>
          </cell>
          <cell r="U435" t="str">
            <v>Male</v>
          </cell>
          <cell r="V435" t="str">
            <v>EE Only</v>
          </cell>
          <cell r="X435" t="str">
            <v>EE Only|Males|55 - 59</v>
          </cell>
        </row>
        <row r="436">
          <cell r="B436">
            <v>29776</v>
          </cell>
          <cell r="C436" t="str">
            <v>F</v>
          </cell>
          <cell r="D436" t="str">
            <v>33908</v>
          </cell>
          <cell r="F436" t="str">
            <v>Family</v>
          </cell>
          <cell r="S436">
            <v>32.016427104722794</v>
          </cell>
          <cell r="U436" t="str">
            <v>Female</v>
          </cell>
          <cell r="V436" t="str">
            <v>Family</v>
          </cell>
          <cell r="X436" t="str">
            <v>Family|Females|30 - 34</v>
          </cell>
        </row>
        <row r="437">
          <cell r="B437">
            <v>23273</v>
          </cell>
          <cell r="C437" t="str">
            <v>M</v>
          </cell>
          <cell r="D437" t="str">
            <v>90808</v>
          </cell>
          <cell r="F437" t="str">
            <v>Waived</v>
          </cell>
          <cell r="S437">
            <v>49.820670773442849</v>
          </cell>
          <cell r="U437" t="str">
            <v>Male</v>
          </cell>
          <cell r="V437" t="str">
            <v>Waived</v>
          </cell>
          <cell r="X437" t="str">
            <v>EE Only|Males|45 - 49</v>
          </cell>
        </row>
        <row r="438">
          <cell r="B438">
            <v>29488</v>
          </cell>
          <cell r="C438" t="str">
            <v>F</v>
          </cell>
          <cell r="D438" t="str">
            <v>90012</v>
          </cell>
          <cell r="F438" t="str">
            <v>Waived</v>
          </cell>
          <cell r="S438">
            <v>32.804928131416837</v>
          </cell>
          <cell r="U438" t="str">
            <v>Female</v>
          </cell>
          <cell r="V438" t="str">
            <v>Waived</v>
          </cell>
          <cell r="X438" t="str">
            <v>EE Only|Females|30 - 34</v>
          </cell>
        </row>
        <row r="439">
          <cell r="B439">
            <v>26366</v>
          </cell>
          <cell r="C439" t="str">
            <v>M</v>
          </cell>
          <cell r="D439" t="str">
            <v>44114</v>
          </cell>
          <cell r="F439" t="str">
            <v>EE</v>
          </cell>
          <cell r="S439">
            <v>41.352498288843258</v>
          </cell>
          <cell r="U439" t="str">
            <v>Male</v>
          </cell>
          <cell r="V439" t="str">
            <v>EE Only</v>
          </cell>
          <cell r="X439" t="str">
            <v>EE Only|Males|40 - 44</v>
          </cell>
        </row>
        <row r="440">
          <cell r="B440">
            <v>23438</v>
          </cell>
          <cell r="C440" t="str">
            <v>M</v>
          </cell>
          <cell r="D440" t="str">
            <v>33125</v>
          </cell>
          <cell r="F440" t="str">
            <v>EE</v>
          </cell>
          <cell r="S440">
            <v>49.368925393566052</v>
          </cell>
          <cell r="U440" t="str">
            <v>Male</v>
          </cell>
          <cell r="V440" t="str">
            <v>EE Only</v>
          </cell>
          <cell r="X440" t="str">
            <v>EE Only|Males|45 - 49</v>
          </cell>
        </row>
        <row r="441">
          <cell r="B441">
            <v>27490</v>
          </cell>
          <cell r="C441" t="str">
            <v>F</v>
          </cell>
          <cell r="D441" t="str">
            <v>60453</v>
          </cell>
          <cell r="F441" t="str">
            <v>EE</v>
          </cell>
          <cell r="S441">
            <v>38.275154004106774</v>
          </cell>
          <cell r="U441" t="str">
            <v>Female</v>
          </cell>
          <cell r="V441" t="str">
            <v>EE Only</v>
          </cell>
          <cell r="X441" t="str">
            <v>EE Only|Females|35 - 39</v>
          </cell>
        </row>
        <row r="442">
          <cell r="B442">
            <v>24033</v>
          </cell>
          <cell r="C442" t="str">
            <v>F</v>
          </cell>
          <cell r="D442" t="str">
            <v>60453</v>
          </cell>
          <cell r="F442" t="str">
            <v>EE + Sp</v>
          </cell>
          <cell r="S442">
            <v>47.739904175222449</v>
          </cell>
          <cell r="U442" t="str">
            <v>Female</v>
          </cell>
          <cell r="V442" t="str">
            <v>EE + Spouse</v>
          </cell>
          <cell r="X442" t="str">
            <v>EE + Spouse|Females|45 - 49</v>
          </cell>
        </row>
        <row r="443">
          <cell r="B443">
            <v>26136</v>
          </cell>
          <cell r="C443" t="str">
            <v>M</v>
          </cell>
          <cell r="D443" t="str">
            <v>60453</v>
          </cell>
          <cell r="F443" t="str">
            <v>Family</v>
          </cell>
          <cell r="S443">
            <v>41.982203969883642</v>
          </cell>
          <cell r="U443" t="str">
            <v>Male</v>
          </cell>
          <cell r="V443" t="str">
            <v>Family</v>
          </cell>
          <cell r="X443" t="str">
            <v>Family|Males|40 - 44</v>
          </cell>
        </row>
        <row r="444">
          <cell r="B444">
            <v>24902</v>
          </cell>
          <cell r="C444" t="str">
            <v>F</v>
          </cell>
          <cell r="D444" t="str">
            <v>60453</v>
          </cell>
          <cell r="F444" t="str">
            <v>Waived</v>
          </cell>
          <cell r="S444">
            <v>45.360711841204655</v>
          </cell>
          <cell r="U444" t="str">
            <v>Female</v>
          </cell>
          <cell r="V444" t="str">
            <v>Waived</v>
          </cell>
          <cell r="X444" t="str">
            <v>EE Only|Females|45 - 49</v>
          </cell>
        </row>
        <row r="445">
          <cell r="B445">
            <v>33730</v>
          </cell>
          <cell r="C445" t="str">
            <v>F</v>
          </cell>
          <cell r="D445" t="str">
            <v>91352</v>
          </cell>
          <cell r="F445" t="str">
            <v>Waived</v>
          </cell>
          <cell r="S445">
            <v>21.190965092402465</v>
          </cell>
          <cell r="U445" t="str">
            <v>Female</v>
          </cell>
          <cell r="V445" t="str">
            <v>Waived</v>
          </cell>
          <cell r="X445" t="str">
            <v>EE Only|Females|20 - 24</v>
          </cell>
        </row>
        <row r="446">
          <cell r="B446">
            <v>25284</v>
          </cell>
          <cell r="C446" t="str">
            <v>F</v>
          </cell>
          <cell r="D446" t="str">
            <v>95126</v>
          </cell>
          <cell r="F446" t="str">
            <v>EE</v>
          </cell>
          <cell r="S446">
            <v>44.314852840520189</v>
          </cell>
          <cell r="U446" t="str">
            <v>Female</v>
          </cell>
          <cell r="V446" t="str">
            <v>EE Only</v>
          </cell>
          <cell r="X446" t="str">
            <v>EE Only|Females|40 - 44</v>
          </cell>
        </row>
        <row r="447">
          <cell r="B447">
            <v>24326</v>
          </cell>
          <cell r="C447" t="str">
            <v>F</v>
          </cell>
          <cell r="D447" t="str">
            <v>22315</v>
          </cell>
          <cell r="F447" t="str">
            <v>Waived</v>
          </cell>
          <cell r="S447">
            <v>46.937713894592747</v>
          </cell>
          <cell r="U447" t="str">
            <v>Female</v>
          </cell>
          <cell r="V447" t="str">
            <v>Waived</v>
          </cell>
          <cell r="X447" t="str">
            <v>EE Only|Females|45 - 49</v>
          </cell>
        </row>
        <row r="448">
          <cell r="B448">
            <v>22670</v>
          </cell>
          <cell r="C448" t="str">
            <v>F</v>
          </cell>
          <cell r="D448" t="str">
            <v>22192</v>
          </cell>
          <cell r="F448" t="str">
            <v>Waived</v>
          </cell>
          <cell r="S448">
            <v>51.471594798083501</v>
          </cell>
          <cell r="U448" t="str">
            <v>Female</v>
          </cell>
          <cell r="V448" t="str">
            <v>Waived</v>
          </cell>
          <cell r="X448" t="str">
            <v>EE Only|Females|50 - 54</v>
          </cell>
        </row>
        <row r="449">
          <cell r="B449">
            <v>26408</v>
          </cell>
          <cell r="C449" t="str">
            <v>M</v>
          </cell>
          <cell r="D449" t="str">
            <v>80012</v>
          </cell>
          <cell r="F449" t="str">
            <v>Waived</v>
          </cell>
          <cell r="S449">
            <v>41.237508555783712</v>
          </cell>
          <cell r="U449" t="str">
            <v>Male</v>
          </cell>
          <cell r="V449" t="str">
            <v>Waived</v>
          </cell>
          <cell r="X449" t="str">
            <v>EE Only|Males|40 - 44</v>
          </cell>
        </row>
        <row r="450">
          <cell r="B450">
            <v>25148</v>
          </cell>
          <cell r="C450" t="str">
            <v>M</v>
          </cell>
          <cell r="D450" t="str">
            <v>76105</v>
          </cell>
          <cell r="F450" t="str">
            <v>Waived</v>
          </cell>
          <cell r="S450">
            <v>44.687200547570157</v>
          </cell>
          <cell r="U450" t="str">
            <v>Male</v>
          </cell>
          <cell r="V450" t="str">
            <v>Waived</v>
          </cell>
          <cell r="X450" t="str">
            <v>EE Only|Males|40 - 44</v>
          </cell>
        </row>
        <row r="451">
          <cell r="B451">
            <v>25569</v>
          </cell>
          <cell r="C451" t="str">
            <v>F</v>
          </cell>
          <cell r="D451" t="str">
            <v>60609</v>
          </cell>
          <cell r="F451" t="str">
            <v>EE</v>
          </cell>
          <cell r="S451">
            <v>43.534565366187543</v>
          </cell>
          <cell r="U451" t="str">
            <v>Female</v>
          </cell>
          <cell r="V451" t="str">
            <v>EE Only</v>
          </cell>
          <cell r="X451" t="str">
            <v>EE Only|Females|40 - 44</v>
          </cell>
        </row>
        <row r="452">
          <cell r="B452">
            <v>24256</v>
          </cell>
          <cell r="C452" t="str">
            <v>M</v>
          </cell>
          <cell r="D452" t="str">
            <v>91740</v>
          </cell>
          <cell r="F452" t="str">
            <v>EE</v>
          </cell>
          <cell r="S452">
            <v>47.129363449691994</v>
          </cell>
          <cell r="U452" t="str">
            <v>Male</v>
          </cell>
          <cell r="V452" t="str">
            <v>EE Only</v>
          </cell>
          <cell r="X452" t="str">
            <v>EE Only|Males|45 - 49</v>
          </cell>
        </row>
        <row r="453">
          <cell r="B453">
            <v>32650</v>
          </cell>
          <cell r="C453" t="str">
            <v>F</v>
          </cell>
          <cell r="D453" t="str">
            <v>43068</v>
          </cell>
          <cell r="F453" t="str">
            <v>Family</v>
          </cell>
          <cell r="S453">
            <v>24.147843942505133</v>
          </cell>
          <cell r="U453" t="str">
            <v>Female</v>
          </cell>
          <cell r="V453" t="str">
            <v>Family</v>
          </cell>
          <cell r="X453" t="str">
            <v>Family|Females|20 - 24</v>
          </cell>
        </row>
        <row r="454">
          <cell r="B454">
            <v>23895</v>
          </cell>
          <cell r="C454" t="str">
            <v>F</v>
          </cell>
          <cell r="D454" t="str">
            <v>90019</v>
          </cell>
          <cell r="F454" t="str">
            <v>Waived</v>
          </cell>
          <cell r="S454">
            <v>48.11772758384668</v>
          </cell>
          <cell r="U454" t="str">
            <v>Female</v>
          </cell>
          <cell r="V454" t="str">
            <v>Waived</v>
          </cell>
          <cell r="X454" t="str">
            <v>EE Only|Females|45 - 49</v>
          </cell>
        </row>
        <row r="455">
          <cell r="B455">
            <v>26224</v>
          </cell>
          <cell r="C455" t="str">
            <v>M</v>
          </cell>
          <cell r="D455" t="str">
            <v>90057</v>
          </cell>
          <cell r="F455" t="str">
            <v>EE</v>
          </cell>
          <cell r="S455">
            <v>41.741273100616013</v>
          </cell>
          <cell r="U455" t="str">
            <v>Male</v>
          </cell>
          <cell r="V455" t="str">
            <v>EE Only</v>
          </cell>
          <cell r="X455" t="str">
            <v>EE Only|Males|40 - 44</v>
          </cell>
        </row>
        <row r="456">
          <cell r="B456">
            <v>19524</v>
          </cell>
          <cell r="C456" t="str">
            <v>M</v>
          </cell>
          <cell r="D456" t="str">
            <v>02151</v>
          </cell>
          <cell r="F456" t="str">
            <v>Waived</v>
          </cell>
          <cell r="S456">
            <v>60.084873374401099</v>
          </cell>
          <cell r="U456" t="str">
            <v>Male</v>
          </cell>
          <cell r="V456" t="str">
            <v>Waived</v>
          </cell>
          <cell r="X456" t="str">
            <v>EE Only|Males|60 - 64</v>
          </cell>
        </row>
        <row r="457">
          <cell r="B457">
            <v>32247</v>
          </cell>
          <cell r="C457" t="str">
            <v>M</v>
          </cell>
          <cell r="D457" t="str">
            <v>60615</v>
          </cell>
          <cell r="F457" t="str">
            <v>Waived</v>
          </cell>
          <cell r="S457">
            <v>25.251197809719372</v>
          </cell>
          <cell r="U457" t="str">
            <v>Male</v>
          </cell>
          <cell r="V457" t="str">
            <v>Waived</v>
          </cell>
          <cell r="X457" t="str">
            <v>EE Only|Males|25 - 29</v>
          </cell>
        </row>
        <row r="458">
          <cell r="B458">
            <v>32236</v>
          </cell>
          <cell r="C458" t="str">
            <v>M</v>
          </cell>
          <cell r="D458" t="str">
            <v>90038</v>
          </cell>
          <cell r="F458" t="str">
            <v>Waived</v>
          </cell>
          <cell r="S458">
            <v>25.281314168377822</v>
          </cell>
          <cell r="U458" t="str">
            <v>Male</v>
          </cell>
          <cell r="V458" t="str">
            <v>Waived</v>
          </cell>
          <cell r="X458" t="str">
            <v>EE Only|Males|25 - 29</v>
          </cell>
        </row>
        <row r="459">
          <cell r="B459">
            <v>22921</v>
          </cell>
          <cell r="C459" t="str">
            <v>F</v>
          </cell>
          <cell r="D459" t="str">
            <v>92708</v>
          </cell>
          <cell r="F459" t="str">
            <v>EE</v>
          </cell>
          <cell r="S459">
            <v>50.784394250513344</v>
          </cell>
          <cell r="U459" t="str">
            <v>Female</v>
          </cell>
          <cell r="V459" t="str">
            <v>EE Only</v>
          </cell>
          <cell r="X459" t="str">
            <v>EE Only|Females|50 - 54</v>
          </cell>
        </row>
        <row r="460">
          <cell r="B460">
            <v>20453</v>
          </cell>
          <cell r="C460" t="str">
            <v>F</v>
          </cell>
          <cell r="D460" t="str">
            <v>60130</v>
          </cell>
          <cell r="F460" t="str">
            <v>EE + Sp</v>
          </cell>
          <cell r="S460">
            <v>57.541409993155376</v>
          </cell>
          <cell r="U460" t="str">
            <v>Female</v>
          </cell>
          <cell r="V460" t="str">
            <v>EE + Spouse</v>
          </cell>
          <cell r="X460" t="str">
            <v>EE + Spouse|Females|55 - 59</v>
          </cell>
        </row>
        <row r="461">
          <cell r="B461">
            <v>29996</v>
          </cell>
          <cell r="C461" t="str">
            <v>M</v>
          </cell>
          <cell r="D461" t="str">
            <v>44142</v>
          </cell>
          <cell r="F461" t="str">
            <v>EE</v>
          </cell>
          <cell r="S461">
            <v>31.414099931553729</v>
          </cell>
          <cell r="U461" t="str">
            <v>Male</v>
          </cell>
          <cell r="V461" t="str">
            <v>EE Only</v>
          </cell>
          <cell r="X461" t="str">
            <v>EE Only|Males|30 - 34</v>
          </cell>
        </row>
        <row r="462">
          <cell r="B462">
            <v>30272</v>
          </cell>
          <cell r="C462" t="str">
            <v>F</v>
          </cell>
          <cell r="D462" t="str">
            <v>22192</v>
          </cell>
          <cell r="F462" t="str">
            <v>EE</v>
          </cell>
          <cell r="S462">
            <v>30.658453114305271</v>
          </cell>
          <cell r="U462" t="str">
            <v>Female</v>
          </cell>
          <cell r="V462" t="str">
            <v>EE Only</v>
          </cell>
          <cell r="X462" t="str">
            <v>EE Only|Females|30 - 34</v>
          </cell>
        </row>
        <row r="463">
          <cell r="B463">
            <v>27331</v>
          </cell>
          <cell r="C463" t="str">
            <v>F</v>
          </cell>
          <cell r="D463" t="str">
            <v>79108</v>
          </cell>
          <cell r="F463" t="str">
            <v>EE + Sp</v>
          </cell>
          <cell r="S463">
            <v>38.710472279260777</v>
          </cell>
          <cell r="U463" t="str">
            <v>Female</v>
          </cell>
          <cell r="V463" t="str">
            <v>EE + Spouse</v>
          </cell>
          <cell r="X463" t="str">
            <v>EE + Spouse|Females|35 - 39</v>
          </cell>
        </row>
        <row r="464">
          <cell r="B464">
            <v>27465</v>
          </cell>
          <cell r="C464" t="str">
            <v>F</v>
          </cell>
          <cell r="D464" t="str">
            <v>02889</v>
          </cell>
          <cell r="F464" t="str">
            <v>EE + Sp</v>
          </cell>
          <cell r="S464">
            <v>38.343600273785079</v>
          </cell>
          <cell r="U464" t="str">
            <v>Female</v>
          </cell>
          <cell r="V464" t="str">
            <v>EE + Spouse</v>
          </cell>
          <cell r="X464" t="str">
            <v>EE + Spouse|Females|35 - 39</v>
          </cell>
        </row>
        <row r="465">
          <cell r="B465">
            <v>21240</v>
          </cell>
          <cell r="C465" t="str">
            <v>F</v>
          </cell>
          <cell r="D465" t="str">
            <v>98122</v>
          </cell>
          <cell r="F465" t="str">
            <v>Waived</v>
          </cell>
          <cell r="S465">
            <v>55.38672142368241</v>
          </cell>
          <cell r="U465" t="str">
            <v>Female</v>
          </cell>
          <cell r="V465" t="str">
            <v>Waived</v>
          </cell>
          <cell r="X465" t="str">
            <v>EE Only|Females|55 - 59</v>
          </cell>
        </row>
        <row r="466">
          <cell r="B466">
            <v>20797</v>
          </cell>
          <cell r="C466" t="str">
            <v>F</v>
          </cell>
          <cell r="D466" t="str">
            <v>77091</v>
          </cell>
          <cell r="F466" t="str">
            <v>Waived</v>
          </cell>
          <cell r="S466">
            <v>56.599589322381931</v>
          </cell>
          <cell r="U466" t="str">
            <v>Female</v>
          </cell>
          <cell r="V466" t="str">
            <v>Waived</v>
          </cell>
          <cell r="X466" t="str">
            <v>EE Only|Females|55 - 59</v>
          </cell>
        </row>
        <row r="467">
          <cell r="B467">
            <v>24558</v>
          </cell>
          <cell r="C467" t="str">
            <v>F</v>
          </cell>
          <cell r="D467" t="str">
            <v>71107</v>
          </cell>
          <cell r="F467" t="str">
            <v>Waived</v>
          </cell>
          <cell r="S467">
            <v>46.3025325119781</v>
          </cell>
          <cell r="U467" t="str">
            <v>Female</v>
          </cell>
          <cell r="V467" t="str">
            <v>Waived</v>
          </cell>
          <cell r="X467" t="str">
            <v>EE Only|Females|45 - 49</v>
          </cell>
        </row>
        <row r="468">
          <cell r="B468">
            <v>28641</v>
          </cell>
          <cell r="C468" t="str">
            <v>F</v>
          </cell>
          <cell r="D468" t="str">
            <v>33150</v>
          </cell>
          <cell r="F468" t="str">
            <v>EE</v>
          </cell>
          <cell r="S468">
            <v>35.123887748117724</v>
          </cell>
          <cell r="U468" t="str">
            <v>Female</v>
          </cell>
          <cell r="V468" t="str">
            <v>EE Only</v>
          </cell>
          <cell r="X468" t="str">
            <v>EE Only|Females|35 - 39</v>
          </cell>
        </row>
        <row r="469">
          <cell r="B469">
            <v>23140</v>
          </cell>
          <cell r="C469" t="str">
            <v>F</v>
          </cell>
          <cell r="D469" t="str">
            <v>45371</v>
          </cell>
          <cell r="F469" t="str">
            <v>Family</v>
          </cell>
          <cell r="S469">
            <v>50.18480492813142</v>
          </cell>
          <cell r="U469" t="str">
            <v>Female</v>
          </cell>
          <cell r="V469" t="str">
            <v>Family</v>
          </cell>
          <cell r="X469" t="str">
            <v>Family|Females|50 - 54</v>
          </cell>
        </row>
        <row r="470">
          <cell r="B470">
            <v>21974</v>
          </cell>
          <cell r="C470" t="str">
            <v>F</v>
          </cell>
          <cell r="D470" t="str">
            <v>44110</v>
          </cell>
          <cell r="F470" t="str">
            <v>EE</v>
          </cell>
          <cell r="S470">
            <v>53.377138945927449</v>
          </cell>
          <cell r="U470" t="str">
            <v>Female</v>
          </cell>
          <cell r="V470" t="str">
            <v>EE Only</v>
          </cell>
          <cell r="X470" t="str">
            <v>EE Only|Females|50 - 54</v>
          </cell>
        </row>
        <row r="471">
          <cell r="B471">
            <v>21673</v>
          </cell>
          <cell r="C471" t="str">
            <v>F</v>
          </cell>
          <cell r="D471" t="str">
            <v>77096</v>
          </cell>
          <cell r="F471" t="str">
            <v>Waived</v>
          </cell>
          <cell r="S471">
            <v>54.201232032854207</v>
          </cell>
          <cell r="U471" t="str">
            <v>Female</v>
          </cell>
          <cell r="V471" t="str">
            <v>Waived</v>
          </cell>
          <cell r="X471" t="str">
            <v>EE Only|Females|50 - 54</v>
          </cell>
        </row>
        <row r="472">
          <cell r="B472">
            <v>28612</v>
          </cell>
          <cell r="C472" t="str">
            <v>M</v>
          </cell>
          <cell r="D472" t="str">
            <v>60455</v>
          </cell>
          <cell r="F472" t="str">
            <v>Waived</v>
          </cell>
          <cell r="S472">
            <v>35.20328542094456</v>
          </cell>
          <cell r="U472" t="str">
            <v>Male</v>
          </cell>
          <cell r="V472" t="str">
            <v>Waived</v>
          </cell>
          <cell r="X472" t="str">
            <v>EE Only|Males|35 - 39</v>
          </cell>
        </row>
        <row r="473">
          <cell r="B473">
            <v>23056</v>
          </cell>
          <cell r="C473" t="str">
            <v>M</v>
          </cell>
          <cell r="D473" t="str">
            <v>60641</v>
          </cell>
          <cell r="F473" t="str">
            <v>Waived</v>
          </cell>
          <cell r="S473">
            <v>50.414784394250511</v>
          </cell>
          <cell r="U473" t="str">
            <v>Male</v>
          </cell>
          <cell r="V473" t="str">
            <v>Waived</v>
          </cell>
          <cell r="X473" t="str">
            <v>EE Only|Males|50 - 54</v>
          </cell>
        </row>
        <row r="474">
          <cell r="B474">
            <v>18749</v>
          </cell>
          <cell r="C474" t="str">
            <v>F</v>
          </cell>
          <cell r="D474" t="str">
            <v>32926</v>
          </cell>
          <cell r="F474" t="str">
            <v>EE</v>
          </cell>
          <cell r="S474">
            <v>62.206707734428477</v>
          </cell>
          <cell r="U474" t="str">
            <v>Female</v>
          </cell>
          <cell r="V474" t="str">
            <v>EE Only</v>
          </cell>
          <cell r="X474" t="str">
            <v>EE Only|Females|60 - 64</v>
          </cell>
        </row>
        <row r="475">
          <cell r="B475">
            <v>30288</v>
          </cell>
          <cell r="C475" t="str">
            <v>F</v>
          </cell>
          <cell r="D475" t="str">
            <v>32825</v>
          </cell>
          <cell r="F475" t="str">
            <v>EE</v>
          </cell>
          <cell r="S475">
            <v>30.614647501711158</v>
          </cell>
          <cell r="U475" t="str">
            <v>Female</v>
          </cell>
          <cell r="V475" t="str">
            <v>EE Only</v>
          </cell>
          <cell r="X475" t="str">
            <v>EE Only|Females|30 - 34</v>
          </cell>
        </row>
        <row r="476">
          <cell r="B476">
            <v>19217</v>
          </cell>
          <cell r="C476" t="str">
            <v>F</v>
          </cell>
          <cell r="D476" t="str">
            <v>75115</v>
          </cell>
          <cell r="F476" t="str">
            <v>EE + Sp</v>
          </cell>
          <cell r="S476">
            <v>60.925393566050651</v>
          </cell>
          <cell r="U476" t="str">
            <v>Female</v>
          </cell>
          <cell r="V476" t="str">
            <v>EE + Spouse</v>
          </cell>
          <cell r="X476" t="str">
            <v>EE + Spouse|Females|60 - 64</v>
          </cell>
        </row>
        <row r="477">
          <cell r="B477">
            <v>32980</v>
          </cell>
          <cell r="C477" t="str">
            <v>M</v>
          </cell>
          <cell r="D477" t="str">
            <v>79915</v>
          </cell>
          <cell r="F477" t="str">
            <v>Waived</v>
          </cell>
          <cell r="S477">
            <v>23.244353182751539</v>
          </cell>
          <cell r="U477" t="str">
            <v>Male</v>
          </cell>
          <cell r="V477" t="str">
            <v>Waived</v>
          </cell>
          <cell r="X477" t="str">
            <v>EE Only|Males|20 - 24</v>
          </cell>
        </row>
        <row r="478">
          <cell r="B478">
            <v>18316</v>
          </cell>
          <cell r="C478" t="str">
            <v>M</v>
          </cell>
          <cell r="D478" t="str">
            <v>60616</v>
          </cell>
          <cell r="F478" t="str">
            <v>EE + Sp</v>
          </cell>
          <cell r="S478">
            <v>63.392197125256672</v>
          </cell>
          <cell r="U478" t="str">
            <v>Male</v>
          </cell>
          <cell r="V478" t="str">
            <v>EE + Spouse</v>
          </cell>
          <cell r="X478" t="str">
            <v>EE + Spouse|Males|60 - 64</v>
          </cell>
        </row>
        <row r="479">
          <cell r="B479">
            <v>29263</v>
          </cell>
          <cell r="C479" t="str">
            <v>F</v>
          </cell>
          <cell r="D479" t="str">
            <v>11788</v>
          </cell>
          <cell r="F479" t="str">
            <v>Waived</v>
          </cell>
          <cell r="S479">
            <v>33.420944558521562</v>
          </cell>
          <cell r="U479" t="str">
            <v>Female</v>
          </cell>
          <cell r="V479" t="str">
            <v>Waived</v>
          </cell>
          <cell r="X479" t="str">
            <v>EE Only|Females|30 - 34</v>
          </cell>
        </row>
        <row r="480">
          <cell r="B480">
            <v>30870</v>
          </cell>
          <cell r="C480" t="str">
            <v>M</v>
          </cell>
          <cell r="D480" t="str">
            <v>60707</v>
          </cell>
          <cell r="F480" t="str">
            <v>Waived</v>
          </cell>
          <cell r="S480">
            <v>29.021218343600275</v>
          </cell>
          <cell r="U480" t="str">
            <v>Male</v>
          </cell>
          <cell r="V480" t="str">
            <v>Waived</v>
          </cell>
          <cell r="X480" t="str">
            <v>EE Only|Males|25 - 29</v>
          </cell>
        </row>
        <row r="481">
          <cell r="B481">
            <v>25005</v>
          </cell>
          <cell r="C481" t="str">
            <v>F</v>
          </cell>
          <cell r="D481" t="str">
            <v>33990</v>
          </cell>
          <cell r="F481" t="str">
            <v>Waived</v>
          </cell>
          <cell r="S481">
            <v>45.078713210130047</v>
          </cell>
          <cell r="U481" t="str">
            <v>Female</v>
          </cell>
          <cell r="V481" t="str">
            <v>Waived</v>
          </cell>
          <cell r="X481" t="str">
            <v>EE Only|Females|45 - 49</v>
          </cell>
        </row>
        <row r="482">
          <cell r="B482">
            <v>18268</v>
          </cell>
          <cell r="C482" t="str">
            <v>M</v>
          </cell>
          <cell r="D482" t="str">
            <v>10459</v>
          </cell>
          <cell r="F482" t="str">
            <v>Family</v>
          </cell>
          <cell r="S482">
            <v>63.523613963039011</v>
          </cell>
          <cell r="U482" t="str">
            <v>Male</v>
          </cell>
          <cell r="V482" t="str">
            <v>Family</v>
          </cell>
          <cell r="X482" t="str">
            <v>Family|Males|60 - 64</v>
          </cell>
        </row>
        <row r="483">
          <cell r="B483">
            <v>22843</v>
          </cell>
          <cell r="C483" t="str">
            <v>F</v>
          </cell>
          <cell r="D483" t="str">
            <v>60804</v>
          </cell>
          <cell r="F483" t="str">
            <v>EE</v>
          </cell>
          <cell r="S483">
            <v>50.997946611909654</v>
          </cell>
          <cell r="U483" t="str">
            <v>Female</v>
          </cell>
          <cell r="V483" t="str">
            <v>EE Only</v>
          </cell>
          <cell r="X483" t="str">
            <v>EE Only|Females|50 - 54</v>
          </cell>
        </row>
        <row r="484">
          <cell r="B484">
            <v>26264</v>
          </cell>
          <cell r="C484" t="str">
            <v>M</v>
          </cell>
          <cell r="D484" t="str">
            <v>80247</v>
          </cell>
          <cell r="F484" t="str">
            <v>Waived</v>
          </cell>
          <cell r="S484">
            <v>41.63175906913073</v>
          </cell>
          <cell r="U484" t="str">
            <v>Male</v>
          </cell>
          <cell r="V484" t="str">
            <v>Waived</v>
          </cell>
          <cell r="X484" t="str">
            <v>EE Only|Males|40 - 44</v>
          </cell>
        </row>
        <row r="485">
          <cell r="B485">
            <v>23833</v>
          </cell>
          <cell r="C485" t="str">
            <v>M</v>
          </cell>
          <cell r="D485" t="str">
            <v>96797</v>
          </cell>
          <cell r="F485" t="str">
            <v>EE + Ch</v>
          </cell>
          <cell r="S485">
            <v>48.28747433264887</v>
          </cell>
          <cell r="U485" t="str">
            <v>Male</v>
          </cell>
          <cell r="V485" t="str">
            <v>EE + Child(ren)</v>
          </cell>
          <cell r="X485" t="str">
            <v>EE + Child(ren)|Males|45 - 49</v>
          </cell>
        </row>
        <row r="486">
          <cell r="B486">
            <v>20286</v>
          </cell>
          <cell r="C486" t="str">
            <v>F</v>
          </cell>
          <cell r="D486" t="str">
            <v>60640</v>
          </cell>
          <cell r="F486" t="str">
            <v>Waived</v>
          </cell>
          <cell r="S486">
            <v>57.998631074606436</v>
          </cell>
          <cell r="U486" t="str">
            <v>Female</v>
          </cell>
          <cell r="V486" t="str">
            <v>Waived</v>
          </cell>
          <cell r="X486" t="str">
            <v>EE Only|Females|55 - 59</v>
          </cell>
        </row>
        <row r="487">
          <cell r="B487">
            <v>22225</v>
          </cell>
          <cell r="C487" t="str">
            <v>F</v>
          </cell>
          <cell r="D487" t="str">
            <v>96816</v>
          </cell>
          <cell r="F487" t="str">
            <v>EE</v>
          </cell>
          <cell r="S487">
            <v>52.689938398357292</v>
          </cell>
          <cell r="U487" t="str">
            <v>Female</v>
          </cell>
          <cell r="V487" t="str">
            <v>EE Only</v>
          </cell>
          <cell r="X487" t="str">
            <v>EE Only|Females|50 - 54</v>
          </cell>
        </row>
        <row r="488">
          <cell r="B488">
            <v>28200</v>
          </cell>
          <cell r="C488" t="str">
            <v>M</v>
          </cell>
          <cell r="D488" t="str">
            <v>80917</v>
          </cell>
          <cell r="F488" t="str">
            <v>EE</v>
          </cell>
          <cell r="S488">
            <v>36.331279945242983</v>
          </cell>
          <cell r="U488" t="str">
            <v>Male</v>
          </cell>
          <cell r="V488" t="str">
            <v>EE Only</v>
          </cell>
          <cell r="X488" t="str">
            <v>EE Only|Males|35 - 39</v>
          </cell>
        </row>
        <row r="489">
          <cell r="B489">
            <v>26918</v>
          </cell>
          <cell r="C489" t="str">
            <v>F</v>
          </cell>
          <cell r="D489" t="str">
            <v>97230</v>
          </cell>
          <cell r="F489" t="str">
            <v>EE + Sp</v>
          </cell>
          <cell r="S489">
            <v>39.841204654346335</v>
          </cell>
          <cell r="U489" t="str">
            <v>Female</v>
          </cell>
          <cell r="V489" t="str">
            <v>EE + Spouse</v>
          </cell>
          <cell r="X489" t="str">
            <v>EE + Spouse|Females|35 - 39</v>
          </cell>
        </row>
        <row r="490">
          <cell r="B490">
            <v>22864</v>
          </cell>
          <cell r="C490" t="str">
            <v>M</v>
          </cell>
          <cell r="D490" t="str">
            <v>30331</v>
          </cell>
          <cell r="F490" t="str">
            <v>Family</v>
          </cell>
          <cell r="S490">
            <v>50.940451745379875</v>
          </cell>
          <cell r="U490" t="str">
            <v>Male</v>
          </cell>
          <cell r="V490" t="str">
            <v>Family</v>
          </cell>
          <cell r="X490" t="str">
            <v>Family|Males|50 - 54</v>
          </cell>
        </row>
        <row r="491">
          <cell r="B491">
            <v>28192</v>
          </cell>
          <cell r="C491" t="str">
            <v>F</v>
          </cell>
          <cell r="D491" t="str">
            <v>90020</v>
          </cell>
          <cell r="F491" t="str">
            <v>EE + Sp</v>
          </cell>
          <cell r="S491">
            <v>36.353182751540039</v>
          </cell>
          <cell r="U491" t="str">
            <v>Female</v>
          </cell>
          <cell r="V491" t="str">
            <v>EE + Spouse</v>
          </cell>
          <cell r="X491" t="str">
            <v>EE + Spouse|Females|35 - 39</v>
          </cell>
        </row>
        <row r="492">
          <cell r="B492">
            <v>23051</v>
          </cell>
          <cell r="C492" t="str">
            <v>M</v>
          </cell>
          <cell r="D492" t="str">
            <v>60629</v>
          </cell>
          <cell r="F492" t="str">
            <v>EE</v>
          </cell>
          <cell r="S492">
            <v>50.428473648186177</v>
          </cell>
          <cell r="U492" t="str">
            <v>Male</v>
          </cell>
          <cell r="V492" t="str">
            <v>EE Only</v>
          </cell>
          <cell r="X492" t="str">
            <v>EE Only|Males|50 - 54</v>
          </cell>
        </row>
        <row r="493">
          <cell r="B493">
            <v>22946</v>
          </cell>
          <cell r="C493" t="str">
            <v>F</v>
          </cell>
          <cell r="D493" t="str">
            <v>60629</v>
          </cell>
          <cell r="F493" t="str">
            <v>Waived</v>
          </cell>
          <cell r="S493">
            <v>50.715947980835047</v>
          </cell>
          <cell r="U493" t="str">
            <v>Female</v>
          </cell>
          <cell r="V493" t="str">
            <v>Waived</v>
          </cell>
          <cell r="X493" t="str">
            <v>EE Only|Females|50 - 54</v>
          </cell>
        </row>
        <row r="494">
          <cell r="B494">
            <v>21956</v>
          </cell>
          <cell r="C494" t="str">
            <v>F</v>
          </cell>
          <cell r="D494" t="str">
            <v>43110</v>
          </cell>
          <cell r="F494" t="str">
            <v>EE</v>
          </cell>
          <cell r="S494">
            <v>53.426420260095824</v>
          </cell>
          <cell r="U494" t="str">
            <v>Female</v>
          </cell>
          <cell r="V494" t="str">
            <v>EE Only</v>
          </cell>
          <cell r="X494" t="str">
            <v>EE Only|Females|50 - 54</v>
          </cell>
        </row>
        <row r="495">
          <cell r="B495">
            <v>21005</v>
          </cell>
          <cell r="C495" t="str">
            <v>M</v>
          </cell>
          <cell r="D495" t="str">
            <v>43219</v>
          </cell>
          <cell r="F495" t="str">
            <v>EE</v>
          </cell>
          <cell r="S495">
            <v>56.030116358658454</v>
          </cell>
          <cell r="U495" t="str">
            <v>Male</v>
          </cell>
          <cell r="V495" t="str">
            <v>EE Only</v>
          </cell>
          <cell r="X495" t="str">
            <v>EE Only|Males|55 - 59</v>
          </cell>
        </row>
        <row r="496">
          <cell r="B496">
            <v>22944</v>
          </cell>
          <cell r="C496" t="str">
            <v>F</v>
          </cell>
          <cell r="D496" t="str">
            <v>22311</v>
          </cell>
          <cell r="F496" t="str">
            <v>EE</v>
          </cell>
          <cell r="S496">
            <v>50.721423682409309</v>
          </cell>
          <cell r="U496" t="str">
            <v>Female</v>
          </cell>
          <cell r="V496" t="str">
            <v>EE Only</v>
          </cell>
          <cell r="X496" t="str">
            <v>EE Only|Females|50 - 54</v>
          </cell>
        </row>
        <row r="497">
          <cell r="B497">
            <v>18943</v>
          </cell>
          <cell r="C497" t="str">
            <v>M</v>
          </cell>
          <cell r="D497" t="str">
            <v>02196</v>
          </cell>
          <cell r="F497" t="str">
            <v>EE</v>
          </cell>
          <cell r="S497">
            <v>61.675564681724843</v>
          </cell>
          <cell r="U497" t="str">
            <v>Male</v>
          </cell>
          <cell r="V497" t="str">
            <v>EE Only</v>
          </cell>
          <cell r="X497" t="str">
            <v>EE Only|Males|60 - 64</v>
          </cell>
        </row>
        <row r="498">
          <cell r="B498">
            <v>19629</v>
          </cell>
          <cell r="C498" t="str">
            <v>M</v>
          </cell>
          <cell r="D498" t="str">
            <v>98133</v>
          </cell>
          <cell r="F498" t="str">
            <v>EE</v>
          </cell>
          <cell r="S498">
            <v>59.797399041752222</v>
          </cell>
          <cell r="U498" t="str">
            <v>Male</v>
          </cell>
          <cell r="V498" t="str">
            <v>EE Only</v>
          </cell>
          <cell r="X498" t="str">
            <v>EE Only|Males|55 - 59</v>
          </cell>
        </row>
        <row r="499">
          <cell r="B499">
            <v>24743</v>
          </cell>
          <cell r="C499" t="str">
            <v>M</v>
          </cell>
          <cell r="D499" t="str">
            <v>76118</v>
          </cell>
          <cell r="F499" t="str">
            <v>Waived</v>
          </cell>
          <cell r="S499">
            <v>45.796030116358658</v>
          </cell>
          <cell r="U499" t="str">
            <v>Male</v>
          </cell>
          <cell r="V499" t="str">
            <v>Waived</v>
          </cell>
          <cell r="X499" t="str">
            <v>EE Only|Males|45 - 49</v>
          </cell>
        </row>
        <row r="500">
          <cell r="B500">
            <v>25463</v>
          </cell>
          <cell r="C500" t="str">
            <v>M</v>
          </cell>
          <cell r="D500" t="str">
            <v>76053</v>
          </cell>
          <cell r="F500" t="str">
            <v>EE</v>
          </cell>
          <cell r="S500">
            <v>43.824777549623548</v>
          </cell>
          <cell r="U500" t="str">
            <v>Male</v>
          </cell>
          <cell r="V500" t="str">
            <v>EE Only</v>
          </cell>
          <cell r="X500" t="str">
            <v>EE Only|Males|40 - 44</v>
          </cell>
        </row>
        <row r="501">
          <cell r="B501">
            <v>18324</v>
          </cell>
          <cell r="C501" t="str">
            <v>M</v>
          </cell>
          <cell r="D501" t="str">
            <v>21218</v>
          </cell>
          <cell r="F501" t="str">
            <v>EE + Ch</v>
          </cell>
          <cell r="S501">
            <v>63.370294318959616</v>
          </cell>
          <cell r="U501" t="str">
            <v>Male</v>
          </cell>
          <cell r="V501" t="str">
            <v>EE + Child(ren)</v>
          </cell>
          <cell r="X501" t="str">
            <v>EE + Child(ren)|Males|60 - 64</v>
          </cell>
        </row>
        <row r="502">
          <cell r="B502">
            <v>25417</v>
          </cell>
          <cell r="C502" t="str">
            <v>M</v>
          </cell>
          <cell r="D502" t="str">
            <v>60640</v>
          </cell>
          <cell r="F502" t="str">
            <v>Waived</v>
          </cell>
          <cell r="S502">
            <v>43.950718685831625</v>
          </cell>
          <cell r="U502" t="str">
            <v>Male</v>
          </cell>
          <cell r="V502" t="str">
            <v>Waived</v>
          </cell>
          <cell r="X502" t="str">
            <v>EE Only|Males|40 - 44</v>
          </cell>
        </row>
        <row r="503">
          <cell r="B503">
            <v>21497</v>
          </cell>
          <cell r="C503" t="str">
            <v>F</v>
          </cell>
          <cell r="D503" t="str">
            <v>22201</v>
          </cell>
          <cell r="F503" t="str">
            <v>EE</v>
          </cell>
          <cell r="S503">
            <v>54.683093771389458</v>
          </cell>
          <cell r="U503" t="str">
            <v>Female</v>
          </cell>
          <cell r="V503" t="str">
            <v>EE Only</v>
          </cell>
          <cell r="X503" t="str">
            <v>EE Only|Females|50 - 54</v>
          </cell>
        </row>
        <row r="504">
          <cell r="B504">
            <v>19604</v>
          </cell>
          <cell r="C504" t="str">
            <v>M</v>
          </cell>
          <cell r="D504" t="str">
            <v>55343</v>
          </cell>
          <cell r="F504" t="str">
            <v>EE</v>
          </cell>
          <cell r="S504">
            <v>59.865845311430526</v>
          </cell>
          <cell r="U504" t="str">
            <v>Male</v>
          </cell>
          <cell r="V504" t="str">
            <v>EE Only</v>
          </cell>
          <cell r="X504" t="str">
            <v>EE Only|Males|55 - 59</v>
          </cell>
        </row>
        <row r="505">
          <cell r="B505">
            <v>21406</v>
          </cell>
          <cell r="C505" t="str">
            <v>F</v>
          </cell>
          <cell r="D505" t="str">
            <v>60626</v>
          </cell>
          <cell r="F505" t="str">
            <v>Waived</v>
          </cell>
          <cell r="S505">
            <v>54.932238193018478</v>
          </cell>
          <cell r="U505" t="str">
            <v>Female</v>
          </cell>
          <cell r="V505" t="str">
            <v>Waived</v>
          </cell>
          <cell r="X505" t="str">
            <v>EE Only|Females|50 - 54</v>
          </cell>
        </row>
        <row r="506">
          <cell r="B506">
            <v>19278</v>
          </cell>
          <cell r="C506" t="str">
            <v>M</v>
          </cell>
          <cell r="D506" t="str">
            <v>77081</v>
          </cell>
          <cell r="F506" t="str">
            <v>EE</v>
          </cell>
          <cell r="S506">
            <v>60.758384668035589</v>
          </cell>
          <cell r="U506" t="str">
            <v>Male</v>
          </cell>
          <cell r="V506" t="str">
            <v>EE Only</v>
          </cell>
          <cell r="X506" t="str">
            <v>EE Only|Males|60 - 64</v>
          </cell>
        </row>
        <row r="507">
          <cell r="B507">
            <v>25581</v>
          </cell>
          <cell r="C507" t="str">
            <v>F</v>
          </cell>
          <cell r="D507" t="str">
            <v>22150</v>
          </cell>
          <cell r="F507" t="str">
            <v>EE</v>
          </cell>
          <cell r="S507">
            <v>43.501711156741955</v>
          </cell>
          <cell r="U507" t="str">
            <v>Female</v>
          </cell>
          <cell r="V507" t="str">
            <v>EE Only</v>
          </cell>
          <cell r="X507" t="str">
            <v>EE Only|Females|40 - 44</v>
          </cell>
        </row>
        <row r="508">
          <cell r="B508">
            <v>28290</v>
          </cell>
          <cell r="C508" t="str">
            <v>F</v>
          </cell>
          <cell r="D508" t="str">
            <v>60645</v>
          </cell>
          <cell r="F508" t="str">
            <v>EE</v>
          </cell>
          <cell r="S508">
            <v>36.084873374401099</v>
          </cell>
          <cell r="U508" t="str">
            <v>Female</v>
          </cell>
          <cell r="V508" t="str">
            <v>EE Only</v>
          </cell>
          <cell r="X508" t="str">
            <v>EE Only|Females|35 - 39</v>
          </cell>
        </row>
        <row r="509">
          <cell r="B509">
            <v>26672</v>
          </cell>
          <cell r="C509" t="str">
            <v>M</v>
          </cell>
          <cell r="D509" t="str">
            <v>43213</v>
          </cell>
          <cell r="F509" t="str">
            <v>EE</v>
          </cell>
          <cell r="S509">
            <v>40.514715947980832</v>
          </cell>
          <cell r="U509" t="str">
            <v>Male</v>
          </cell>
          <cell r="V509" t="str">
            <v>EE Only</v>
          </cell>
          <cell r="X509" t="str">
            <v>EE Only|Males|40 - 44</v>
          </cell>
        </row>
        <row r="510">
          <cell r="B510">
            <v>18856</v>
          </cell>
          <cell r="C510" t="str">
            <v>F</v>
          </cell>
          <cell r="D510" t="str">
            <v>20019</v>
          </cell>
          <cell r="F510" t="str">
            <v>Waived</v>
          </cell>
          <cell r="S510">
            <v>61.913757700205338</v>
          </cell>
          <cell r="U510" t="str">
            <v>Female</v>
          </cell>
          <cell r="V510" t="str">
            <v>Waived</v>
          </cell>
          <cell r="X510" t="str">
            <v>EE Only|Females|60 - 64</v>
          </cell>
        </row>
        <row r="511">
          <cell r="B511">
            <v>32823</v>
          </cell>
          <cell r="C511" t="str">
            <v>F</v>
          </cell>
          <cell r="D511" t="str">
            <v>44256</v>
          </cell>
          <cell r="F511" t="str">
            <v>Waived</v>
          </cell>
          <cell r="S511">
            <v>23.674195756331279</v>
          </cell>
          <cell r="U511" t="str">
            <v>Female</v>
          </cell>
          <cell r="V511" t="str">
            <v>Waived</v>
          </cell>
          <cell r="X511" t="str">
            <v>EE Only|Females|20 - 24</v>
          </cell>
        </row>
        <row r="512">
          <cell r="B512">
            <v>18650</v>
          </cell>
          <cell r="C512" t="str">
            <v>M</v>
          </cell>
          <cell r="D512" t="str">
            <v>22032</v>
          </cell>
          <cell r="F512" t="str">
            <v>Waived</v>
          </cell>
          <cell r="S512">
            <v>62.477754962354553</v>
          </cell>
          <cell r="U512" t="str">
            <v>Male</v>
          </cell>
          <cell r="V512" t="str">
            <v>Waived</v>
          </cell>
          <cell r="X512" t="str">
            <v>EE Only|Males|60 - 64</v>
          </cell>
        </row>
        <row r="513">
          <cell r="B513">
            <v>23190</v>
          </cell>
          <cell r="C513" t="str">
            <v>M</v>
          </cell>
          <cell r="D513" t="str">
            <v>60644</v>
          </cell>
          <cell r="F513" t="str">
            <v>EE</v>
          </cell>
          <cell r="S513">
            <v>50.047912388774812</v>
          </cell>
          <cell r="U513" t="str">
            <v>Male</v>
          </cell>
          <cell r="V513" t="str">
            <v>EE Only</v>
          </cell>
          <cell r="X513" t="str">
            <v>EE Only|Males|50 - 54</v>
          </cell>
        </row>
        <row r="514">
          <cell r="B514">
            <v>27242</v>
          </cell>
          <cell r="C514" t="str">
            <v>F</v>
          </cell>
          <cell r="D514" t="str">
            <v>90018</v>
          </cell>
          <cell r="F514" t="str">
            <v>Waived</v>
          </cell>
          <cell r="S514">
            <v>38.954140999315534</v>
          </cell>
          <cell r="U514" t="str">
            <v>Female</v>
          </cell>
          <cell r="V514" t="str">
            <v>Waived</v>
          </cell>
          <cell r="X514" t="str">
            <v>EE Only|Females|35 - 39</v>
          </cell>
        </row>
        <row r="515">
          <cell r="B515">
            <v>20143</v>
          </cell>
          <cell r="C515" t="str">
            <v>M</v>
          </cell>
          <cell r="D515" t="str">
            <v>43213</v>
          </cell>
          <cell r="F515" t="str">
            <v>Waived</v>
          </cell>
          <cell r="S515">
            <v>58.390143737166326</v>
          </cell>
          <cell r="U515" t="str">
            <v>Male</v>
          </cell>
          <cell r="V515" t="str">
            <v>Waived</v>
          </cell>
          <cell r="X515" t="str">
            <v>EE Only|Males|55 - 59</v>
          </cell>
        </row>
        <row r="516">
          <cell r="B516">
            <v>31599</v>
          </cell>
          <cell r="C516" t="str">
            <v>F</v>
          </cell>
          <cell r="D516" t="str">
            <v>07446</v>
          </cell>
          <cell r="F516" t="str">
            <v>EE + Sp</v>
          </cell>
          <cell r="S516">
            <v>27.025325119780973</v>
          </cell>
          <cell r="U516" t="str">
            <v>Female</v>
          </cell>
          <cell r="V516" t="str">
            <v>EE + Spouse</v>
          </cell>
          <cell r="X516" t="str">
            <v>EE + Spouse|Females|25 - 29</v>
          </cell>
        </row>
        <row r="517">
          <cell r="B517">
            <v>18884</v>
          </cell>
          <cell r="C517" t="str">
            <v>F</v>
          </cell>
          <cell r="D517" t="str">
            <v>80012</v>
          </cell>
          <cell r="F517" t="str">
            <v>Waived</v>
          </cell>
          <cell r="S517">
            <v>61.837097878165643</v>
          </cell>
          <cell r="U517" t="str">
            <v>Female</v>
          </cell>
          <cell r="V517" t="str">
            <v>Waived</v>
          </cell>
          <cell r="X517" t="str">
            <v>EE Only|Females|60 - 64</v>
          </cell>
        </row>
        <row r="518">
          <cell r="B518">
            <v>24210</v>
          </cell>
          <cell r="C518" t="str">
            <v>F</v>
          </cell>
          <cell r="D518" t="str">
            <v>98168</v>
          </cell>
          <cell r="F518" t="str">
            <v>EE</v>
          </cell>
          <cell r="S518">
            <v>47.25530458590007</v>
          </cell>
          <cell r="U518" t="str">
            <v>Female</v>
          </cell>
          <cell r="V518" t="str">
            <v>EE Only</v>
          </cell>
          <cell r="X518" t="str">
            <v>EE Only|Females|45 - 49</v>
          </cell>
        </row>
        <row r="519">
          <cell r="B519">
            <v>27664</v>
          </cell>
          <cell r="C519" t="str">
            <v>F</v>
          </cell>
          <cell r="D519" t="str">
            <v>64105</v>
          </cell>
          <cell r="F519" t="str">
            <v>Waived</v>
          </cell>
          <cell r="S519">
            <v>37.798767967145793</v>
          </cell>
          <cell r="U519" t="str">
            <v>Female</v>
          </cell>
          <cell r="V519" t="str">
            <v>Waived</v>
          </cell>
          <cell r="X519" t="str">
            <v>EE Only|Females|35 - 39</v>
          </cell>
        </row>
        <row r="520">
          <cell r="B520">
            <v>20310</v>
          </cell>
          <cell r="C520" t="str">
            <v>M</v>
          </cell>
          <cell r="D520" t="str">
            <v>55040</v>
          </cell>
          <cell r="F520" t="str">
            <v>EE</v>
          </cell>
          <cell r="S520">
            <v>57.932922655715267</v>
          </cell>
          <cell r="U520" t="str">
            <v>Male</v>
          </cell>
          <cell r="V520" t="str">
            <v>EE Only</v>
          </cell>
          <cell r="X520" t="str">
            <v>EE Only|Males|55 - 59</v>
          </cell>
        </row>
        <row r="521">
          <cell r="B521">
            <v>18858</v>
          </cell>
          <cell r="C521" t="str">
            <v>M</v>
          </cell>
          <cell r="D521" t="str">
            <v>80012</v>
          </cell>
          <cell r="F521" t="str">
            <v>Waived</v>
          </cell>
          <cell r="S521">
            <v>61.908281998631075</v>
          </cell>
          <cell r="U521" t="str">
            <v>Male</v>
          </cell>
          <cell r="V521" t="str">
            <v>Waived</v>
          </cell>
          <cell r="X521" t="str">
            <v>EE Only|Males|60 - 64</v>
          </cell>
        </row>
        <row r="522">
          <cell r="B522">
            <v>21771</v>
          </cell>
          <cell r="C522" t="str">
            <v>F</v>
          </cell>
          <cell r="D522" t="str">
            <v>53202</v>
          </cell>
          <cell r="F522" t="str">
            <v>Waived</v>
          </cell>
          <cell r="S522">
            <v>53.932922655715267</v>
          </cell>
          <cell r="U522" t="str">
            <v>Female</v>
          </cell>
          <cell r="V522" t="str">
            <v>Waived</v>
          </cell>
          <cell r="X522" t="str">
            <v>EE Only|Females|50 - 54</v>
          </cell>
        </row>
        <row r="523">
          <cell r="B523">
            <v>21307</v>
          </cell>
          <cell r="C523" t="str">
            <v>F</v>
          </cell>
          <cell r="D523" t="str">
            <v>19142</v>
          </cell>
          <cell r="F523" t="str">
            <v>EE</v>
          </cell>
          <cell r="S523">
            <v>55.20328542094456</v>
          </cell>
          <cell r="U523" t="str">
            <v>Female</v>
          </cell>
          <cell r="V523" t="str">
            <v>EE Only</v>
          </cell>
          <cell r="X523" t="str">
            <v>EE Only|Females|55 - 59</v>
          </cell>
        </row>
        <row r="524">
          <cell r="B524">
            <v>26309</v>
          </cell>
          <cell r="C524" t="str">
            <v>M</v>
          </cell>
          <cell r="D524" t="str">
            <v>07302</v>
          </cell>
          <cell r="F524" t="str">
            <v>Waived</v>
          </cell>
          <cell r="S524">
            <v>41.508555783709788</v>
          </cell>
          <cell r="U524" t="str">
            <v>Male</v>
          </cell>
          <cell r="V524" t="str">
            <v>Waived</v>
          </cell>
          <cell r="X524" t="str">
            <v>EE Only|Males|40 - 44</v>
          </cell>
        </row>
        <row r="525">
          <cell r="B525">
            <v>34048</v>
          </cell>
          <cell r="C525" t="str">
            <v>F</v>
          </cell>
          <cell r="D525" t="str">
            <v>60645</v>
          </cell>
          <cell r="F525" t="str">
            <v>Family</v>
          </cell>
          <cell r="S525">
            <v>20.320328542094455</v>
          </cell>
          <cell r="U525" t="str">
            <v>Female</v>
          </cell>
          <cell r="V525" t="str">
            <v>Family</v>
          </cell>
          <cell r="X525" t="str">
            <v>Family|Females|20 - 24</v>
          </cell>
        </row>
        <row r="526">
          <cell r="B526">
            <v>23659</v>
          </cell>
          <cell r="C526" t="str">
            <v>F</v>
          </cell>
          <cell r="D526" t="str">
            <v>75043</v>
          </cell>
          <cell r="F526" t="str">
            <v>Waived</v>
          </cell>
          <cell r="S526">
            <v>48.763860369609858</v>
          </cell>
          <cell r="U526" t="str">
            <v>Female</v>
          </cell>
          <cell r="V526" t="str">
            <v>Waived</v>
          </cell>
          <cell r="X526" t="str">
            <v>EE Only|Females|45 - 49</v>
          </cell>
        </row>
        <row r="527">
          <cell r="B527">
            <v>24054</v>
          </cell>
          <cell r="C527" t="str">
            <v>F</v>
          </cell>
          <cell r="D527" t="str">
            <v>02122</v>
          </cell>
          <cell r="F527" t="str">
            <v>EE</v>
          </cell>
          <cell r="S527">
            <v>47.682409308692677</v>
          </cell>
          <cell r="U527" t="str">
            <v>Female</v>
          </cell>
          <cell r="V527" t="str">
            <v>EE Only</v>
          </cell>
          <cell r="X527" t="str">
            <v>EE Only|Females|45 - 49</v>
          </cell>
        </row>
        <row r="528">
          <cell r="B528">
            <v>21857</v>
          </cell>
          <cell r="C528" t="str">
            <v>M</v>
          </cell>
          <cell r="D528" t="str">
            <v>60491</v>
          </cell>
          <cell r="F528" t="str">
            <v>Waived</v>
          </cell>
          <cell r="S528">
            <v>53.6974674880219</v>
          </cell>
          <cell r="U528" t="str">
            <v>Male</v>
          </cell>
          <cell r="V528" t="str">
            <v>Waived</v>
          </cell>
          <cell r="X528" t="str">
            <v>EE Only|Males|50 - 54</v>
          </cell>
        </row>
        <row r="529">
          <cell r="B529">
            <v>32282</v>
          </cell>
          <cell r="C529" t="str">
            <v>F</v>
          </cell>
          <cell r="D529" t="str">
            <v>77074</v>
          </cell>
          <cell r="F529" t="str">
            <v>Family</v>
          </cell>
          <cell r="S529">
            <v>25.155373032169745</v>
          </cell>
          <cell r="U529" t="str">
            <v>Female</v>
          </cell>
          <cell r="V529" t="str">
            <v>Family</v>
          </cell>
          <cell r="X529" t="str">
            <v>Family|Females|25 - 29</v>
          </cell>
        </row>
        <row r="530">
          <cell r="B530">
            <v>25686</v>
          </cell>
          <cell r="C530" t="str">
            <v>F</v>
          </cell>
          <cell r="D530" t="str">
            <v>23224</v>
          </cell>
          <cell r="F530" t="str">
            <v>Waived</v>
          </cell>
          <cell r="S530">
            <v>43.214236824093085</v>
          </cell>
          <cell r="U530" t="str">
            <v>Female</v>
          </cell>
          <cell r="V530" t="str">
            <v>Waived</v>
          </cell>
          <cell r="X530" t="str">
            <v>EE Only|Females|40 - 44</v>
          </cell>
        </row>
        <row r="531">
          <cell r="B531">
            <v>31193</v>
          </cell>
          <cell r="C531" t="str">
            <v>M</v>
          </cell>
          <cell r="D531" t="str">
            <v>20706</v>
          </cell>
          <cell r="F531" t="str">
            <v>EE</v>
          </cell>
          <cell r="S531">
            <v>28.136892539356605</v>
          </cell>
          <cell r="U531" t="str">
            <v>Male</v>
          </cell>
          <cell r="V531" t="str">
            <v>EE Only</v>
          </cell>
          <cell r="X531" t="str">
            <v>EE Only|Males|25 - 29</v>
          </cell>
        </row>
        <row r="532">
          <cell r="B532">
            <v>22831</v>
          </cell>
          <cell r="C532" t="str">
            <v>M</v>
          </cell>
          <cell r="D532" t="str">
            <v>55107</v>
          </cell>
          <cell r="F532" t="str">
            <v>Waived</v>
          </cell>
          <cell r="S532">
            <v>51.030800821355236</v>
          </cell>
          <cell r="U532" t="str">
            <v>Male</v>
          </cell>
          <cell r="V532" t="str">
            <v>Waived</v>
          </cell>
          <cell r="X532" t="str">
            <v>EE Only|Males|50 - 54</v>
          </cell>
        </row>
        <row r="533">
          <cell r="B533">
            <v>17021</v>
          </cell>
          <cell r="C533" t="str">
            <v>F</v>
          </cell>
          <cell r="D533" t="str">
            <v>06082</v>
          </cell>
          <cell r="F533" t="str">
            <v>EE</v>
          </cell>
          <cell r="S533">
            <v>66.937713894592747</v>
          </cell>
          <cell r="U533" t="str">
            <v>Female</v>
          </cell>
          <cell r="V533" t="str">
            <v>EE Only</v>
          </cell>
          <cell r="X533" t="str">
            <v>EE Only|Females|65 +</v>
          </cell>
        </row>
        <row r="534">
          <cell r="B534">
            <v>25255</v>
          </cell>
          <cell r="C534" t="str">
            <v>M</v>
          </cell>
          <cell r="D534" t="str">
            <v>54304</v>
          </cell>
          <cell r="F534" t="str">
            <v>Family</v>
          </cell>
          <cell r="S534">
            <v>44.394250513347025</v>
          </cell>
          <cell r="U534" t="str">
            <v>Male</v>
          </cell>
          <cell r="V534" t="str">
            <v>Family</v>
          </cell>
          <cell r="X534" t="str">
            <v>Family|Males|40 - 44</v>
          </cell>
        </row>
        <row r="535">
          <cell r="B535">
            <v>20636</v>
          </cell>
          <cell r="C535" t="str">
            <v>F</v>
          </cell>
          <cell r="D535" t="str">
            <v>77048</v>
          </cell>
          <cell r="F535" t="str">
            <v>EE</v>
          </cell>
          <cell r="S535">
            <v>57.040383299110196</v>
          </cell>
          <cell r="U535" t="str">
            <v>Female</v>
          </cell>
          <cell r="V535" t="str">
            <v>EE Only</v>
          </cell>
          <cell r="X535" t="str">
            <v>EE Only|Females|55 - 59</v>
          </cell>
        </row>
        <row r="536">
          <cell r="B536">
            <v>18840</v>
          </cell>
          <cell r="C536" t="str">
            <v>F</v>
          </cell>
          <cell r="D536" t="str">
            <v>60626</v>
          </cell>
          <cell r="F536" t="str">
            <v>EE</v>
          </cell>
          <cell r="S536">
            <v>61.957563312799451</v>
          </cell>
          <cell r="U536" t="str">
            <v>Female</v>
          </cell>
          <cell r="V536" t="str">
            <v>EE Only</v>
          </cell>
          <cell r="X536" t="str">
            <v>EE Only|Females|60 - 64</v>
          </cell>
        </row>
        <row r="537">
          <cell r="B537">
            <v>23144</v>
          </cell>
          <cell r="C537" t="str">
            <v>M</v>
          </cell>
          <cell r="D537" t="str">
            <v>64118</v>
          </cell>
          <cell r="F537" t="str">
            <v>Waived</v>
          </cell>
          <cell r="S537">
            <v>50.173853524982889</v>
          </cell>
          <cell r="U537" t="str">
            <v>Male</v>
          </cell>
          <cell r="V537" t="str">
            <v>Waived</v>
          </cell>
          <cell r="X537" t="str">
            <v>EE Only|Males|50 - 54</v>
          </cell>
        </row>
        <row r="538">
          <cell r="B538">
            <v>24651</v>
          </cell>
          <cell r="C538" t="str">
            <v>F</v>
          </cell>
          <cell r="D538" t="str">
            <v>90018</v>
          </cell>
          <cell r="F538" t="str">
            <v>EE + Ch</v>
          </cell>
          <cell r="S538">
            <v>46.047912388774812</v>
          </cell>
          <cell r="U538" t="str">
            <v>Female</v>
          </cell>
          <cell r="V538" t="str">
            <v>EE + Child(ren)</v>
          </cell>
          <cell r="X538" t="str">
            <v>EE + Child(ren)|Females|45 - 49</v>
          </cell>
        </row>
        <row r="539">
          <cell r="B539">
            <v>32953</v>
          </cell>
          <cell r="C539" t="str">
            <v>F</v>
          </cell>
          <cell r="D539" t="str">
            <v>19142</v>
          </cell>
          <cell r="F539" t="str">
            <v>EE</v>
          </cell>
          <cell r="S539">
            <v>23.318275154004105</v>
          </cell>
          <cell r="U539" t="str">
            <v>Female</v>
          </cell>
          <cell r="V539" t="str">
            <v>EE Only</v>
          </cell>
          <cell r="X539" t="str">
            <v>EE Only|Females|20 - 24</v>
          </cell>
        </row>
        <row r="540">
          <cell r="B540">
            <v>24811</v>
          </cell>
          <cell r="C540" t="str">
            <v>F</v>
          </cell>
          <cell r="D540" t="str">
            <v>22206</v>
          </cell>
          <cell r="F540" t="str">
            <v>Waived</v>
          </cell>
          <cell r="S540">
            <v>45.609856262833674</v>
          </cell>
          <cell r="U540" t="str">
            <v>Female</v>
          </cell>
          <cell r="V540" t="str">
            <v>Waived</v>
          </cell>
          <cell r="X540" t="str">
            <v>EE Only|Females|45 - 49</v>
          </cell>
        </row>
        <row r="541">
          <cell r="B541">
            <v>30396</v>
          </cell>
          <cell r="C541" t="str">
            <v>F</v>
          </cell>
          <cell r="D541" t="str">
            <v>60626</v>
          </cell>
          <cell r="F541" t="str">
            <v>EE</v>
          </cell>
          <cell r="S541">
            <v>30.318959616700891</v>
          </cell>
          <cell r="U541" t="str">
            <v>Female</v>
          </cell>
          <cell r="V541" t="str">
            <v>EE Only</v>
          </cell>
          <cell r="X541" t="str">
            <v>EE Only|Females|30 - 34</v>
          </cell>
        </row>
        <row r="542">
          <cell r="B542">
            <v>29323</v>
          </cell>
          <cell r="C542" t="str">
            <v>F</v>
          </cell>
          <cell r="D542" t="str">
            <v>10467</v>
          </cell>
          <cell r="F542" t="str">
            <v>Waived</v>
          </cell>
          <cell r="S542">
            <v>33.256673511293634</v>
          </cell>
          <cell r="U542" t="str">
            <v>Female</v>
          </cell>
          <cell r="V542" t="str">
            <v>Waived</v>
          </cell>
          <cell r="X542" t="str">
            <v>EE Only|Females|30 - 34</v>
          </cell>
        </row>
        <row r="543">
          <cell r="B543">
            <v>30182</v>
          </cell>
          <cell r="C543" t="str">
            <v>M</v>
          </cell>
          <cell r="D543" t="str">
            <v>96805</v>
          </cell>
          <cell r="F543" t="str">
            <v>EE</v>
          </cell>
          <cell r="S543">
            <v>30.904859685147159</v>
          </cell>
          <cell r="U543" t="str">
            <v>Male</v>
          </cell>
          <cell r="V543" t="str">
            <v>EE Only</v>
          </cell>
          <cell r="X543" t="str">
            <v>EE Only|Males|30 - 34</v>
          </cell>
        </row>
        <row r="544">
          <cell r="B544">
            <v>22133</v>
          </cell>
          <cell r="C544" t="str">
            <v>F</v>
          </cell>
          <cell r="D544" t="str">
            <v>76039</v>
          </cell>
          <cell r="F544" t="str">
            <v>EE + Ch</v>
          </cell>
          <cell r="S544">
            <v>52.941820670773446</v>
          </cell>
          <cell r="U544" t="str">
            <v>Female</v>
          </cell>
          <cell r="V544" t="str">
            <v>EE + Child(ren)</v>
          </cell>
          <cell r="X544" t="str">
            <v>EE + Child(ren)|Females|50 - 54</v>
          </cell>
        </row>
        <row r="545">
          <cell r="B545">
            <v>22260</v>
          </cell>
          <cell r="C545" t="str">
            <v>F</v>
          </cell>
          <cell r="D545" t="str">
            <v>32701</v>
          </cell>
          <cell r="F545" t="str">
            <v>EE</v>
          </cell>
          <cell r="S545">
            <v>52.594113620807668</v>
          </cell>
          <cell r="U545" t="str">
            <v>Female</v>
          </cell>
          <cell r="V545" t="str">
            <v>EE Only</v>
          </cell>
          <cell r="X545" t="str">
            <v>EE Only|Females|50 - 54</v>
          </cell>
        </row>
        <row r="546">
          <cell r="B546">
            <v>27379</v>
          </cell>
          <cell r="C546" t="str">
            <v>F</v>
          </cell>
          <cell r="D546" t="str">
            <v>96819</v>
          </cell>
          <cell r="F546" t="str">
            <v>EE</v>
          </cell>
          <cell r="S546">
            <v>38.579055441478438</v>
          </cell>
          <cell r="U546" t="str">
            <v>Female</v>
          </cell>
          <cell r="V546" t="str">
            <v>EE Only</v>
          </cell>
          <cell r="X546" t="str">
            <v>EE Only|Females|35 - 39</v>
          </cell>
        </row>
        <row r="547">
          <cell r="B547">
            <v>22373</v>
          </cell>
          <cell r="C547" t="str">
            <v>F</v>
          </cell>
          <cell r="D547" t="str">
            <v>48623</v>
          </cell>
          <cell r="F547" t="str">
            <v>EE + Sp</v>
          </cell>
          <cell r="S547">
            <v>52.284736481861735</v>
          </cell>
          <cell r="U547" t="str">
            <v>Female</v>
          </cell>
          <cell r="V547" t="str">
            <v>EE + Spouse</v>
          </cell>
          <cell r="X547" t="str">
            <v>EE + Spouse|Females|50 - 54</v>
          </cell>
        </row>
        <row r="548">
          <cell r="B548">
            <v>32461</v>
          </cell>
          <cell r="C548" t="str">
            <v>F</v>
          </cell>
          <cell r="D548" t="str">
            <v>44128</v>
          </cell>
          <cell r="F548" t="str">
            <v>Waived</v>
          </cell>
          <cell r="S548">
            <v>24.6652977412731</v>
          </cell>
          <cell r="U548" t="str">
            <v>Female</v>
          </cell>
          <cell r="V548" t="str">
            <v>Waived</v>
          </cell>
          <cell r="X548" t="str">
            <v>EE Only|Females|20 - 24</v>
          </cell>
        </row>
        <row r="549">
          <cell r="B549">
            <v>22808</v>
          </cell>
          <cell r="C549" t="str">
            <v>M</v>
          </cell>
          <cell r="D549" t="str">
            <v>43227</v>
          </cell>
          <cell r="F549" t="str">
            <v>Waived</v>
          </cell>
          <cell r="S549">
            <v>51.093771389459278</v>
          </cell>
          <cell r="U549" t="str">
            <v>Male</v>
          </cell>
          <cell r="V549" t="str">
            <v>Waived</v>
          </cell>
          <cell r="X549" t="str">
            <v>EE Only|Males|50 - 54</v>
          </cell>
        </row>
        <row r="550">
          <cell r="B550">
            <v>24190</v>
          </cell>
          <cell r="C550" t="str">
            <v>F</v>
          </cell>
          <cell r="D550" t="str">
            <v>76040</v>
          </cell>
          <cell r="F550" t="str">
            <v>Waived</v>
          </cell>
          <cell r="S550">
            <v>47.310061601642708</v>
          </cell>
          <cell r="U550" t="str">
            <v>Female</v>
          </cell>
          <cell r="V550" t="str">
            <v>Waived</v>
          </cell>
          <cell r="X550" t="str">
            <v>EE Only|Females|45 - 49</v>
          </cell>
        </row>
        <row r="551">
          <cell r="B551">
            <v>22702</v>
          </cell>
          <cell r="C551" t="str">
            <v>F</v>
          </cell>
          <cell r="D551" t="str">
            <v>21207</v>
          </cell>
          <cell r="F551" t="str">
            <v>Waived</v>
          </cell>
          <cell r="S551">
            <v>51.383983572895275</v>
          </cell>
          <cell r="U551" t="str">
            <v>Female</v>
          </cell>
          <cell r="V551" t="str">
            <v>Waived</v>
          </cell>
          <cell r="X551" t="str">
            <v>EE Only|Females|50 - 54</v>
          </cell>
        </row>
        <row r="552">
          <cell r="B552">
            <v>27933</v>
          </cell>
          <cell r="C552" t="str">
            <v>F</v>
          </cell>
          <cell r="D552" t="str">
            <v>93550</v>
          </cell>
          <cell r="F552" t="str">
            <v>Family</v>
          </cell>
          <cell r="S552">
            <v>37.062286105407253</v>
          </cell>
          <cell r="U552" t="str">
            <v>Female</v>
          </cell>
          <cell r="V552" t="str">
            <v>Family</v>
          </cell>
          <cell r="X552" t="str">
            <v>Family|Females|35 - 39</v>
          </cell>
        </row>
        <row r="553">
          <cell r="B553">
            <v>33801</v>
          </cell>
          <cell r="C553" t="str">
            <v>F</v>
          </cell>
          <cell r="D553" t="str">
            <v>33125</v>
          </cell>
          <cell r="F553" t="str">
            <v>EE</v>
          </cell>
          <cell r="S553">
            <v>20.996577686516083</v>
          </cell>
          <cell r="U553" t="str">
            <v>Female</v>
          </cell>
          <cell r="V553" t="str">
            <v>EE Only</v>
          </cell>
          <cell r="X553" t="str">
            <v>EE Only|Females|20 - 24</v>
          </cell>
        </row>
        <row r="554">
          <cell r="B554">
            <v>24559</v>
          </cell>
          <cell r="C554" t="str">
            <v>F</v>
          </cell>
          <cell r="D554" t="str">
            <v>90026</v>
          </cell>
          <cell r="F554" t="str">
            <v>Waived</v>
          </cell>
          <cell r="S554">
            <v>46.299794661190965</v>
          </cell>
          <cell r="U554" t="str">
            <v>Female</v>
          </cell>
          <cell r="V554" t="str">
            <v>Waived</v>
          </cell>
          <cell r="X554" t="str">
            <v>EE Only|Females|45 - 49</v>
          </cell>
        </row>
        <row r="555">
          <cell r="B555">
            <v>26042</v>
          </cell>
          <cell r="C555" t="str">
            <v>M</v>
          </cell>
          <cell r="D555" t="str">
            <v>23223</v>
          </cell>
          <cell r="F555" t="str">
            <v>EE</v>
          </cell>
          <cell r="S555">
            <v>42.239561943874058</v>
          </cell>
          <cell r="U555" t="str">
            <v>Male</v>
          </cell>
          <cell r="V555" t="str">
            <v>EE Only</v>
          </cell>
          <cell r="X555" t="str">
            <v>EE Only|Males|40 - 44</v>
          </cell>
        </row>
        <row r="556">
          <cell r="B556">
            <v>22218</v>
          </cell>
          <cell r="C556" t="str">
            <v>F</v>
          </cell>
          <cell r="D556" t="str">
            <v>23224</v>
          </cell>
          <cell r="F556" t="str">
            <v>Waived</v>
          </cell>
          <cell r="S556">
            <v>52.709103353867214</v>
          </cell>
          <cell r="U556" t="str">
            <v>Female</v>
          </cell>
          <cell r="V556" t="str">
            <v>Waived</v>
          </cell>
          <cell r="X556" t="str">
            <v>EE Only|Females|50 - 54</v>
          </cell>
        </row>
        <row r="557">
          <cell r="B557">
            <v>26029</v>
          </cell>
          <cell r="C557" t="str">
            <v>F</v>
          </cell>
          <cell r="D557" t="str">
            <v>30088</v>
          </cell>
          <cell r="F557" t="str">
            <v>EE</v>
          </cell>
          <cell r="S557">
            <v>42.275154004106774</v>
          </cell>
          <cell r="U557" t="str">
            <v>Female</v>
          </cell>
          <cell r="V557" t="str">
            <v>EE Only</v>
          </cell>
          <cell r="X557" t="str">
            <v>EE Only|Females|40 - 44</v>
          </cell>
        </row>
        <row r="558">
          <cell r="B558">
            <v>23944</v>
          </cell>
          <cell r="C558" t="str">
            <v>F</v>
          </cell>
          <cell r="D558" t="str">
            <v>33015</v>
          </cell>
          <cell r="F558" t="str">
            <v>EE</v>
          </cell>
          <cell r="S558">
            <v>47.983572895277206</v>
          </cell>
          <cell r="U558" t="str">
            <v>Female</v>
          </cell>
          <cell r="V558" t="str">
            <v>EE Only</v>
          </cell>
          <cell r="X558" t="str">
            <v>EE Only|Females|45 - 49</v>
          </cell>
        </row>
        <row r="559">
          <cell r="B559">
            <v>25474</v>
          </cell>
          <cell r="C559" t="str">
            <v>F</v>
          </cell>
          <cell r="D559" t="str">
            <v>91606</v>
          </cell>
          <cell r="F559" t="str">
            <v>Waived</v>
          </cell>
          <cell r="S559">
            <v>43.794661190965094</v>
          </cell>
          <cell r="U559" t="str">
            <v>Female</v>
          </cell>
          <cell r="V559" t="str">
            <v>Waived</v>
          </cell>
          <cell r="X559" t="str">
            <v>EE Only|Females|40 - 44</v>
          </cell>
        </row>
        <row r="560">
          <cell r="B560">
            <v>29508</v>
          </cell>
          <cell r="C560" t="str">
            <v>F</v>
          </cell>
          <cell r="D560" t="str">
            <v>60629</v>
          </cell>
          <cell r="F560" t="str">
            <v>Family</v>
          </cell>
          <cell r="S560">
            <v>32.750171115674199</v>
          </cell>
          <cell r="U560" t="str">
            <v>Female</v>
          </cell>
          <cell r="V560" t="str">
            <v>Family</v>
          </cell>
          <cell r="X560" t="str">
            <v>Family|Females|30 - 34</v>
          </cell>
        </row>
        <row r="561">
          <cell r="B561">
            <v>25575</v>
          </cell>
          <cell r="C561" t="str">
            <v>M</v>
          </cell>
          <cell r="D561" t="str">
            <v>90031</v>
          </cell>
          <cell r="F561" t="str">
            <v>Waived</v>
          </cell>
          <cell r="S561">
            <v>43.518138261464749</v>
          </cell>
          <cell r="U561" t="str">
            <v>Male</v>
          </cell>
          <cell r="V561" t="str">
            <v>Waived</v>
          </cell>
          <cell r="X561" t="str">
            <v>EE Only|Males|40 - 44</v>
          </cell>
        </row>
        <row r="562">
          <cell r="B562">
            <v>22210</v>
          </cell>
          <cell r="C562" t="str">
            <v>M</v>
          </cell>
          <cell r="D562" t="str">
            <v>60647</v>
          </cell>
          <cell r="F562" t="str">
            <v>EE + Sp</v>
          </cell>
          <cell r="S562">
            <v>52.73100616016427</v>
          </cell>
          <cell r="U562" t="str">
            <v>Male</v>
          </cell>
          <cell r="V562" t="str">
            <v>EE + Spouse</v>
          </cell>
          <cell r="X562" t="str">
            <v>EE + Spouse|Males|50 - 54</v>
          </cell>
        </row>
        <row r="563">
          <cell r="B563">
            <v>32683</v>
          </cell>
          <cell r="C563" t="str">
            <v>F</v>
          </cell>
          <cell r="D563" t="str">
            <v>60625</v>
          </cell>
          <cell r="F563" t="str">
            <v>EE + Sp</v>
          </cell>
          <cell r="S563">
            <v>24.057494866529773</v>
          </cell>
          <cell r="U563" t="str">
            <v>Female</v>
          </cell>
          <cell r="V563" t="str">
            <v>EE + Spouse</v>
          </cell>
          <cell r="X563" t="str">
            <v>EE + Spouse|Females|20 - 24</v>
          </cell>
        </row>
        <row r="564">
          <cell r="B564">
            <v>22792</v>
          </cell>
          <cell r="C564" t="str">
            <v>M</v>
          </cell>
          <cell r="D564" t="str">
            <v>60477</v>
          </cell>
          <cell r="F564" t="str">
            <v>Waived</v>
          </cell>
          <cell r="S564">
            <v>51.137577002053391</v>
          </cell>
          <cell r="U564" t="str">
            <v>Male</v>
          </cell>
          <cell r="V564" t="str">
            <v>Waived</v>
          </cell>
          <cell r="X564" t="str">
            <v>EE Only|Males|50 - 54</v>
          </cell>
        </row>
        <row r="565">
          <cell r="B565">
            <v>28811</v>
          </cell>
          <cell r="C565" t="str">
            <v>M</v>
          </cell>
          <cell r="D565" t="str">
            <v>60629</v>
          </cell>
          <cell r="F565" t="str">
            <v>Waived</v>
          </cell>
          <cell r="S565">
            <v>34.658453114305267</v>
          </cell>
          <cell r="U565" t="str">
            <v>Male</v>
          </cell>
          <cell r="V565" t="str">
            <v>Waived</v>
          </cell>
          <cell r="X565" t="str">
            <v>EE Only|Males|30 - 34</v>
          </cell>
        </row>
        <row r="566">
          <cell r="B566">
            <v>25870</v>
          </cell>
          <cell r="C566" t="str">
            <v>F</v>
          </cell>
          <cell r="D566" t="str">
            <v>91405</v>
          </cell>
          <cell r="F566" t="str">
            <v>EE</v>
          </cell>
          <cell r="S566">
            <v>42.710472279260777</v>
          </cell>
          <cell r="U566" t="str">
            <v>Female</v>
          </cell>
          <cell r="V566" t="str">
            <v>EE Only</v>
          </cell>
          <cell r="X566" t="str">
            <v>EE Only|Females|40 - 44</v>
          </cell>
        </row>
        <row r="567">
          <cell r="B567">
            <v>23052</v>
          </cell>
          <cell r="C567" t="str">
            <v>F</v>
          </cell>
          <cell r="D567" t="str">
            <v>91405</v>
          </cell>
          <cell r="F567" t="str">
            <v>EE</v>
          </cell>
          <cell r="S567">
            <v>50.425735797399042</v>
          </cell>
          <cell r="U567" t="str">
            <v>Female</v>
          </cell>
          <cell r="V567" t="str">
            <v>EE Only</v>
          </cell>
          <cell r="X567" t="str">
            <v>EE Only|Females|50 - 54</v>
          </cell>
        </row>
        <row r="568">
          <cell r="B568">
            <v>23611</v>
          </cell>
          <cell r="C568" t="str">
            <v>M</v>
          </cell>
          <cell r="D568" t="str">
            <v>02150</v>
          </cell>
          <cell r="F568" t="str">
            <v>Family</v>
          </cell>
          <cell r="S568">
            <v>48.895277207392198</v>
          </cell>
          <cell r="U568" t="str">
            <v>Male</v>
          </cell>
          <cell r="V568" t="str">
            <v>Family</v>
          </cell>
          <cell r="X568" t="str">
            <v>Family|Males|45 - 49</v>
          </cell>
        </row>
        <row r="569">
          <cell r="B569">
            <v>21508</v>
          </cell>
          <cell r="C569" t="str">
            <v>F</v>
          </cell>
          <cell r="D569" t="str">
            <v>44130</v>
          </cell>
          <cell r="F569" t="str">
            <v>EE</v>
          </cell>
          <cell r="S569">
            <v>54.652977412731005</v>
          </cell>
          <cell r="U569" t="str">
            <v>Female</v>
          </cell>
          <cell r="V569" t="str">
            <v>EE Only</v>
          </cell>
          <cell r="X569" t="str">
            <v>EE Only|Females|50 - 54</v>
          </cell>
        </row>
        <row r="570">
          <cell r="B570">
            <v>19969</v>
          </cell>
          <cell r="C570" t="str">
            <v>F</v>
          </cell>
          <cell r="D570" t="str">
            <v>77083</v>
          </cell>
          <cell r="F570" t="str">
            <v>Waived</v>
          </cell>
          <cell r="S570">
            <v>58.866529774127308</v>
          </cell>
          <cell r="U570" t="str">
            <v>Female</v>
          </cell>
          <cell r="V570" t="str">
            <v>Waived</v>
          </cell>
          <cell r="X570" t="str">
            <v>EE Only|Females|55 - 59</v>
          </cell>
        </row>
        <row r="571">
          <cell r="B571">
            <v>31138</v>
          </cell>
          <cell r="C571" t="str">
            <v>F</v>
          </cell>
          <cell r="D571" t="str">
            <v>02129</v>
          </cell>
          <cell r="F571" t="str">
            <v>EE + Sp</v>
          </cell>
          <cell r="S571">
            <v>28.28747433264887</v>
          </cell>
          <cell r="U571" t="str">
            <v>Female</v>
          </cell>
          <cell r="V571" t="str">
            <v>EE + Spouse</v>
          </cell>
          <cell r="X571" t="str">
            <v>EE + Spouse|Females|25 - 29</v>
          </cell>
        </row>
        <row r="572">
          <cell r="B572">
            <v>23088</v>
          </cell>
          <cell r="C572" t="str">
            <v>F</v>
          </cell>
          <cell r="D572" t="str">
            <v>94536</v>
          </cell>
          <cell r="F572" t="str">
            <v>EE</v>
          </cell>
          <cell r="S572">
            <v>50.327173169062284</v>
          </cell>
          <cell r="U572" t="str">
            <v>Female</v>
          </cell>
          <cell r="V572" t="str">
            <v>EE Only</v>
          </cell>
          <cell r="X572" t="str">
            <v>EE Only|Females|50 - 54</v>
          </cell>
        </row>
        <row r="573">
          <cell r="B573">
            <v>32822</v>
          </cell>
          <cell r="C573" t="str">
            <v>F</v>
          </cell>
          <cell r="D573" t="str">
            <v>20011</v>
          </cell>
          <cell r="F573" t="str">
            <v>Waived</v>
          </cell>
          <cell r="S573">
            <v>23.676933607118411</v>
          </cell>
          <cell r="U573" t="str">
            <v>Female</v>
          </cell>
          <cell r="V573" t="str">
            <v>Waived</v>
          </cell>
          <cell r="X573" t="str">
            <v>EE Only|Females|20 - 24</v>
          </cell>
        </row>
        <row r="574">
          <cell r="B574">
            <v>34226</v>
          </cell>
          <cell r="C574" t="str">
            <v>F</v>
          </cell>
          <cell r="D574" t="str">
            <v>30127</v>
          </cell>
          <cell r="F574" t="str">
            <v>EE</v>
          </cell>
          <cell r="S574">
            <v>19.832991101984941</v>
          </cell>
          <cell r="U574" t="str">
            <v>Female</v>
          </cell>
          <cell r="V574" t="str">
            <v>EE Only</v>
          </cell>
          <cell r="X574" t="str">
            <v>EE Only|Females|15 - 19</v>
          </cell>
        </row>
        <row r="575">
          <cell r="B575">
            <v>33882</v>
          </cell>
          <cell r="C575" t="str">
            <v>M</v>
          </cell>
          <cell r="D575" t="str">
            <v>94701</v>
          </cell>
          <cell r="F575" t="str">
            <v>Waived</v>
          </cell>
          <cell r="S575">
            <v>20.774811772758383</v>
          </cell>
          <cell r="U575" t="str">
            <v>Male</v>
          </cell>
          <cell r="V575" t="str">
            <v>Waived</v>
          </cell>
          <cell r="X575" t="str">
            <v>EE Only|Males|20 - 24</v>
          </cell>
        </row>
        <row r="576">
          <cell r="B576">
            <v>20130</v>
          </cell>
          <cell r="C576" t="str">
            <v>F</v>
          </cell>
          <cell r="D576" t="str">
            <v>60642</v>
          </cell>
          <cell r="F576" t="str">
            <v>EE</v>
          </cell>
          <cell r="S576">
            <v>58.425735797399042</v>
          </cell>
          <cell r="U576" t="str">
            <v>Female</v>
          </cell>
          <cell r="V576" t="str">
            <v>EE Only</v>
          </cell>
          <cell r="X576" t="str">
            <v>EE Only|Females|55 - 59</v>
          </cell>
        </row>
        <row r="577">
          <cell r="B577">
            <v>20017</v>
          </cell>
          <cell r="C577" t="str">
            <v>F</v>
          </cell>
          <cell r="D577" t="str">
            <v>60640</v>
          </cell>
          <cell r="F577" t="str">
            <v>Family</v>
          </cell>
          <cell r="S577">
            <v>58.735112936344969</v>
          </cell>
          <cell r="U577" t="str">
            <v>Female</v>
          </cell>
          <cell r="V577" t="str">
            <v>Family</v>
          </cell>
          <cell r="X577" t="str">
            <v>Family|Females|55 - 59</v>
          </cell>
        </row>
        <row r="578">
          <cell r="B578">
            <v>29824</v>
          </cell>
          <cell r="C578" t="str">
            <v>F</v>
          </cell>
          <cell r="D578" t="str">
            <v>90250</v>
          </cell>
          <cell r="F578" t="str">
            <v>EE</v>
          </cell>
          <cell r="S578">
            <v>31.885010266940451</v>
          </cell>
          <cell r="U578" t="str">
            <v>Female</v>
          </cell>
          <cell r="V578" t="str">
            <v>EE Only</v>
          </cell>
          <cell r="X578" t="str">
            <v>EE Only|Females|30 - 34</v>
          </cell>
        </row>
        <row r="579">
          <cell r="B579">
            <v>33649</v>
          </cell>
          <cell r="C579" t="str">
            <v>F</v>
          </cell>
          <cell r="D579" t="str">
            <v>90057</v>
          </cell>
          <cell r="F579" t="str">
            <v>Family</v>
          </cell>
          <cell r="S579">
            <v>21.412731006160165</v>
          </cell>
          <cell r="U579" t="str">
            <v>Female</v>
          </cell>
          <cell r="V579" t="str">
            <v>Family</v>
          </cell>
          <cell r="X579" t="str">
            <v>Family|Females|20 - 24</v>
          </cell>
        </row>
        <row r="580">
          <cell r="B580">
            <v>24552</v>
          </cell>
          <cell r="C580" t="str">
            <v>M</v>
          </cell>
          <cell r="D580" t="str">
            <v>77003</v>
          </cell>
          <cell r="F580" t="str">
            <v>EE + Ch</v>
          </cell>
          <cell r="S580">
            <v>46.318959616700887</v>
          </cell>
          <cell r="U580" t="str">
            <v>Male</v>
          </cell>
          <cell r="V580" t="str">
            <v>EE + Child(ren)</v>
          </cell>
          <cell r="X580" t="str">
            <v>EE + Child(ren)|Males|45 - 49</v>
          </cell>
        </row>
        <row r="581">
          <cell r="B581">
            <v>26447</v>
          </cell>
          <cell r="C581" t="str">
            <v>M</v>
          </cell>
          <cell r="D581" t="str">
            <v>01108</v>
          </cell>
          <cell r="F581" t="str">
            <v>Waived</v>
          </cell>
          <cell r="S581">
            <v>41.130732375085557</v>
          </cell>
          <cell r="U581" t="str">
            <v>Male</v>
          </cell>
          <cell r="V581" t="str">
            <v>Waived</v>
          </cell>
          <cell r="X581" t="str">
            <v>EE Only|Males|40 - 44</v>
          </cell>
        </row>
        <row r="582">
          <cell r="B582">
            <v>20756</v>
          </cell>
          <cell r="C582" t="str">
            <v>F</v>
          </cell>
          <cell r="D582" t="str">
            <v>01118</v>
          </cell>
          <cell r="F582" t="str">
            <v>EE + Sp</v>
          </cell>
          <cell r="S582">
            <v>56.711841204654348</v>
          </cell>
          <cell r="U582" t="str">
            <v>Female</v>
          </cell>
          <cell r="V582" t="str">
            <v>EE + Spouse</v>
          </cell>
          <cell r="X582" t="str">
            <v>EE + Spouse|Females|55 - 59</v>
          </cell>
        </row>
        <row r="583">
          <cell r="B583">
            <v>23343</v>
          </cell>
          <cell r="C583" t="str">
            <v>M</v>
          </cell>
          <cell r="D583" t="str">
            <v>77003</v>
          </cell>
          <cell r="F583" t="str">
            <v>Waived</v>
          </cell>
          <cell r="S583">
            <v>49.629021218343603</v>
          </cell>
          <cell r="U583" t="str">
            <v>Male</v>
          </cell>
          <cell r="V583" t="str">
            <v>Waived</v>
          </cell>
          <cell r="X583" t="str">
            <v>EE Only|Males|45 - 49</v>
          </cell>
        </row>
        <row r="584">
          <cell r="B584">
            <v>29366</v>
          </cell>
          <cell r="C584" t="str">
            <v>M</v>
          </cell>
          <cell r="D584" t="str">
            <v>90255</v>
          </cell>
          <cell r="F584" t="str">
            <v>Family</v>
          </cell>
          <cell r="S584">
            <v>33.138945927446954</v>
          </cell>
          <cell r="U584" t="str">
            <v>Male</v>
          </cell>
          <cell r="V584" t="str">
            <v>Family</v>
          </cell>
          <cell r="X584" t="str">
            <v>Family|Males|30 - 34</v>
          </cell>
        </row>
        <row r="585">
          <cell r="B585">
            <v>30925</v>
          </cell>
          <cell r="C585" t="str">
            <v>F</v>
          </cell>
          <cell r="D585" t="str">
            <v>90019</v>
          </cell>
          <cell r="F585" t="str">
            <v>EE + Ch</v>
          </cell>
          <cell r="S585">
            <v>28.870636550308006</v>
          </cell>
          <cell r="U585" t="str">
            <v>Female</v>
          </cell>
          <cell r="V585" t="str">
            <v>EE + Child(ren)</v>
          </cell>
          <cell r="X585" t="str">
            <v>EE + Child(ren)|Females|25 - 29</v>
          </cell>
        </row>
        <row r="586">
          <cell r="B586">
            <v>28250</v>
          </cell>
          <cell r="C586" t="str">
            <v>F</v>
          </cell>
          <cell r="D586" t="str">
            <v>90049</v>
          </cell>
          <cell r="F586" t="str">
            <v>EE</v>
          </cell>
          <cell r="S586">
            <v>36.194387405886381</v>
          </cell>
          <cell r="U586" t="str">
            <v>Female</v>
          </cell>
          <cell r="V586" t="str">
            <v>EE Only</v>
          </cell>
          <cell r="X586" t="str">
            <v>EE Only|Females|35 - 39</v>
          </cell>
        </row>
        <row r="587">
          <cell r="B587">
            <v>31974</v>
          </cell>
          <cell r="C587" t="str">
            <v>F</v>
          </cell>
          <cell r="D587" t="str">
            <v>22304</v>
          </cell>
          <cell r="F587" t="str">
            <v>EE</v>
          </cell>
          <cell r="S587">
            <v>25.998631074606433</v>
          </cell>
          <cell r="U587" t="str">
            <v>Female</v>
          </cell>
          <cell r="V587" t="str">
            <v>EE Only</v>
          </cell>
          <cell r="X587" t="str">
            <v>EE Only|Females|25 - 29</v>
          </cell>
        </row>
        <row r="588">
          <cell r="B588">
            <v>22870</v>
          </cell>
          <cell r="C588" t="str">
            <v>F</v>
          </cell>
          <cell r="D588" t="str">
            <v>22315</v>
          </cell>
          <cell r="F588" t="str">
            <v>Waived</v>
          </cell>
          <cell r="S588">
            <v>50.924024640657088</v>
          </cell>
          <cell r="U588" t="str">
            <v>Female</v>
          </cell>
          <cell r="V588" t="str">
            <v>Waived</v>
          </cell>
          <cell r="X588" t="str">
            <v>EE Only|Females|50 - 54</v>
          </cell>
        </row>
        <row r="589">
          <cell r="B589">
            <v>24342</v>
          </cell>
          <cell r="C589" t="str">
            <v>M</v>
          </cell>
          <cell r="D589" t="str">
            <v>98118</v>
          </cell>
          <cell r="F589" t="str">
            <v>Family</v>
          </cell>
          <cell r="S589">
            <v>46.893908281998634</v>
          </cell>
          <cell r="U589" t="str">
            <v>Male</v>
          </cell>
          <cell r="V589" t="str">
            <v>Family</v>
          </cell>
          <cell r="X589" t="str">
            <v>Family|Males|45 - 49</v>
          </cell>
        </row>
        <row r="590">
          <cell r="B590">
            <v>33547</v>
          </cell>
          <cell r="C590" t="str">
            <v>F</v>
          </cell>
          <cell r="D590" t="str">
            <v>80022</v>
          </cell>
          <cell r="F590" t="str">
            <v>EE + Ch</v>
          </cell>
          <cell r="S590">
            <v>21.691991786447637</v>
          </cell>
          <cell r="U590" t="str">
            <v>Female</v>
          </cell>
          <cell r="V590" t="str">
            <v>EE + Child(ren)</v>
          </cell>
          <cell r="X590" t="str">
            <v>EE + Child(ren)|Females|20 - 24</v>
          </cell>
        </row>
        <row r="591">
          <cell r="B591">
            <v>28654</v>
          </cell>
          <cell r="C591" t="str">
            <v>M</v>
          </cell>
          <cell r="D591" t="str">
            <v>80237</v>
          </cell>
          <cell r="F591" t="str">
            <v>EE</v>
          </cell>
          <cell r="S591">
            <v>35.088295687885008</v>
          </cell>
          <cell r="U591" t="str">
            <v>Male</v>
          </cell>
          <cell r="V591" t="str">
            <v>EE Only</v>
          </cell>
          <cell r="X591" t="str">
            <v>EE Only|Males|35 - 39</v>
          </cell>
        </row>
        <row r="592">
          <cell r="B592">
            <v>26847</v>
          </cell>
          <cell r="C592" t="str">
            <v>F</v>
          </cell>
          <cell r="D592" t="str">
            <v>60419</v>
          </cell>
          <cell r="F592" t="str">
            <v>Waived</v>
          </cell>
          <cell r="S592">
            <v>40.035592060232716</v>
          </cell>
          <cell r="U592" t="str">
            <v>Female</v>
          </cell>
          <cell r="V592" t="str">
            <v>Waived</v>
          </cell>
          <cell r="X592" t="str">
            <v>EE Only|Females|40 - 44</v>
          </cell>
        </row>
        <row r="593">
          <cell r="B593">
            <v>20998</v>
          </cell>
          <cell r="C593" t="str">
            <v>M</v>
          </cell>
          <cell r="D593" t="str">
            <v>20056</v>
          </cell>
          <cell r="F593" t="str">
            <v>EE</v>
          </cell>
          <cell r="S593">
            <v>56.049281314168375</v>
          </cell>
          <cell r="U593" t="str">
            <v>Male</v>
          </cell>
          <cell r="V593" t="str">
            <v>EE Only</v>
          </cell>
          <cell r="X593" t="str">
            <v>EE Only|Males|55 - 59</v>
          </cell>
        </row>
        <row r="594">
          <cell r="B594">
            <v>27383</v>
          </cell>
          <cell r="C594" t="str">
            <v>F</v>
          </cell>
          <cell r="D594" t="str">
            <v>33024</v>
          </cell>
          <cell r="F594" t="str">
            <v>EE</v>
          </cell>
          <cell r="S594">
            <v>38.568104038329913</v>
          </cell>
          <cell r="U594" t="str">
            <v>Female</v>
          </cell>
          <cell r="V594" t="str">
            <v>EE Only</v>
          </cell>
          <cell r="X594" t="str">
            <v>EE Only|Females|35 - 39</v>
          </cell>
        </row>
        <row r="595">
          <cell r="B595">
            <v>34010</v>
          </cell>
          <cell r="C595" t="str">
            <v>F</v>
          </cell>
          <cell r="D595" t="str">
            <v>44123</v>
          </cell>
          <cell r="F595" t="str">
            <v>EE</v>
          </cell>
          <cell r="S595">
            <v>20.424366872005475</v>
          </cell>
          <cell r="U595" t="str">
            <v>Female</v>
          </cell>
          <cell r="V595" t="str">
            <v>EE Only</v>
          </cell>
          <cell r="X595" t="str">
            <v>EE Only|Females|20 - 24</v>
          </cell>
        </row>
        <row r="596">
          <cell r="B596">
            <v>21394</v>
          </cell>
          <cell r="C596" t="str">
            <v>F</v>
          </cell>
          <cell r="D596" t="str">
            <v>60438</v>
          </cell>
          <cell r="F596" t="str">
            <v>Waived</v>
          </cell>
          <cell r="S596">
            <v>54.965092402464066</v>
          </cell>
          <cell r="U596" t="str">
            <v>Female</v>
          </cell>
          <cell r="V596" t="str">
            <v>Waived</v>
          </cell>
          <cell r="X596" t="str">
            <v>EE Only|Females|50 - 54</v>
          </cell>
        </row>
        <row r="597">
          <cell r="B597">
            <v>21673</v>
          </cell>
          <cell r="C597" t="str">
            <v>M</v>
          </cell>
          <cell r="D597" t="str">
            <v>20772</v>
          </cell>
          <cell r="F597" t="str">
            <v>EE</v>
          </cell>
          <cell r="S597">
            <v>54.201232032854207</v>
          </cell>
          <cell r="U597" t="str">
            <v>Male</v>
          </cell>
          <cell r="V597" t="str">
            <v>EE Only</v>
          </cell>
          <cell r="X597" t="str">
            <v>EE Only|Males|50 - 54</v>
          </cell>
        </row>
        <row r="598">
          <cell r="B598">
            <v>22146</v>
          </cell>
          <cell r="C598" t="str">
            <v>F</v>
          </cell>
          <cell r="D598" t="str">
            <v>91335</v>
          </cell>
          <cell r="F598" t="str">
            <v>Waived</v>
          </cell>
          <cell r="S598">
            <v>52.906228610540722</v>
          </cell>
          <cell r="U598" t="str">
            <v>Female</v>
          </cell>
          <cell r="V598" t="str">
            <v>Waived</v>
          </cell>
          <cell r="X598" t="str">
            <v>EE Only|Females|50 - 54</v>
          </cell>
        </row>
        <row r="599">
          <cell r="B599">
            <v>30416</v>
          </cell>
          <cell r="C599" t="str">
            <v>M</v>
          </cell>
          <cell r="D599" t="str">
            <v>20740</v>
          </cell>
          <cell r="F599" t="str">
            <v>Waived</v>
          </cell>
          <cell r="S599">
            <v>30.264202600958249</v>
          </cell>
          <cell r="U599" t="str">
            <v>Male</v>
          </cell>
          <cell r="V599" t="str">
            <v>Waived</v>
          </cell>
          <cell r="X599" t="str">
            <v>EE Only|Males|30 - 34</v>
          </cell>
        </row>
        <row r="600">
          <cell r="B600">
            <v>30610</v>
          </cell>
          <cell r="C600" t="str">
            <v>M</v>
          </cell>
          <cell r="D600" t="str">
            <v>91335</v>
          </cell>
          <cell r="F600" t="str">
            <v>EE</v>
          </cell>
          <cell r="S600">
            <v>29.733059548254619</v>
          </cell>
          <cell r="U600" t="str">
            <v>Male</v>
          </cell>
          <cell r="V600" t="str">
            <v>EE Only</v>
          </cell>
          <cell r="X600" t="str">
            <v>EE Only|Males|25 - 29</v>
          </cell>
        </row>
        <row r="601">
          <cell r="B601">
            <v>21508</v>
          </cell>
          <cell r="C601" t="str">
            <v>F</v>
          </cell>
          <cell r="D601" t="str">
            <v>80247</v>
          </cell>
          <cell r="F601" t="str">
            <v>EE + Sp</v>
          </cell>
          <cell r="S601">
            <v>54.652977412731005</v>
          </cell>
          <cell r="U601" t="str">
            <v>Female</v>
          </cell>
          <cell r="V601" t="str">
            <v>EE + Spouse</v>
          </cell>
          <cell r="X601" t="str">
            <v>EE + Spouse|Females|50 - 54</v>
          </cell>
        </row>
        <row r="602">
          <cell r="B602">
            <v>23244</v>
          </cell>
          <cell r="C602" t="str">
            <v>F</v>
          </cell>
          <cell r="D602" t="str">
            <v>98118</v>
          </cell>
          <cell r="F602" t="str">
            <v>Waived</v>
          </cell>
          <cell r="S602">
            <v>49.900068446269678</v>
          </cell>
          <cell r="U602" t="str">
            <v>Female</v>
          </cell>
          <cell r="V602" t="str">
            <v>Waived</v>
          </cell>
          <cell r="X602" t="str">
            <v>EE Only|Females|45 - 49</v>
          </cell>
        </row>
        <row r="603">
          <cell r="B603">
            <v>23300</v>
          </cell>
          <cell r="C603" t="str">
            <v>M</v>
          </cell>
          <cell r="D603" t="str">
            <v>60634</v>
          </cell>
          <cell r="F603" t="str">
            <v>Waived</v>
          </cell>
          <cell r="S603">
            <v>49.746748802190282</v>
          </cell>
          <cell r="U603" t="str">
            <v>Male</v>
          </cell>
          <cell r="V603" t="str">
            <v>Waived</v>
          </cell>
          <cell r="X603" t="str">
            <v>EE Only|Males|45 - 49</v>
          </cell>
        </row>
        <row r="604">
          <cell r="B604">
            <v>30702</v>
          </cell>
          <cell r="C604" t="str">
            <v>F</v>
          </cell>
          <cell r="D604" t="str">
            <v>60659</v>
          </cell>
          <cell r="F604" t="str">
            <v>EE</v>
          </cell>
          <cell r="S604">
            <v>29.481177275838466</v>
          </cell>
          <cell r="U604" t="str">
            <v>Female</v>
          </cell>
          <cell r="V604" t="str">
            <v>EE Only</v>
          </cell>
          <cell r="X604" t="str">
            <v>EE Only|Females|25 - 29</v>
          </cell>
        </row>
        <row r="605">
          <cell r="B605">
            <v>22671</v>
          </cell>
          <cell r="C605" t="str">
            <v>F</v>
          </cell>
          <cell r="D605" t="str">
            <v>19120</v>
          </cell>
          <cell r="F605" t="str">
            <v>Waived</v>
          </cell>
          <cell r="S605">
            <v>51.468856947296374</v>
          </cell>
          <cell r="U605" t="str">
            <v>Female</v>
          </cell>
          <cell r="V605" t="str">
            <v>Waived</v>
          </cell>
          <cell r="X605" t="str">
            <v>EE Only|Females|50 - 54</v>
          </cell>
        </row>
        <row r="606">
          <cell r="B606">
            <v>20618</v>
          </cell>
          <cell r="C606" t="str">
            <v>F</v>
          </cell>
          <cell r="D606" t="str">
            <v>60430</v>
          </cell>
          <cell r="F606" t="str">
            <v>EE</v>
          </cell>
          <cell r="S606">
            <v>57.089664613278579</v>
          </cell>
          <cell r="U606" t="str">
            <v>Female</v>
          </cell>
          <cell r="V606" t="str">
            <v>EE Only</v>
          </cell>
          <cell r="X606" t="str">
            <v>EE Only|Females|55 - 59</v>
          </cell>
        </row>
        <row r="607">
          <cell r="B607">
            <v>22236</v>
          </cell>
          <cell r="C607" t="str">
            <v>F</v>
          </cell>
          <cell r="D607" t="str">
            <v>90006</v>
          </cell>
          <cell r="F607" t="str">
            <v>Waived</v>
          </cell>
          <cell r="S607">
            <v>52.659822039698838</v>
          </cell>
          <cell r="U607" t="str">
            <v>Female</v>
          </cell>
          <cell r="V607" t="str">
            <v>Waived</v>
          </cell>
          <cell r="X607" t="str">
            <v>EE Only|Females|50 - 54</v>
          </cell>
        </row>
        <row r="608">
          <cell r="B608">
            <v>24208</v>
          </cell>
          <cell r="C608" t="str">
            <v>F</v>
          </cell>
          <cell r="D608" t="str">
            <v>76116</v>
          </cell>
          <cell r="F608" t="str">
            <v>Waived</v>
          </cell>
          <cell r="S608">
            <v>47.260780287474333</v>
          </cell>
          <cell r="U608" t="str">
            <v>Female</v>
          </cell>
          <cell r="V608" t="str">
            <v>Waived</v>
          </cell>
          <cell r="X608" t="str">
            <v>EE Only|Females|45 - 49</v>
          </cell>
        </row>
        <row r="609">
          <cell r="B609">
            <v>24099</v>
          </cell>
          <cell r="C609" t="str">
            <v>F</v>
          </cell>
          <cell r="D609" t="str">
            <v>60176</v>
          </cell>
          <cell r="F609" t="str">
            <v>EE</v>
          </cell>
          <cell r="S609">
            <v>47.559206023271734</v>
          </cell>
          <cell r="U609" t="str">
            <v>Female</v>
          </cell>
          <cell r="V609" t="str">
            <v>EE Only</v>
          </cell>
          <cell r="X609" t="str">
            <v>EE Only|Females|45 - 49</v>
          </cell>
        </row>
        <row r="610">
          <cell r="B610">
            <v>24123</v>
          </cell>
          <cell r="C610" t="str">
            <v>F</v>
          </cell>
          <cell r="D610" t="str">
            <v>60057</v>
          </cell>
          <cell r="F610" t="str">
            <v>EE + Sp</v>
          </cell>
          <cell r="S610">
            <v>47.493497604380565</v>
          </cell>
          <cell r="U610" t="str">
            <v>Female</v>
          </cell>
          <cell r="V610" t="str">
            <v>EE + Spouse</v>
          </cell>
          <cell r="X610" t="str">
            <v>EE + Spouse|Females|45 - 49</v>
          </cell>
        </row>
        <row r="611">
          <cell r="B611">
            <v>22252</v>
          </cell>
          <cell r="C611" t="str">
            <v>F</v>
          </cell>
          <cell r="D611" t="str">
            <v>98661</v>
          </cell>
          <cell r="F611" t="str">
            <v>Waived</v>
          </cell>
          <cell r="S611">
            <v>52.616016427104725</v>
          </cell>
          <cell r="U611" t="str">
            <v>Female</v>
          </cell>
          <cell r="V611" t="str">
            <v>Waived</v>
          </cell>
          <cell r="X611" t="str">
            <v>EE Only|Females|50 - 54</v>
          </cell>
        </row>
        <row r="612">
          <cell r="B612">
            <v>21347</v>
          </cell>
          <cell r="C612" t="str">
            <v>M</v>
          </cell>
          <cell r="D612" t="str">
            <v>44122</v>
          </cell>
          <cell r="F612" t="str">
            <v>EE + Sp</v>
          </cell>
          <cell r="S612">
            <v>55.093771389459278</v>
          </cell>
          <cell r="U612" t="str">
            <v>Male</v>
          </cell>
          <cell r="V612" t="str">
            <v>EE + Spouse</v>
          </cell>
          <cell r="X612" t="str">
            <v>EE + Spouse|Males|55 - 59</v>
          </cell>
        </row>
        <row r="613">
          <cell r="B613">
            <v>21862</v>
          </cell>
          <cell r="C613" t="str">
            <v>F</v>
          </cell>
          <cell r="D613" t="str">
            <v>30349</v>
          </cell>
          <cell r="F613" t="str">
            <v>EE + Sp</v>
          </cell>
          <cell r="S613">
            <v>53.68377823408624</v>
          </cell>
          <cell r="U613" t="str">
            <v>Female</v>
          </cell>
          <cell r="V613" t="str">
            <v>EE + Spouse</v>
          </cell>
          <cell r="X613" t="str">
            <v>EE + Spouse|Females|50 - 54</v>
          </cell>
        </row>
        <row r="614">
          <cell r="B614">
            <v>17945</v>
          </cell>
          <cell r="C614" t="str">
            <v>F</v>
          </cell>
          <cell r="D614" t="str">
            <v>98023</v>
          </cell>
          <cell r="F614" t="str">
            <v>Waived</v>
          </cell>
          <cell r="S614">
            <v>64.407939767282684</v>
          </cell>
          <cell r="U614" t="str">
            <v>Female</v>
          </cell>
          <cell r="V614" t="str">
            <v>Waived</v>
          </cell>
          <cell r="X614" t="str">
            <v>EE Only|Females|60 - 64</v>
          </cell>
        </row>
        <row r="615">
          <cell r="B615">
            <v>24889</v>
          </cell>
          <cell r="C615" t="str">
            <v>M</v>
          </cell>
          <cell r="D615" t="str">
            <v>43231</v>
          </cell>
          <cell r="F615" t="str">
            <v>Waived</v>
          </cell>
          <cell r="S615">
            <v>45.396303901437371</v>
          </cell>
          <cell r="U615" t="str">
            <v>Male</v>
          </cell>
          <cell r="V615" t="str">
            <v>Waived</v>
          </cell>
          <cell r="X615" t="str">
            <v>EE Only|Males|45 - 49</v>
          </cell>
        </row>
        <row r="616">
          <cell r="B616">
            <v>33146</v>
          </cell>
          <cell r="C616" t="str">
            <v>F</v>
          </cell>
          <cell r="D616" t="str">
            <v>30032</v>
          </cell>
          <cell r="F616" t="str">
            <v>EE</v>
          </cell>
          <cell r="S616">
            <v>22.78986995208761</v>
          </cell>
          <cell r="U616" t="str">
            <v>Female</v>
          </cell>
          <cell r="V616" t="str">
            <v>EE Only</v>
          </cell>
          <cell r="X616" t="str">
            <v>EE Only|Females|20 - 24</v>
          </cell>
        </row>
        <row r="617">
          <cell r="B617">
            <v>22227</v>
          </cell>
          <cell r="C617" t="str">
            <v>F</v>
          </cell>
          <cell r="D617" t="str">
            <v>60640</v>
          </cell>
          <cell r="F617" t="str">
            <v>EE + Ch</v>
          </cell>
          <cell r="S617">
            <v>52.684462696783022</v>
          </cell>
          <cell r="U617" t="str">
            <v>Female</v>
          </cell>
          <cell r="V617" t="str">
            <v>EE + Child(ren)</v>
          </cell>
          <cell r="X617" t="str">
            <v>EE + Child(ren)|Females|50 - 54</v>
          </cell>
        </row>
        <row r="618">
          <cell r="B618">
            <v>21350</v>
          </cell>
          <cell r="C618" t="str">
            <v>F</v>
          </cell>
          <cell r="D618" t="str">
            <v>32244</v>
          </cell>
          <cell r="F618" t="str">
            <v>Waived</v>
          </cell>
          <cell r="S618">
            <v>55.08555783709788</v>
          </cell>
          <cell r="U618" t="str">
            <v>Female</v>
          </cell>
          <cell r="V618" t="str">
            <v>Waived</v>
          </cell>
          <cell r="X618" t="str">
            <v>EE Only|Females|55 - 59</v>
          </cell>
        </row>
        <row r="619">
          <cell r="B619">
            <v>32708</v>
          </cell>
          <cell r="C619" t="str">
            <v>F</v>
          </cell>
          <cell r="D619" t="str">
            <v>90503</v>
          </cell>
          <cell r="F619" t="str">
            <v>Waived</v>
          </cell>
          <cell r="S619">
            <v>23.989048596851472</v>
          </cell>
          <cell r="U619" t="str">
            <v>Female</v>
          </cell>
          <cell r="V619" t="str">
            <v>Waived</v>
          </cell>
          <cell r="X619" t="str">
            <v>EE Only|Females|20 - 24</v>
          </cell>
        </row>
        <row r="620">
          <cell r="B620">
            <v>19593</v>
          </cell>
          <cell r="C620" t="str">
            <v>M</v>
          </cell>
          <cell r="D620" t="str">
            <v>60626</v>
          </cell>
          <cell r="F620" t="str">
            <v>Waived</v>
          </cell>
          <cell r="S620">
            <v>59.89596167008898</v>
          </cell>
          <cell r="U620" t="str">
            <v>Male</v>
          </cell>
          <cell r="V620" t="str">
            <v>Waived</v>
          </cell>
          <cell r="X620" t="str">
            <v>EE Only|Males|55 - 59</v>
          </cell>
        </row>
        <row r="621">
          <cell r="B621">
            <v>19791</v>
          </cell>
          <cell r="C621" t="str">
            <v>F</v>
          </cell>
          <cell r="D621" t="str">
            <v>14217</v>
          </cell>
          <cell r="F621" t="str">
            <v>Waived</v>
          </cell>
          <cell r="S621">
            <v>59.353867214236821</v>
          </cell>
          <cell r="U621" t="str">
            <v>Female</v>
          </cell>
          <cell r="V621" t="str">
            <v>Waived</v>
          </cell>
          <cell r="X621" t="str">
            <v>EE Only|Females|55 - 59</v>
          </cell>
        </row>
        <row r="622">
          <cell r="B622">
            <v>26395</v>
          </cell>
          <cell r="C622" t="str">
            <v>F</v>
          </cell>
          <cell r="D622" t="str">
            <v>21230</v>
          </cell>
          <cell r="F622" t="str">
            <v>Waived</v>
          </cell>
          <cell r="S622">
            <v>41.273100616016428</v>
          </cell>
          <cell r="U622" t="str">
            <v>Female</v>
          </cell>
          <cell r="V622" t="str">
            <v>Waived</v>
          </cell>
          <cell r="X622" t="str">
            <v>EE Only|Females|40 - 44</v>
          </cell>
        </row>
        <row r="623">
          <cell r="B623">
            <v>12557</v>
          </cell>
          <cell r="C623" t="str">
            <v>F</v>
          </cell>
          <cell r="D623" t="str">
            <v>43085</v>
          </cell>
          <cell r="F623" t="str">
            <v>Waived</v>
          </cell>
          <cell r="S623">
            <v>79.15947980835044</v>
          </cell>
          <cell r="U623" t="str">
            <v>Female</v>
          </cell>
          <cell r="V623" t="str">
            <v>Waived</v>
          </cell>
          <cell r="X623" t="str">
            <v>EE Only|Females|65 +</v>
          </cell>
        </row>
        <row r="624">
          <cell r="B624">
            <v>20630</v>
          </cell>
          <cell r="C624" t="str">
            <v>F</v>
          </cell>
          <cell r="D624" t="str">
            <v>44108</v>
          </cell>
          <cell r="F624" t="str">
            <v>Waived</v>
          </cell>
          <cell r="S624">
            <v>57.056810403832991</v>
          </cell>
          <cell r="U624" t="str">
            <v>Female</v>
          </cell>
          <cell r="V624" t="str">
            <v>Waived</v>
          </cell>
          <cell r="X624" t="str">
            <v>EE Only|Females|55 - 59</v>
          </cell>
        </row>
        <row r="625">
          <cell r="B625">
            <v>22876</v>
          </cell>
          <cell r="C625" t="str">
            <v>F</v>
          </cell>
          <cell r="D625" t="str">
            <v>80011</v>
          </cell>
          <cell r="F625" t="str">
            <v>EE</v>
          </cell>
          <cell r="S625">
            <v>50.907597535934293</v>
          </cell>
          <cell r="U625" t="str">
            <v>Female</v>
          </cell>
          <cell r="V625" t="str">
            <v>EE Only</v>
          </cell>
          <cell r="X625" t="str">
            <v>EE Only|Females|50 - 54</v>
          </cell>
        </row>
        <row r="626">
          <cell r="B626">
            <v>25503</v>
          </cell>
          <cell r="C626" t="str">
            <v>F</v>
          </cell>
          <cell r="D626" t="str">
            <v>60640</v>
          </cell>
          <cell r="F626" t="str">
            <v>EE</v>
          </cell>
          <cell r="S626">
            <v>43.715263518138265</v>
          </cell>
          <cell r="U626" t="str">
            <v>Female</v>
          </cell>
          <cell r="V626" t="str">
            <v>EE Only</v>
          </cell>
          <cell r="X626" t="str">
            <v>EE Only|Females|40 - 44</v>
          </cell>
        </row>
        <row r="627">
          <cell r="B627">
            <v>28410</v>
          </cell>
          <cell r="C627" t="str">
            <v>F</v>
          </cell>
          <cell r="D627" t="str">
            <v>60645</v>
          </cell>
          <cell r="F627" t="str">
            <v>Waived</v>
          </cell>
          <cell r="S627">
            <v>35.756331279945243</v>
          </cell>
          <cell r="U627" t="str">
            <v>Female</v>
          </cell>
          <cell r="V627" t="str">
            <v>Waived</v>
          </cell>
          <cell r="X627" t="str">
            <v>EE Only|Females|35 - 39</v>
          </cell>
        </row>
        <row r="628">
          <cell r="B628">
            <v>24713</v>
          </cell>
          <cell r="C628" t="str">
            <v>F</v>
          </cell>
          <cell r="D628" t="str">
            <v>98032</v>
          </cell>
          <cell r="F628" t="str">
            <v>EE</v>
          </cell>
          <cell r="S628">
            <v>45.878165639972622</v>
          </cell>
          <cell r="U628" t="str">
            <v>Female</v>
          </cell>
          <cell r="V628" t="str">
            <v>EE Only</v>
          </cell>
          <cell r="X628" t="str">
            <v>EE Only|Females|45 - 49</v>
          </cell>
        </row>
        <row r="629">
          <cell r="B629">
            <v>27274</v>
          </cell>
          <cell r="C629" t="str">
            <v>M</v>
          </cell>
          <cell r="D629" t="str">
            <v>60660</v>
          </cell>
          <cell r="F629" t="str">
            <v>EE</v>
          </cell>
          <cell r="S629">
            <v>38.866529774127308</v>
          </cell>
          <cell r="U629" t="str">
            <v>Male</v>
          </cell>
          <cell r="V629" t="str">
            <v>EE Only</v>
          </cell>
          <cell r="X629" t="str">
            <v>EE Only|Males|35 - 39</v>
          </cell>
        </row>
        <row r="630">
          <cell r="B630">
            <v>17829</v>
          </cell>
          <cell r="C630" t="str">
            <v>F</v>
          </cell>
          <cell r="D630" t="str">
            <v>95117</v>
          </cell>
          <cell r="F630" t="str">
            <v>Waived</v>
          </cell>
          <cell r="S630">
            <v>64.725530458590001</v>
          </cell>
          <cell r="U630" t="str">
            <v>Female</v>
          </cell>
          <cell r="V630" t="str">
            <v>Waived</v>
          </cell>
          <cell r="X630" t="str">
            <v>EE Only|Females|60 - 64</v>
          </cell>
        </row>
        <row r="631">
          <cell r="B631">
            <v>21473</v>
          </cell>
          <cell r="C631" t="str">
            <v>M</v>
          </cell>
          <cell r="D631" t="str">
            <v>98133</v>
          </cell>
          <cell r="F631" t="str">
            <v>Family</v>
          </cell>
          <cell r="S631">
            <v>54.748802190280628</v>
          </cell>
          <cell r="U631" t="str">
            <v>Male</v>
          </cell>
          <cell r="V631" t="str">
            <v>Family</v>
          </cell>
          <cell r="X631" t="str">
            <v>Family|Males|50 - 54</v>
          </cell>
        </row>
        <row r="632">
          <cell r="B632">
            <v>29230</v>
          </cell>
          <cell r="C632" t="str">
            <v>M</v>
          </cell>
          <cell r="D632" t="str">
            <v>32080</v>
          </cell>
          <cell r="F632" t="str">
            <v>Waived</v>
          </cell>
          <cell r="S632">
            <v>33.511293634496923</v>
          </cell>
          <cell r="U632" t="str">
            <v>Male</v>
          </cell>
          <cell r="V632" t="str">
            <v>Waived</v>
          </cell>
          <cell r="X632" t="str">
            <v>EE Only|Males|30 - 34</v>
          </cell>
        </row>
        <row r="633">
          <cell r="B633">
            <v>18283</v>
          </cell>
          <cell r="C633" t="str">
            <v>M</v>
          </cell>
          <cell r="D633" t="str">
            <v>44105</v>
          </cell>
          <cell r="F633" t="str">
            <v>EE</v>
          </cell>
          <cell r="S633">
            <v>63.482546201232033</v>
          </cell>
          <cell r="U633" t="str">
            <v>Male</v>
          </cell>
          <cell r="V633" t="str">
            <v>EE Only</v>
          </cell>
          <cell r="X633" t="str">
            <v>EE Only|Males|60 - 64</v>
          </cell>
        </row>
        <row r="634">
          <cell r="B634">
            <v>33314</v>
          </cell>
          <cell r="C634" t="str">
            <v>F</v>
          </cell>
          <cell r="D634" t="str">
            <v>44128</v>
          </cell>
          <cell r="F634" t="str">
            <v>Waived</v>
          </cell>
          <cell r="S634">
            <v>22.329911019849419</v>
          </cell>
          <cell r="U634" t="str">
            <v>Female</v>
          </cell>
          <cell r="V634" t="str">
            <v>Waived</v>
          </cell>
          <cell r="X634" t="str">
            <v>EE Only|Females|20 - 24</v>
          </cell>
        </row>
        <row r="635">
          <cell r="B635">
            <v>22344</v>
          </cell>
          <cell r="C635" t="str">
            <v>F</v>
          </cell>
          <cell r="D635" t="str">
            <v>77013</v>
          </cell>
          <cell r="F635" t="str">
            <v>EE + Sp</v>
          </cell>
          <cell r="S635">
            <v>52.364134154688571</v>
          </cell>
          <cell r="U635" t="str">
            <v>Female</v>
          </cell>
          <cell r="V635" t="str">
            <v>EE + Spouse</v>
          </cell>
          <cell r="X635" t="str">
            <v>EE + Spouse|Females|50 - 54</v>
          </cell>
        </row>
        <row r="636">
          <cell r="B636">
            <v>22502</v>
          </cell>
          <cell r="C636" t="str">
            <v>F</v>
          </cell>
          <cell r="D636" t="str">
            <v>23222</v>
          </cell>
          <cell r="F636" t="str">
            <v>Waived</v>
          </cell>
          <cell r="S636">
            <v>51.931553730321696</v>
          </cell>
          <cell r="U636" t="str">
            <v>Female</v>
          </cell>
          <cell r="V636" t="str">
            <v>Waived</v>
          </cell>
          <cell r="X636" t="str">
            <v>EE Only|Females|50 - 54</v>
          </cell>
        </row>
        <row r="637">
          <cell r="B637">
            <v>23445</v>
          </cell>
          <cell r="C637" t="str">
            <v>M</v>
          </cell>
          <cell r="D637" t="str">
            <v>21234</v>
          </cell>
          <cell r="F637" t="str">
            <v>EE + Sp</v>
          </cell>
          <cell r="S637">
            <v>49.349760438056123</v>
          </cell>
          <cell r="U637" t="str">
            <v>Male</v>
          </cell>
          <cell r="V637" t="str">
            <v>EE + Spouse</v>
          </cell>
          <cell r="X637" t="str">
            <v>EE + Spouse|Males|45 - 49</v>
          </cell>
        </row>
        <row r="638">
          <cell r="B638">
            <v>14844</v>
          </cell>
          <cell r="C638" t="str">
            <v>M</v>
          </cell>
          <cell r="D638" t="str">
            <v>60652</v>
          </cell>
          <cell r="F638" t="str">
            <v>Waived</v>
          </cell>
          <cell r="S638">
            <v>72.898015058179325</v>
          </cell>
          <cell r="U638" t="str">
            <v>Male</v>
          </cell>
          <cell r="V638" t="str">
            <v>Waived</v>
          </cell>
          <cell r="X638" t="str">
            <v>EE Only|Males|65 +</v>
          </cell>
        </row>
        <row r="639">
          <cell r="B639">
            <v>19748</v>
          </cell>
          <cell r="C639" t="str">
            <v>M</v>
          </cell>
          <cell r="D639" t="str">
            <v>60609</v>
          </cell>
          <cell r="F639" t="str">
            <v>EE</v>
          </cell>
          <cell r="S639">
            <v>59.471594798083501</v>
          </cell>
          <cell r="U639" t="str">
            <v>Male</v>
          </cell>
          <cell r="V639" t="str">
            <v>EE Only</v>
          </cell>
          <cell r="X639" t="str">
            <v>EE Only|Males|55 - 59</v>
          </cell>
        </row>
        <row r="640">
          <cell r="B640">
            <v>21041</v>
          </cell>
          <cell r="C640" t="str">
            <v>M</v>
          </cell>
          <cell r="D640" t="str">
            <v>60629</v>
          </cell>
          <cell r="F640" t="str">
            <v>EE</v>
          </cell>
          <cell r="S640">
            <v>55.931553730321696</v>
          </cell>
          <cell r="U640" t="str">
            <v>Male</v>
          </cell>
          <cell r="V640" t="str">
            <v>EE Only</v>
          </cell>
          <cell r="X640" t="str">
            <v>EE Only|Males|55 - 59</v>
          </cell>
        </row>
        <row r="641">
          <cell r="B641">
            <v>20992</v>
          </cell>
          <cell r="C641" t="str">
            <v>F</v>
          </cell>
          <cell r="D641" t="str">
            <v>30354</v>
          </cell>
          <cell r="F641" t="str">
            <v>EE</v>
          </cell>
          <cell r="S641">
            <v>56.06570841889117</v>
          </cell>
          <cell r="U641" t="str">
            <v>Female</v>
          </cell>
          <cell r="V641" t="str">
            <v>EE Only</v>
          </cell>
          <cell r="X641" t="str">
            <v>EE Only|Females|55 - 59</v>
          </cell>
        </row>
        <row r="642">
          <cell r="B642">
            <v>29720</v>
          </cell>
          <cell r="C642" t="str">
            <v>F</v>
          </cell>
          <cell r="D642" t="str">
            <v>96707</v>
          </cell>
          <cell r="F642" t="str">
            <v>EE</v>
          </cell>
          <cell r="S642">
            <v>32.16974674880219</v>
          </cell>
          <cell r="U642" t="str">
            <v>Female</v>
          </cell>
          <cell r="V642" t="str">
            <v>EE Only</v>
          </cell>
          <cell r="X642" t="str">
            <v>EE Only|Females|30 - 34</v>
          </cell>
        </row>
        <row r="643">
          <cell r="B643">
            <v>32795</v>
          </cell>
          <cell r="C643" t="str">
            <v>M</v>
          </cell>
          <cell r="D643" t="str">
            <v>98226</v>
          </cell>
          <cell r="F643" t="str">
            <v>EE</v>
          </cell>
          <cell r="S643">
            <v>23.750855578370977</v>
          </cell>
          <cell r="U643" t="str">
            <v>Male</v>
          </cell>
          <cell r="V643" t="str">
            <v>EE Only</v>
          </cell>
          <cell r="X643" t="str">
            <v>EE Only|Males|20 - 24</v>
          </cell>
        </row>
        <row r="644">
          <cell r="B644">
            <v>21589</v>
          </cell>
          <cell r="C644" t="str">
            <v>F</v>
          </cell>
          <cell r="D644" t="str">
            <v>77493</v>
          </cell>
          <cell r="F644" t="str">
            <v>EE</v>
          </cell>
          <cell r="S644">
            <v>54.431211498973305</v>
          </cell>
          <cell r="U644" t="str">
            <v>Female</v>
          </cell>
          <cell r="V644" t="str">
            <v>EE Only</v>
          </cell>
          <cell r="X644" t="str">
            <v>EE Only|Females|50 - 54</v>
          </cell>
        </row>
        <row r="645">
          <cell r="B645">
            <v>31961</v>
          </cell>
          <cell r="C645" t="str">
            <v>F</v>
          </cell>
          <cell r="D645" t="str">
            <v>19131</v>
          </cell>
          <cell r="F645" t="str">
            <v>EE + Sp</v>
          </cell>
          <cell r="S645">
            <v>26.034223134839152</v>
          </cell>
          <cell r="U645" t="str">
            <v>Female</v>
          </cell>
          <cell r="V645" t="str">
            <v>EE + Spouse</v>
          </cell>
          <cell r="X645" t="str">
            <v>EE + Spouse|Females|25 - 29</v>
          </cell>
        </row>
        <row r="646">
          <cell r="B646">
            <v>22078</v>
          </cell>
          <cell r="C646" t="str">
            <v>F</v>
          </cell>
          <cell r="D646" t="str">
            <v>44118</v>
          </cell>
          <cell r="F646" t="str">
            <v>Family</v>
          </cell>
          <cell r="S646">
            <v>53.092402464065707</v>
          </cell>
          <cell r="U646" t="str">
            <v>Female</v>
          </cell>
          <cell r="V646" t="str">
            <v>Family</v>
          </cell>
          <cell r="X646" t="str">
            <v>Family|Females|50 - 54</v>
          </cell>
        </row>
        <row r="647">
          <cell r="B647">
            <v>23648</v>
          </cell>
          <cell r="C647" t="str">
            <v>M</v>
          </cell>
          <cell r="D647" t="str">
            <v>95693</v>
          </cell>
          <cell r="F647" t="str">
            <v>EE</v>
          </cell>
          <cell r="S647">
            <v>48.793976728268312</v>
          </cell>
          <cell r="U647" t="str">
            <v>Male</v>
          </cell>
          <cell r="V647" t="str">
            <v>EE Only</v>
          </cell>
          <cell r="X647" t="str">
            <v>EE Only|Males|45 - 49</v>
          </cell>
        </row>
        <row r="648">
          <cell r="B648">
            <v>21102</v>
          </cell>
          <cell r="C648" t="str">
            <v>M</v>
          </cell>
          <cell r="D648" t="str">
            <v>77082</v>
          </cell>
          <cell r="F648" t="str">
            <v>Waived</v>
          </cell>
          <cell r="S648">
            <v>55.76454483230664</v>
          </cell>
          <cell r="U648" t="str">
            <v>Male</v>
          </cell>
          <cell r="V648" t="str">
            <v>Waived</v>
          </cell>
          <cell r="X648" t="str">
            <v>EE Only|Males|55 - 59</v>
          </cell>
        </row>
        <row r="649">
          <cell r="B649">
            <v>28564</v>
          </cell>
          <cell r="C649" t="str">
            <v>M</v>
          </cell>
          <cell r="D649" t="str">
            <v>94806</v>
          </cell>
          <cell r="F649" t="str">
            <v>Waived</v>
          </cell>
          <cell r="S649">
            <v>35.3347022587269</v>
          </cell>
          <cell r="U649" t="str">
            <v>Male</v>
          </cell>
          <cell r="V649" t="str">
            <v>Waived</v>
          </cell>
          <cell r="X649" t="str">
            <v>EE Only|Males|35 - 39</v>
          </cell>
        </row>
        <row r="650">
          <cell r="B650">
            <v>26835</v>
          </cell>
          <cell r="C650" t="str">
            <v>F</v>
          </cell>
          <cell r="D650" t="str">
            <v>07307</v>
          </cell>
          <cell r="F650" t="str">
            <v>EE + Sp</v>
          </cell>
          <cell r="S650">
            <v>40.068446269678304</v>
          </cell>
          <cell r="U650" t="str">
            <v>Female</v>
          </cell>
          <cell r="V650" t="str">
            <v>EE + Spouse</v>
          </cell>
          <cell r="X650" t="str">
            <v>EE + Spouse|Females|40 - 44</v>
          </cell>
        </row>
        <row r="651">
          <cell r="B651">
            <v>25169</v>
          </cell>
          <cell r="C651" t="str">
            <v>M</v>
          </cell>
          <cell r="D651" t="str">
            <v>41015</v>
          </cell>
          <cell r="F651" t="str">
            <v>EE + Sp</v>
          </cell>
          <cell r="S651">
            <v>44.629705681040384</v>
          </cell>
          <cell r="U651" t="str">
            <v>Male</v>
          </cell>
          <cell r="V651" t="str">
            <v>EE + Spouse</v>
          </cell>
          <cell r="X651" t="str">
            <v>EE + Spouse|Males|40 - 44</v>
          </cell>
        </row>
        <row r="652">
          <cell r="B652">
            <v>22087</v>
          </cell>
          <cell r="C652" t="str">
            <v>M</v>
          </cell>
          <cell r="D652" t="str">
            <v>60619</v>
          </cell>
          <cell r="F652" t="str">
            <v>EE + Sp</v>
          </cell>
          <cell r="S652">
            <v>53.067761806981522</v>
          </cell>
          <cell r="U652" t="str">
            <v>Male</v>
          </cell>
          <cell r="V652" t="str">
            <v>EE + Spouse</v>
          </cell>
          <cell r="X652" t="str">
            <v>EE + Spouse|Males|50 - 54</v>
          </cell>
        </row>
        <row r="653">
          <cell r="B653">
            <v>34110</v>
          </cell>
          <cell r="C653" t="str">
            <v>F</v>
          </cell>
          <cell r="D653" t="str">
            <v>19104</v>
          </cell>
          <cell r="F653" t="str">
            <v>Family</v>
          </cell>
          <cell r="S653">
            <v>20.150581793292265</v>
          </cell>
          <cell r="U653" t="str">
            <v>Female</v>
          </cell>
          <cell r="V653" t="str">
            <v>Family</v>
          </cell>
          <cell r="X653" t="str">
            <v>Family|Females|20 - 24</v>
          </cell>
        </row>
        <row r="654">
          <cell r="B654">
            <v>19901</v>
          </cell>
          <cell r="C654" t="str">
            <v>F</v>
          </cell>
          <cell r="D654" t="str">
            <v>44134</v>
          </cell>
          <cell r="F654" t="str">
            <v>EE</v>
          </cell>
          <cell r="S654">
            <v>59.052703627652292</v>
          </cell>
          <cell r="U654" t="str">
            <v>Female</v>
          </cell>
          <cell r="V654" t="str">
            <v>EE Only</v>
          </cell>
          <cell r="X654" t="str">
            <v>EE Only|Females|55 - 59</v>
          </cell>
        </row>
        <row r="655">
          <cell r="B655">
            <v>22129</v>
          </cell>
          <cell r="C655" t="str">
            <v>M</v>
          </cell>
          <cell r="D655" t="str">
            <v>80224</v>
          </cell>
          <cell r="F655" t="str">
            <v>Waived</v>
          </cell>
          <cell r="S655">
            <v>52.95277207392197</v>
          </cell>
          <cell r="U655" t="str">
            <v>Male</v>
          </cell>
          <cell r="V655" t="str">
            <v>Waived</v>
          </cell>
          <cell r="X655" t="str">
            <v>EE Only|Males|50 - 54</v>
          </cell>
        </row>
        <row r="656">
          <cell r="B656">
            <v>22538</v>
          </cell>
          <cell r="C656" t="str">
            <v>M</v>
          </cell>
          <cell r="D656" t="str">
            <v>20009</v>
          </cell>
          <cell r="F656" t="str">
            <v>Waived</v>
          </cell>
          <cell r="S656">
            <v>51.832991101984945</v>
          </cell>
          <cell r="U656" t="str">
            <v>Male</v>
          </cell>
          <cell r="V656" t="str">
            <v>Waived</v>
          </cell>
          <cell r="X656" t="str">
            <v>EE Only|Males|50 - 54</v>
          </cell>
        </row>
        <row r="657">
          <cell r="B657">
            <v>20070</v>
          </cell>
          <cell r="C657" t="str">
            <v>M</v>
          </cell>
          <cell r="D657" t="str">
            <v>02140</v>
          </cell>
          <cell r="F657" t="str">
            <v>EE</v>
          </cell>
          <cell r="S657">
            <v>58.59000684462697</v>
          </cell>
          <cell r="U657" t="str">
            <v>Male</v>
          </cell>
          <cell r="V657" t="str">
            <v>EE Only</v>
          </cell>
          <cell r="X657" t="str">
            <v>EE Only|Males|55 - 59</v>
          </cell>
        </row>
        <row r="658">
          <cell r="B658">
            <v>25440</v>
          </cell>
          <cell r="C658" t="str">
            <v>M</v>
          </cell>
          <cell r="D658" t="str">
            <v>02140</v>
          </cell>
          <cell r="F658" t="str">
            <v>Family</v>
          </cell>
          <cell r="S658">
            <v>43.887748117727583</v>
          </cell>
          <cell r="U658" t="str">
            <v>Male</v>
          </cell>
          <cell r="V658" t="str">
            <v>Family</v>
          </cell>
          <cell r="X658" t="str">
            <v>Family|Males|40 - 44</v>
          </cell>
        </row>
        <row r="659">
          <cell r="B659">
            <v>25587</v>
          </cell>
          <cell r="C659" t="str">
            <v>M</v>
          </cell>
          <cell r="D659" t="str">
            <v>07109</v>
          </cell>
          <cell r="F659" t="str">
            <v>EE</v>
          </cell>
          <cell r="S659">
            <v>43.485284052019168</v>
          </cell>
          <cell r="U659" t="str">
            <v>Male</v>
          </cell>
          <cell r="V659" t="str">
            <v>EE Only</v>
          </cell>
          <cell r="X659" t="str">
            <v>EE Only|Males|40 - 44</v>
          </cell>
        </row>
        <row r="660">
          <cell r="B660">
            <v>24443</v>
          </cell>
          <cell r="C660" t="str">
            <v>F</v>
          </cell>
          <cell r="D660" t="str">
            <v>44122</v>
          </cell>
          <cell r="F660" t="str">
            <v>Waived</v>
          </cell>
          <cell r="S660">
            <v>46.617385352498289</v>
          </cell>
          <cell r="U660" t="str">
            <v>Female</v>
          </cell>
          <cell r="V660" t="str">
            <v>Waived</v>
          </cell>
          <cell r="X660" t="str">
            <v>EE Only|Females|45 - 49</v>
          </cell>
        </row>
        <row r="661">
          <cell r="B661">
            <v>27661</v>
          </cell>
          <cell r="C661" t="str">
            <v>M</v>
          </cell>
          <cell r="D661" t="str">
            <v>60628</v>
          </cell>
          <cell r="F661" t="str">
            <v>Family</v>
          </cell>
          <cell r="S661">
            <v>37.80698151950719</v>
          </cell>
          <cell r="U661" t="str">
            <v>Male</v>
          </cell>
          <cell r="V661" t="str">
            <v>Family</v>
          </cell>
          <cell r="X661" t="str">
            <v>Family|Males|35 - 39</v>
          </cell>
        </row>
        <row r="662">
          <cell r="B662">
            <v>21392</v>
          </cell>
          <cell r="C662" t="str">
            <v>M</v>
          </cell>
          <cell r="D662" t="str">
            <v>44107</v>
          </cell>
          <cell r="F662" t="str">
            <v>Waived</v>
          </cell>
          <cell r="S662">
            <v>54.970568104038328</v>
          </cell>
          <cell r="U662" t="str">
            <v>Male</v>
          </cell>
          <cell r="V662" t="str">
            <v>Waived</v>
          </cell>
          <cell r="X662" t="str">
            <v>EE Only|Males|50 - 54</v>
          </cell>
        </row>
        <row r="663">
          <cell r="B663">
            <v>23754</v>
          </cell>
          <cell r="C663" t="str">
            <v>M</v>
          </cell>
          <cell r="D663" t="str">
            <v>71109</v>
          </cell>
          <cell r="F663" t="str">
            <v>EE</v>
          </cell>
          <cell r="S663">
            <v>48.503764544832308</v>
          </cell>
          <cell r="U663" t="str">
            <v>Male</v>
          </cell>
          <cell r="V663" t="str">
            <v>EE Only</v>
          </cell>
          <cell r="X663" t="str">
            <v>EE Only|Males|45 - 49</v>
          </cell>
        </row>
        <row r="664">
          <cell r="B664">
            <v>22570</v>
          </cell>
          <cell r="C664" t="str">
            <v>F</v>
          </cell>
          <cell r="D664" t="str">
            <v>10032</v>
          </cell>
          <cell r="F664" t="str">
            <v>EE</v>
          </cell>
          <cell r="S664">
            <v>51.745379876796711</v>
          </cell>
          <cell r="U664" t="str">
            <v>Female</v>
          </cell>
          <cell r="V664" t="str">
            <v>EE Only</v>
          </cell>
          <cell r="X664" t="str">
            <v>EE Only|Females|50 - 54</v>
          </cell>
        </row>
        <row r="665">
          <cell r="B665">
            <v>25925</v>
          </cell>
          <cell r="C665" t="str">
            <v>M</v>
          </cell>
          <cell r="D665" t="str">
            <v>60453</v>
          </cell>
          <cell r="F665" t="str">
            <v>Family</v>
          </cell>
          <cell r="S665">
            <v>42.559890485968516</v>
          </cell>
          <cell r="U665" t="str">
            <v>Male</v>
          </cell>
          <cell r="V665" t="str">
            <v>Family</v>
          </cell>
          <cell r="X665" t="str">
            <v>Family|Males|40 - 44</v>
          </cell>
        </row>
        <row r="666">
          <cell r="B666">
            <v>32002</v>
          </cell>
          <cell r="C666" t="str">
            <v>M</v>
          </cell>
          <cell r="D666" t="str">
            <v>96797</v>
          </cell>
          <cell r="F666" t="str">
            <v>EE</v>
          </cell>
          <cell r="S666">
            <v>25.921971252566735</v>
          </cell>
          <cell r="U666" t="str">
            <v>Male</v>
          </cell>
          <cell r="V666" t="str">
            <v>EE Only</v>
          </cell>
          <cell r="X666" t="str">
            <v>EE Only|Males|25 - 29</v>
          </cell>
        </row>
        <row r="667">
          <cell r="B667">
            <v>32725</v>
          </cell>
          <cell r="C667" t="str">
            <v>M</v>
          </cell>
          <cell r="D667" t="str">
            <v>30291</v>
          </cell>
          <cell r="F667" t="str">
            <v>Waived</v>
          </cell>
          <cell r="S667">
            <v>23.942505133470227</v>
          </cell>
          <cell r="U667" t="str">
            <v>Male</v>
          </cell>
          <cell r="V667" t="str">
            <v>Waived</v>
          </cell>
          <cell r="X667" t="str">
            <v>EE Only|Males|20 - 24</v>
          </cell>
        </row>
        <row r="668">
          <cell r="B668">
            <v>33749</v>
          </cell>
          <cell r="C668" t="str">
            <v>F</v>
          </cell>
          <cell r="D668" t="str">
            <v>60641</v>
          </cell>
          <cell r="F668" t="str">
            <v>Waived</v>
          </cell>
          <cell r="S668">
            <v>21.138945927446954</v>
          </cell>
          <cell r="U668" t="str">
            <v>Female</v>
          </cell>
          <cell r="V668" t="str">
            <v>Waived</v>
          </cell>
          <cell r="X668" t="str">
            <v>EE Only|Females|20 - 24</v>
          </cell>
        </row>
        <row r="669">
          <cell r="B669">
            <v>22797</v>
          </cell>
          <cell r="C669" t="str">
            <v>F</v>
          </cell>
          <cell r="D669" t="str">
            <v>90065</v>
          </cell>
          <cell r="F669" t="str">
            <v>EE</v>
          </cell>
          <cell r="S669">
            <v>51.123887748117724</v>
          </cell>
          <cell r="U669" t="str">
            <v>Female</v>
          </cell>
          <cell r="V669" t="str">
            <v>EE Only</v>
          </cell>
          <cell r="X669" t="str">
            <v>EE Only|Females|50 - 54</v>
          </cell>
        </row>
        <row r="670">
          <cell r="B670">
            <v>30332</v>
          </cell>
          <cell r="C670" t="str">
            <v>M</v>
          </cell>
          <cell r="D670" t="str">
            <v>60659</v>
          </cell>
          <cell r="F670" t="str">
            <v>EE + Ch</v>
          </cell>
          <cell r="S670">
            <v>30.494182067077343</v>
          </cell>
          <cell r="U670" t="str">
            <v>Male</v>
          </cell>
          <cell r="V670" t="str">
            <v>EE + Child(ren)</v>
          </cell>
          <cell r="X670" t="str">
            <v>EE + Child(ren)|Males|30 - 34</v>
          </cell>
        </row>
        <row r="671">
          <cell r="B671">
            <v>24044</v>
          </cell>
          <cell r="C671" t="str">
            <v>F</v>
          </cell>
          <cell r="D671" t="str">
            <v>60626</v>
          </cell>
          <cell r="F671" t="str">
            <v>Waived</v>
          </cell>
          <cell r="S671">
            <v>47.709787816563995</v>
          </cell>
          <cell r="U671" t="str">
            <v>Female</v>
          </cell>
          <cell r="V671" t="str">
            <v>Waived</v>
          </cell>
          <cell r="X671" t="str">
            <v>EE Only|Females|45 - 49</v>
          </cell>
        </row>
        <row r="672">
          <cell r="B672">
            <v>23258</v>
          </cell>
          <cell r="C672" t="str">
            <v>F</v>
          </cell>
          <cell r="D672" t="str">
            <v>96818</v>
          </cell>
          <cell r="F672" t="str">
            <v>EE + Ch</v>
          </cell>
          <cell r="S672">
            <v>49.861738535249827</v>
          </cell>
          <cell r="U672" t="str">
            <v>Female</v>
          </cell>
          <cell r="V672" t="str">
            <v>EE + Child(ren)</v>
          </cell>
          <cell r="X672" t="str">
            <v>EE + Child(ren)|Females|45 - 49</v>
          </cell>
        </row>
        <row r="673">
          <cell r="B673">
            <v>17255</v>
          </cell>
          <cell r="C673" t="str">
            <v>M</v>
          </cell>
          <cell r="D673" t="str">
            <v>91304</v>
          </cell>
          <cell r="F673" t="str">
            <v>Waived</v>
          </cell>
          <cell r="S673">
            <v>66.297056810403831</v>
          </cell>
          <cell r="U673" t="str">
            <v>Male</v>
          </cell>
          <cell r="V673" t="str">
            <v>Waived</v>
          </cell>
          <cell r="X673" t="str">
            <v>EE Only|Males|65 +</v>
          </cell>
        </row>
        <row r="674">
          <cell r="B674">
            <v>27969</v>
          </cell>
          <cell r="C674" t="str">
            <v>M</v>
          </cell>
          <cell r="D674" t="str">
            <v>30549</v>
          </cell>
          <cell r="F674" t="str">
            <v>Waived</v>
          </cell>
          <cell r="S674">
            <v>36.963723477070502</v>
          </cell>
          <cell r="U674" t="str">
            <v>Male</v>
          </cell>
          <cell r="V674" t="str">
            <v>Waived</v>
          </cell>
          <cell r="X674" t="str">
            <v>EE Only|Males|35 - 39</v>
          </cell>
        </row>
        <row r="675">
          <cell r="B675">
            <v>27488</v>
          </cell>
          <cell r="C675" t="str">
            <v>F</v>
          </cell>
          <cell r="D675" t="str">
            <v>30288</v>
          </cell>
          <cell r="F675" t="str">
            <v>Waived</v>
          </cell>
          <cell r="S675">
            <v>38.280629705681044</v>
          </cell>
          <cell r="U675" t="str">
            <v>Female</v>
          </cell>
          <cell r="V675" t="str">
            <v>Waived</v>
          </cell>
          <cell r="X675" t="str">
            <v>EE Only|Females|35 - 39</v>
          </cell>
        </row>
        <row r="676">
          <cell r="B676">
            <v>30937</v>
          </cell>
          <cell r="C676" t="str">
            <v>F</v>
          </cell>
          <cell r="D676" t="str">
            <v>60629</v>
          </cell>
          <cell r="F676" t="str">
            <v>EE</v>
          </cell>
          <cell r="S676">
            <v>28.837782340862422</v>
          </cell>
          <cell r="U676" t="str">
            <v>Female</v>
          </cell>
          <cell r="V676" t="str">
            <v>EE Only</v>
          </cell>
          <cell r="X676" t="str">
            <v>EE Only|Females|25 - 29</v>
          </cell>
        </row>
        <row r="677">
          <cell r="B677">
            <v>22363</v>
          </cell>
          <cell r="C677" t="str">
            <v>F</v>
          </cell>
          <cell r="D677" t="str">
            <v>30311</v>
          </cell>
          <cell r="F677" t="str">
            <v>Waived</v>
          </cell>
          <cell r="S677">
            <v>52.312114989733061</v>
          </cell>
          <cell r="U677" t="str">
            <v>Female</v>
          </cell>
          <cell r="V677" t="str">
            <v>Waived</v>
          </cell>
          <cell r="X677" t="str">
            <v>EE Only|Females|50 - 54</v>
          </cell>
        </row>
        <row r="678">
          <cell r="B678">
            <v>26858</v>
          </cell>
          <cell r="C678" t="str">
            <v>F</v>
          </cell>
          <cell r="D678" t="str">
            <v>44112</v>
          </cell>
          <cell r="F678" t="str">
            <v>EE</v>
          </cell>
          <cell r="S678">
            <v>40.005475701574262</v>
          </cell>
          <cell r="U678" t="str">
            <v>Female</v>
          </cell>
          <cell r="V678" t="str">
            <v>EE Only</v>
          </cell>
          <cell r="X678" t="str">
            <v>EE Only|Females|40 - 44</v>
          </cell>
        </row>
        <row r="679">
          <cell r="B679">
            <v>32499</v>
          </cell>
          <cell r="C679" t="str">
            <v>M</v>
          </cell>
          <cell r="D679" t="str">
            <v>21218</v>
          </cell>
          <cell r="F679" t="str">
            <v>EE</v>
          </cell>
          <cell r="S679">
            <v>24.56125941136208</v>
          </cell>
          <cell r="U679" t="str">
            <v>Male</v>
          </cell>
          <cell r="V679" t="str">
            <v>EE Only</v>
          </cell>
          <cell r="X679" t="str">
            <v>EE Only|Males|20 - 24</v>
          </cell>
        </row>
        <row r="680">
          <cell r="B680">
            <v>29525</v>
          </cell>
          <cell r="C680" t="str">
            <v>F</v>
          </cell>
          <cell r="D680" t="str">
            <v>60628</v>
          </cell>
          <cell r="F680" t="str">
            <v>Waived</v>
          </cell>
          <cell r="S680">
            <v>32.703627652292951</v>
          </cell>
          <cell r="U680" t="str">
            <v>Female</v>
          </cell>
          <cell r="V680" t="str">
            <v>Waived</v>
          </cell>
          <cell r="X680" t="str">
            <v>EE Only|Females|30 - 34</v>
          </cell>
        </row>
        <row r="681">
          <cell r="B681">
            <v>27656</v>
          </cell>
          <cell r="C681" t="str">
            <v>M</v>
          </cell>
          <cell r="D681" t="str">
            <v>02919</v>
          </cell>
          <cell r="F681" t="str">
            <v>EE</v>
          </cell>
          <cell r="S681">
            <v>37.820670773442849</v>
          </cell>
          <cell r="U681" t="str">
            <v>Male</v>
          </cell>
          <cell r="V681" t="str">
            <v>EE Only</v>
          </cell>
          <cell r="X681" t="str">
            <v>EE Only|Males|35 - 39</v>
          </cell>
        </row>
        <row r="682">
          <cell r="B682">
            <v>32250</v>
          </cell>
          <cell r="C682" t="str">
            <v>M</v>
          </cell>
          <cell r="D682" t="str">
            <v>60714</v>
          </cell>
          <cell r="F682" t="str">
            <v>Waived</v>
          </cell>
          <cell r="S682">
            <v>25.242984257357975</v>
          </cell>
          <cell r="U682" t="str">
            <v>Male</v>
          </cell>
          <cell r="V682" t="str">
            <v>Waived</v>
          </cell>
          <cell r="X682" t="str">
            <v>EE Only|Males|25 - 29</v>
          </cell>
        </row>
        <row r="683">
          <cell r="B683">
            <v>24829</v>
          </cell>
          <cell r="C683" t="str">
            <v>F</v>
          </cell>
          <cell r="D683" t="str">
            <v>90026</v>
          </cell>
          <cell r="F683" t="str">
            <v>Waived</v>
          </cell>
          <cell r="S683">
            <v>45.560574948665298</v>
          </cell>
          <cell r="U683" t="str">
            <v>Female</v>
          </cell>
          <cell r="V683" t="str">
            <v>Waived</v>
          </cell>
          <cell r="X683" t="str">
            <v>EE Only|Females|45 - 49</v>
          </cell>
        </row>
        <row r="684">
          <cell r="B684">
            <v>20551</v>
          </cell>
          <cell r="C684" t="str">
            <v>M</v>
          </cell>
          <cell r="D684" t="str">
            <v>79925</v>
          </cell>
          <cell r="F684" t="str">
            <v>EE</v>
          </cell>
          <cell r="S684">
            <v>57.273100616016428</v>
          </cell>
          <cell r="U684" t="str">
            <v>Male</v>
          </cell>
          <cell r="V684" t="str">
            <v>EE Only</v>
          </cell>
          <cell r="X684" t="str">
            <v>EE Only|Males|55 - 59</v>
          </cell>
        </row>
        <row r="685">
          <cell r="B685">
            <v>23037</v>
          </cell>
          <cell r="C685" t="str">
            <v>F</v>
          </cell>
          <cell r="D685" t="str">
            <v>60638</v>
          </cell>
          <cell r="F685" t="str">
            <v>EE</v>
          </cell>
          <cell r="S685">
            <v>50.466803559206021</v>
          </cell>
          <cell r="U685" t="str">
            <v>Female</v>
          </cell>
          <cell r="V685" t="str">
            <v>EE Only</v>
          </cell>
          <cell r="X685" t="str">
            <v>EE Only|Females|50 - 54</v>
          </cell>
        </row>
        <row r="686">
          <cell r="B686">
            <v>28824</v>
          </cell>
          <cell r="C686" t="str">
            <v>F</v>
          </cell>
          <cell r="D686" t="str">
            <v>60614</v>
          </cell>
          <cell r="F686" t="str">
            <v>Waived</v>
          </cell>
          <cell r="S686">
            <v>34.622861054072551</v>
          </cell>
          <cell r="U686" t="str">
            <v>Female</v>
          </cell>
          <cell r="V686" t="str">
            <v>Waived</v>
          </cell>
          <cell r="X686" t="str">
            <v>EE Only|Females|30 - 34</v>
          </cell>
        </row>
        <row r="687">
          <cell r="B687">
            <v>26892</v>
          </cell>
          <cell r="C687" t="str">
            <v>F</v>
          </cell>
          <cell r="D687" t="str">
            <v>30337</v>
          </cell>
          <cell r="F687" t="str">
            <v>Waived</v>
          </cell>
          <cell r="S687">
            <v>39.912388774811774</v>
          </cell>
          <cell r="U687" t="str">
            <v>Female</v>
          </cell>
          <cell r="V687" t="str">
            <v>Waived</v>
          </cell>
          <cell r="X687" t="str">
            <v>EE Only|Females|35 - 39</v>
          </cell>
        </row>
        <row r="688">
          <cell r="B688">
            <v>19596</v>
          </cell>
          <cell r="C688" t="str">
            <v>M</v>
          </cell>
          <cell r="D688" t="str">
            <v>30337</v>
          </cell>
          <cell r="F688" t="str">
            <v>Waived</v>
          </cell>
          <cell r="S688">
            <v>59.887748117727583</v>
          </cell>
          <cell r="U688" t="str">
            <v>Male</v>
          </cell>
          <cell r="V688" t="str">
            <v>Waived</v>
          </cell>
          <cell r="X688" t="str">
            <v>EE Only|Males|55 - 59</v>
          </cell>
        </row>
        <row r="689">
          <cell r="B689">
            <v>24646</v>
          </cell>
          <cell r="C689" t="str">
            <v>M</v>
          </cell>
          <cell r="D689" t="str">
            <v>60617</v>
          </cell>
          <cell r="F689" t="str">
            <v>EE</v>
          </cell>
          <cell r="S689">
            <v>46.061601642710471</v>
          </cell>
          <cell r="U689" t="str">
            <v>Male</v>
          </cell>
          <cell r="V689" t="str">
            <v>EE Only</v>
          </cell>
          <cell r="X689" t="str">
            <v>EE Only|Males|45 - 49</v>
          </cell>
        </row>
        <row r="690">
          <cell r="B690">
            <v>23018</v>
          </cell>
          <cell r="C690" t="str">
            <v>M</v>
          </cell>
          <cell r="D690" t="str">
            <v>96819</v>
          </cell>
          <cell r="F690" t="str">
            <v>EE</v>
          </cell>
          <cell r="S690">
            <v>50.518822724161531</v>
          </cell>
          <cell r="U690" t="str">
            <v>Male</v>
          </cell>
          <cell r="V690" t="str">
            <v>EE Only</v>
          </cell>
          <cell r="X690" t="str">
            <v>EE Only|Males|50 - 54</v>
          </cell>
        </row>
        <row r="691">
          <cell r="B691">
            <v>21251</v>
          </cell>
          <cell r="C691" t="str">
            <v>F</v>
          </cell>
          <cell r="D691" t="str">
            <v>77450</v>
          </cell>
          <cell r="F691" t="str">
            <v>EE</v>
          </cell>
          <cell r="S691">
            <v>55.356605065023956</v>
          </cell>
          <cell r="U691" t="str">
            <v>Female</v>
          </cell>
          <cell r="V691" t="str">
            <v>EE Only</v>
          </cell>
          <cell r="X691" t="str">
            <v>EE Only|Females|55 - 59</v>
          </cell>
        </row>
        <row r="692">
          <cell r="B692">
            <v>23374</v>
          </cell>
          <cell r="C692" t="str">
            <v>F</v>
          </cell>
          <cell r="D692" t="str">
            <v>10701</v>
          </cell>
          <cell r="F692" t="str">
            <v>EE</v>
          </cell>
          <cell r="S692">
            <v>49.544147843942504</v>
          </cell>
          <cell r="U692" t="str">
            <v>Female</v>
          </cell>
          <cell r="V692" t="str">
            <v>EE Only</v>
          </cell>
          <cell r="X692" t="str">
            <v>EE Only|Females|45 - 49</v>
          </cell>
        </row>
        <row r="693">
          <cell r="B693">
            <v>24528</v>
          </cell>
          <cell r="C693" t="str">
            <v>M</v>
          </cell>
          <cell r="D693" t="str">
            <v>43201</v>
          </cell>
          <cell r="F693" t="str">
            <v>Waived</v>
          </cell>
          <cell r="S693">
            <v>46.384668035592057</v>
          </cell>
          <cell r="U693" t="str">
            <v>Male</v>
          </cell>
          <cell r="V693" t="str">
            <v>Waived</v>
          </cell>
          <cell r="X693" t="str">
            <v>EE Only|Males|45 - 49</v>
          </cell>
        </row>
        <row r="694">
          <cell r="B694">
            <v>17376</v>
          </cell>
          <cell r="C694" t="str">
            <v>F</v>
          </cell>
          <cell r="D694" t="str">
            <v>44110</v>
          </cell>
          <cell r="F694" t="str">
            <v>EE + Sp</v>
          </cell>
          <cell r="S694">
            <v>65.965776865160848</v>
          </cell>
          <cell r="U694" t="str">
            <v>Female</v>
          </cell>
          <cell r="V694" t="str">
            <v>EE + Spouse</v>
          </cell>
          <cell r="X694" t="str">
            <v>EE + Spouse|Females|65 +</v>
          </cell>
        </row>
        <row r="695">
          <cell r="B695">
            <v>20490</v>
          </cell>
          <cell r="C695" t="str">
            <v>M</v>
          </cell>
          <cell r="D695" t="str">
            <v>14215</v>
          </cell>
          <cell r="F695" t="str">
            <v>Waived</v>
          </cell>
          <cell r="S695">
            <v>57.440109514031484</v>
          </cell>
          <cell r="U695" t="str">
            <v>Male</v>
          </cell>
          <cell r="V695" t="str">
            <v>Waived</v>
          </cell>
          <cell r="X695" t="str">
            <v>EE Only|Males|55 - 59</v>
          </cell>
        </row>
        <row r="696">
          <cell r="B696">
            <v>25987</v>
          </cell>
          <cell r="C696" t="str">
            <v>M</v>
          </cell>
          <cell r="D696" t="str">
            <v>91605</v>
          </cell>
          <cell r="F696" t="str">
            <v>Waived</v>
          </cell>
          <cell r="S696">
            <v>42.390143737166326</v>
          </cell>
          <cell r="U696" t="str">
            <v>Male</v>
          </cell>
          <cell r="V696" t="str">
            <v>Waived</v>
          </cell>
          <cell r="X696" t="str">
            <v>EE Only|Males|40 - 44</v>
          </cell>
        </row>
        <row r="697">
          <cell r="B697">
            <v>24664</v>
          </cell>
          <cell r="C697" t="str">
            <v>F</v>
          </cell>
          <cell r="D697" t="str">
            <v>91345</v>
          </cell>
          <cell r="F697" t="str">
            <v>Waived</v>
          </cell>
          <cell r="S697">
            <v>46.012320328542096</v>
          </cell>
          <cell r="U697" t="str">
            <v>Female</v>
          </cell>
          <cell r="V697" t="str">
            <v>Waived</v>
          </cell>
          <cell r="X697" t="str">
            <v>EE Only|Females|45 - 49</v>
          </cell>
        </row>
        <row r="698">
          <cell r="B698">
            <v>21328</v>
          </cell>
          <cell r="C698" t="str">
            <v>F</v>
          </cell>
          <cell r="D698" t="str">
            <v>44111</v>
          </cell>
          <cell r="F698" t="str">
            <v>EE + Sp</v>
          </cell>
          <cell r="S698">
            <v>55.145790554414788</v>
          </cell>
          <cell r="U698" t="str">
            <v>Female</v>
          </cell>
          <cell r="V698" t="str">
            <v>EE + Spouse</v>
          </cell>
          <cell r="X698" t="str">
            <v>EE + Spouse|Females|55 - 59</v>
          </cell>
        </row>
        <row r="699">
          <cell r="B699">
            <v>21899</v>
          </cell>
          <cell r="C699" t="str">
            <v>F</v>
          </cell>
          <cell r="D699" t="str">
            <v>20706</v>
          </cell>
          <cell r="F699" t="str">
            <v>EE + Sp</v>
          </cell>
          <cell r="S699">
            <v>53.582477754962355</v>
          </cell>
          <cell r="U699" t="str">
            <v>Female</v>
          </cell>
          <cell r="V699" t="str">
            <v>EE + Spouse</v>
          </cell>
          <cell r="X699" t="str">
            <v>EE + Spouse|Females|50 - 54</v>
          </cell>
        </row>
        <row r="700">
          <cell r="B700">
            <v>27875</v>
          </cell>
          <cell r="C700" t="str">
            <v>F</v>
          </cell>
          <cell r="D700" t="str">
            <v>96707</v>
          </cell>
          <cell r="F700" t="str">
            <v>EE</v>
          </cell>
          <cell r="S700">
            <v>37.221081451060918</v>
          </cell>
          <cell r="U700" t="str">
            <v>Female</v>
          </cell>
          <cell r="V700" t="str">
            <v>EE Only</v>
          </cell>
          <cell r="X700" t="str">
            <v>EE Only|Females|35 - 39</v>
          </cell>
        </row>
        <row r="701">
          <cell r="B701">
            <v>28793</v>
          </cell>
          <cell r="C701" t="str">
            <v>F</v>
          </cell>
          <cell r="D701" t="str">
            <v>30236</v>
          </cell>
          <cell r="F701" t="str">
            <v>Waived</v>
          </cell>
          <cell r="S701">
            <v>34.70773442847365</v>
          </cell>
          <cell r="U701" t="str">
            <v>Female</v>
          </cell>
          <cell r="V701" t="str">
            <v>Waived</v>
          </cell>
          <cell r="X701" t="str">
            <v>EE Only|Females|30 - 34</v>
          </cell>
        </row>
        <row r="702">
          <cell r="B702">
            <v>27341</v>
          </cell>
          <cell r="C702" t="str">
            <v>M</v>
          </cell>
          <cell r="D702" t="str">
            <v>90006</v>
          </cell>
          <cell r="F702" t="str">
            <v>Waived</v>
          </cell>
          <cell r="S702">
            <v>38.683093771389458</v>
          </cell>
          <cell r="U702" t="str">
            <v>Male</v>
          </cell>
          <cell r="V702" t="str">
            <v>Waived</v>
          </cell>
          <cell r="X702" t="str">
            <v>EE Only|Males|35 - 39</v>
          </cell>
        </row>
        <row r="703">
          <cell r="B703">
            <v>32292</v>
          </cell>
          <cell r="C703" t="str">
            <v>F</v>
          </cell>
          <cell r="D703" t="str">
            <v>20019</v>
          </cell>
          <cell r="F703" t="str">
            <v>Waived</v>
          </cell>
          <cell r="S703">
            <v>25.127994524298426</v>
          </cell>
          <cell r="U703" t="str">
            <v>Female</v>
          </cell>
          <cell r="V703" t="str">
            <v>Waived</v>
          </cell>
          <cell r="X703" t="str">
            <v>EE Only|Females|25 - 29</v>
          </cell>
        </row>
        <row r="704">
          <cell r="B704">
            <v>20028</v>
          </cell>
          <cell r="C704" t="str">
            <v>F</v>
          </cell>
          <cell r="D704" t="str">
            <v>64131</v>
          </cell>
          <cell r="F704" t="str">
            <v>EE</v>
          </cell>
          <cell r="S704">
            <v>58.704996577686515</v>
          </cell>
          <cell r="U704" t="str">
            <v>Female</v>
          </cell>
          <cell r="V704" t="str">
            <v>EE Only</v>
          </cell>
          <cell r="X704" t="str">
            <v>EE Only|Females|55 - 59</v>
          </cell>
        </row>
        <row r="705">
          <cell r="B705">
            <v>31175</v>
          </cell>
          <cell r="C705" t="str">
            <v>F</v>
          </cell>
          <cell r="D705" t="str">
            <v>21215</v>
          </cell>
          <cell r="F705" t="str">
            <v>Waived</v>
          </cell>
          <cell r="S705">
            <v>28.186173853524984</v>
          </cell>
          <cell r="U705" t="str">
            <v>Female</v>
          </cell>
          <cell r="V705" t="str">
            <v>Waived</v>
          </cell>
          <cell r="X705" t="str">
            <v>EE Only|Females|25 - 29</v>
          </cell>
        </row>
        <row r="706">
          <cell r="B706">
            <v>23185</v>
          </cell>
          <cell r="C706" t="str">
            <v>F</v>
          </cell>
          <cell r="D706" t="str">
            <v>21229</v>
          </cell>
          <cell r="F706" t="str">
            <v>Waived</v>
          </cell>
          <cell r="S706">
            <v>50.061601642710471</v>
          </cell>
          <cell r="U706" t="str">
            <v>Female</v>
          </cell>
          <cell r="V706" t="str">
            <v>Waived</v>
          </cell>
          <cell r="X706" t="str">
            <v>EE Only|Females|50 - 54</v>
          </cell>
        </row>
        <row r="707">
          <cell r="B707">
            <v>32283</v>
          </cell>
          <cell r="C707" t="str">
            <v>M</v>
          </cell>
          <cell r="D707" t="str">
            <v>21229</v>
          </cell>
          <cell r="F707" t="str">
            <v>Family</v>
          </cell>
          <cell r="S707">
            <v>25.152635181382614</v>
          </cell>
          <cell r="U707" t="str">
            <v>Male</v>
          </cell>
          <cell r="V707" t="str">
            <v>Family</v>
          </cell>
          <cell r="X707" t="str">
            <v>Family|Males|25 - 29</v>
          </cell>
        </row>
        <row r="708">
          <cell r="B708">
            <v>28013</v>
          </cell>
          <cell r="C708" t="str">
            <v>F</v>
          </cell>
          <cell r="D708" t="str">
            <v>21229</v>
          </cell>
          <cell r="F708" t="str">
            <v>EE</v>
          </cell>
          <cell r="S708">
            <v>36.843258042436688</v>
          </cell>
          <cell r="U708" t="str">
            <v>Female</v>
          </cell>
          <cell r="V708" t="str">
            <v>EE Only</v>
          </cell>
          <cell r="X708" t="str">
            <v>EE Only|Females|35 - 39</v>
          </cell>
        </row>
        <row r="709">
          <cell r="B709">
            <v>31110</v>
          </cell>
          <cell r="C709" t="str">
            <v>F</v>
          </cell>
          <cell r="D709" t="str">
            <v>90042</v>
          </cell>
          <cell r="F709" t="str">
            <v>EE + Sp</v>
          </cell>
          <cell r="S709">
            <v>28.364134154688571</v>
          </cell>
          <cell r="U709" t="str">
            <v>Female</v>
          </cell>
          <cell r="V709" t="str">
            <v>EE + Spouse</v>
          </cell>
          <cell r="X709" t="str">
            <v>EE + Spouse|Females|25 - 29</v>
          </cell>
        </row>
        <row r="710">
          <cell r="B710">
            <v>29247</v>
          </cell>
          <cell r="C710" t="str">
            <v>F</v>
          </cell>
          <cell r="D710" t="str">
            <v>60655</v>
          </cell>
          <cell r="F710" t="str">
            <v>EE + Ch</v>
          </cell>
          <cell r="S710">
            <v>33.464750171115675</v>
          </cell>
          <cell r="U710" t="str">
            <v>Female</v>
          </cell>
          <cell r="V710" t="str">
            <v>EE + Child(ren)</v>
          </cell>
          <cell r="X710" t="str">
            <v>EE + Child(ren)|Females|30 - 34</v>
          </cell>
        </row>
        <row r="711">
          <cell r="B711">
            <v>23923</v>
          </cell>
          <cell r="C711" t="str">
            <v>M</v>
          </cell>
          <cell r="D711" t="str">
            <v>43061</v>
          </cell>
          <cell r="F711" t="str">
            <v>EE</v>
          </cell>
          <cell r="S711">
            <v>48.041067761806978</v>
          </cell>
          <cell r="U711" t="str">
            <v>Male</v>
          </cell>
          <cell r="V711" t="str">
            <v>EE Only</v>
          </cell>
          <cell r="X711" t="str">
            <v>EE Only|Males|45 - 49</v>
          </cell>
        </row>
        <row r="712">
          <cell r="B712">
            <v>29104</v>
          </cell>
          <cell r="C712" t="str">
            <v>F</v>
          </cell>
          <cell r="D712" t="str">
            <v>30605</v>
          </cell>
          <cell r="F712" t="str">
            <v>Waived</v>
          </cell>
          <cell r="S712">
            <v>33.856262833675565</v>
          </cell>
          <cell r="U712" t="str">
            <v>Female</v>
          </cell>
          <cell r="V712" t="str">
            <v>Waived</v>
          </cell>
          <cell r="X712" t="str">
            <v>EE Only|Females|30 - 34</v>
          </cell>
        </row>
        <row r="713">
          <cell r="B713">
            <v>28332</v>
          </cell>
          <cell r="C713" t="str">
            <v>F</v>
          </cell>
          <cell r="D713" t="str">
            <v>76110</v>
          </cell>
          <cell r="F713" t="str">
            <v>EE</v>
          </cell>
          <cell r="S713">
            <v>35.969883641341546</v>
          </cell>
          <cell r="U713" t="str">
            <v>Female</v>
          </cell>
          <cell r="V713" t="str">
            <v>EE Only</v>
          </cell>
          <cell r="X713" t="str">
            <v>EE Only|Females|35 - 39</v>
          </cell>
        </row>
        <row r="714">
          <cell r="B714">
            <v>27846</v>
          </cell>
          <cell r="C714" t="str">
            <v>M</v>
          </cell>
          <cell r="D714" t="str">
            <v>98115</v>
          </cell>
          <cell r="F714" t="str">
            <v>EE + Sp</v>
          </cell>
          <cell r="S714">
            <v>37.300479123887747</v>
          </cell>
          <cell r="U714" t="str">
            <v>Male</v>
          </cell>
          <cell r="V714" t="str">
            <v>EE + Spouse</v>
          </cell>
          <cell r="X714" t="str">
            <v>EE + Spouse|Males|35 - 39</v>
          </cell>
        </row>
        <row r="715">
          <cell r="B715">
            <v>27525</v>
          </cell>
          <cell r="C715" t="str">
            <v>F</v>
          </cell>
          <cell r="D715" t="str">
            <v>98225</v>
          </cell>
          <cell r="F715" t="str">
            <v>Waived</v>
          </cell>
          <cell r="S715">
            <v>38.179329226557151</v>
          </cell>
          <cell r="U715" t="str">
            <v>Female</v>
          </cell>
          <cell r="V715" t="str">
            <v>Waived</v>
          </cell>
          <cell r="X715" t="str">
            <v>EE Only|Females|35 - 39</v>
          </cell>
        </row>
        <row r="716">
          <cell r="B716">
            <v>21218</v>
          </cell>
          <cell r="C716" t="str">
            <v>F</v>
          </cell>
          <cell r="D716" t="str">
            <v>64154</v>
          </cell>
          <cell r="F716" t="str">
            <v>EE + Sp</v>
          </cell>
          <cell r="S716">
            <v>55.446954140999317</v>
          </cell>
          <cell r="U716" t="str">
            <v>Female</v>
          </cell>
          <cell r="V716" t="str">
            <v>EE + Spouse</v>
          </cell>
          <cell r="X716" t="str">
            <v>EE + Spouse|Females|55 - 59</v>
          </cell>
        </row>
        <row r="717">
          <cell r="B717">
            <v>20670</v>
          </cell>
          <cell r="C717" t="str">
            <v>F</v>
          </cell>
          <cell r="D717" t="str">
            <v>83401</v>
          </cell>
          <cell r="F717" t="str">
            <v>Waived</v>
          </cell>
          <cell r="S717">
            <v>56.947296372347708</v>
          </cell>
          <cell r="U717" t="str">
            <v>Female</v>
          </cell>
          <cell r="V717" t="str">
            <v>Waived</v>
          </cell>
          <cell r="X717" t="str">
            <v>EE Only|Females|55 - 59</v>
          </cell>
        </row>
        <row r="718">
          <cell r="B718">
            <v>30838</v>
          </cell>
          <cell r="C718" t="str">
            <v>F</v>
          </cell>
          <cell r="D718" t="str">
            <v>22015</v>
          </cell>
          <cell r="F718" t="str">
            <v>Waived</v>
          </cell>
          <cell r="S718">
            <v>29.108829568788501</v>
          </cell>
          <cell r="U718" t="str">
            <v>Female</v>
          </cell>
          <cell r="V718" t="str">
            <v>Waived</v>
          </cell>
          <cell r="X718" t="str">
            <v>EE Only|Females|25 - 29</v>
          </cell>
        </row>
        <row r="719">
          <cell r="B719">
            <v>14154</v>
          </cell>
          <cell r="C719" t="str">
            <v>F</v>
          </cell>
          <cell r="D719" t="str">
            <v>90038</v>
          </cell>
          <cell r="F719" t="str">
            <v>EE + Ch</v>
          </cell>
          <cell r="S719">
            <v>74.787132101300486</v>
          </cell>
          <cell r="U719" t="str">
            <v>Female</v>
          </cell>
          <cell r="V719" t="str">
            <v>EE + Child(ren)</v>
          </cell>
          <cell r="X719" t="str">
            <v>EE + Child(ren)|Females|65 +</v>
          </cell>
        </row>
        <row r="720">
          <cell r="B720">
            <v>14631</v>
          </cell>
          <cell r="C720" t="str">
            <v>F</v>
          </cell>
          <cell r="D720" t="str">
            <v>33129</v>
          </cell>
          <cell r="F720" t="str">
            <v>EE</v>
          </cell>
          <cell r="S720">
            <v>73.481177275838462</v>
          </cell>
          <cell r="U720" t="str">
            <v>Female</v>
          </cell>
          <cell r="V720" t="str">
            <v>EE Only</v>
          </cell>
          <cell r="X720" t="str">
            <v>EE Only|Females|65 +</v>
          </cell>
        </row>
        <row r="721">
          <cell r="B721">
            <v>34744</v>
          </cell>
          <cell r="C721" t="str">
            <v>F</v>
          </cell>
          <cell r="D721" t="str">
            <v>19300</v>
          </cell>
          <cell r="F721" t="str">
            <v>Waived</v>
          </cell>
          <cell r="S721">
            <v>18.414784394250514</v>
          </cell>
          <cell r="U721" t="str">
            <v>Female</v>
          </cell>
          <cell r="V721" t="str">
            <v>Waived</v>
          </cell>
          <cell r="X721" t="str">
            <v>EE Only|Females|15 - 19</v>
          </cell>
        </row>
        <row r="722">
          <cell r="B722">
            <v>21202</v>
          </cell>
          <cell r="C722" t="str">
            <v>F</v>
          </cell>
          <cell r="D722" t="str">
            <v>90020</v>
          </cell>
          <cell r="F722" t="str">
            <v>Waived</v>
          </cell>
          <cell r="S722">
            <v>55.49075975359343</v>
          </cell>
          <cell r="U722" t="str">
            <v>Female</v>
          </cell>
          <cell r="V722" t="str">
            <v>Waived</v>
          </cell>
          <cell r="X722" t="str">
            <v>EE Only|Females|55 - 59</v>
          </cell>
        </row>
        <row r="723">
          <cell r="B723">
            <v>22434</v>
          </cell>
          <cell r="C723" t="str">
            <v>M</v>
          </cell>
          <cell r="D723" t="str">
            <v>95843</v>
          </cell>
          <cell r="F723" t="str">
            <v>Waived</v>
          </cell>
          <cell r="S723">
            <v>52.11772758384668</v>
          </cell>
          <cell r="U723" t="str">
            <v>Male</v>
          </cell>
          <cell r="V723" t="str">
            <v>Waived</v>
          </cell>
          <cell r="X723" t="str">
            <v>EE Only|Males|50 - 54</v>
          </cell>
        </row>
        <row r="724">
          <cell r="B724">
            <v>28649</v>
          </cell>
          <cell r="C724" t="str">
            <v>F</v>
          </cell>
          <cell r="D724" t="str">
            <v>91344</v>
          </cell>
          <cell r="F724" t="str">
            <v>Waived</v>
          </cell>
          <cell r="S724">
            <v>35.101984941820668</v>
          </cell>
          <cell r="U724" t="str">
            <v>Female</v>
          </cell>
          <cell r="V724" t="str">
            <v>Waived</v>
          </cell>
          <cell r="X724" t="str">
            <v>EE Only|Females|35 - 39</v>
          </cell>
        </row>
        <row r="725">
          <cell r="B725">
            <v>26844</v>
          </cell>
          <cell r="C725" t="str">
            <v>M</v>
          </cell>
          <cell r="D725" t="str">
            <v>60618</v>
          </cell>
          <cell r="F725" t="str">
            <v>EE</v>
          </cell>
          <cell r="S725">
            <v>40.043805612594113</v>
          </cell>
          <cell r="U725" t="str">
            <v>Male</v>
          </cell>
          <cell r="V725" t="str">
            <v>EE Only</v>
          </cell>
          <cell r="X725" t="str">
            <v>EE Only|Males|40 - 44</v>
          </cell>
        </row>
        <row r="726">
          <cell r="B726">
            <v>28342</v>
          </cell>
          <cell r="C726" t="str">
            <v>F</v>
          </cell>
          <cell r="D726" t="str">
            <v>44125</v>
          </cell>
          <cell r="F726" t="str">
            <v>Waived</v>
          </cell>
          <cell r="S726">
            <v>35.942505133470227</v>
          </cell>
          <cell r="U726" t="str">
            <v>Female</v>
          </cell>
          <cell r="V726" t="str">
            <v>Waived</v>
          </cell>
          <cell r="X726" t="str">
            <v>EE Only|Females|35 - 39</v>
          </cell>
        </row>
        <row r="727">
          <cell r="B727">
            <v>16570</v>
          </cell>
          <cell r="C727" t="str">
            <v>F</v>
          </cell>
          <cell r="D727" t="str">
            <v>60641</v>
          </cell>
          <cell r="F727" t="str">
            <v>EE + Sp</v>
          </cell>
          <cell r="S727">
            <v>68.172484599589325</v>
          </cell>
          <cell r="U727" t="str">
            <v>Female</v>
          </cell>
          <cell r="V727" t="str">
            <v>EE + Spouse</v>
          </cell>
          <cell r="X727" t="str">
            <v>EE + Spouse|Females|65 +</v>
          </cell>
        </row>
        <row r="728">
          <cell r="B728">
            <v>26947</v>
          </cell>
          <cell r="C728" t="str">
            <v>M</v>
          </cell>
          <cell r="D728" t="str">
            <v>91744</v>
          </cell>
          <cell r="F728" t="str">
            <v>Waived</v>
          </cell>
          <cell r="S728">
            <v>39.761806981519506</v>
          </cell>
          <cell r="U728" t="str">
            <v>Male</v>
          </cell>
          <cell r="V728" t="str">
            <v>Waived</v>
          </cell>
          <cell r="X728" t="str">
            <v>EE Only|Males|35 - 39</v>
          </cell>
        </row>
        <row r="729">
          <cell r="B729">
            <v>22167</v>
          </cell>
          <cell r="C729" t="str">
            <v>M</v>
          </cell>
          <cell r="D729" t="str">
            <v>90503</v>
          </cell>
          <cell r="F729" t="str">
            <v>EE</v>
          </cell>
          <cell r="S729">
            <v>52.84873374401095</v>
          </cell>
          <cell r="U729" t="str">
            <v>Male</v>
          </cell>
          <cell r="V729" t="str">
            <v>EE Only</v>
          </cell>
          <cell r="X729" t="str">
            <v>EE Only|Males|50 - 54</v>
          </cell>
        </row>
        <row r="730">
          <cell r="B730">
            <v>23927</v>
          </cell>
          <cell r="C730" t="str">
            <v>F</v>
          </cell>
          <cell r="D730" t="str">
            <v>02128</v>
          </cell>
          <cell r="F730" t="str">
            <v>Waived</v>
          </cell>
          <cell r="S730">
            <v>48.030116358658454</v>
          </cell>
          <cell r="U730" t="str">
            <v>Female</v>
          </cell>
          <cell r="V730" t="str">
            <v>Waived</v>
          </cell>
          <cell r="X730" t="str">
            <v>EE Only|Females|45 - 49</v>
          </cell>
        </row>
        <row r="731">
          <cell r="B731">
            <v>26091</v>
          </cell>
          <cell r="C731" t="str">
            <v>M</v>
          </cell>
          <cell r="D731" t="str">
            <v>33137</v>
          </cell>
          <cell r="F731" t="str">
            <v>EE</v>
          </cell>
          <cell r="S731">
            <v>42.105407255304584</v>
          </cell>
          <cell r="U731" t="str">
            <v>Male</v>
          </cell>
          <cell r="V731" t="str">
            <v>EE Only</v>
          </cell>
          <cell r="X731" t="str">
            <v>EE Only|Males|40 - 44</v>
          </cell>
        </row>
        <row r="732">
          <cell r="B732">
            <v>30710</v>
          </cell>
          <cell r="C732" t="str">
            <v>F</v>
          </cell>
          <cell r="D732" t="str">
            <v>10460</v>
          </cell>
          <cell r="F732" t="str">
            <v>EE</v>
          </cell>
          <cell r="S732">
            <v>29.459274469541409</v>
          </cell>
          <cell r="U732" t="str">
            <v>Female</v>
          </cell>
          <cell r="V732" t="str">
            <v>EE Only</v>
          </cell>
          <cell r="X732" t="str">
            <v>EE Only|Females|25 - 29</v>
          </cell>
        </row>
        <row r="733">
          <cell r="B733">
            <v>21504</v>
          </cell>
          <cell r="C733" t="str">
            <v>M</v>
          </cell>
          <cell r="D733" t="str">
            <v>90016</v>
          </cell>
          <cell r="F733" t="str">
            <v>EE</v>
          </cell>
          <cell r="S733">
            <v>54.663928815879537</v>
          </cell>
          <cell r="U733" t="str">
            <v>Male</v>
          </cell>
          <cell r="V733" t="str">
            <v>EE Only</v>
          </cell>
          <cell r="X733" t="str">
            <v>EE Only|Males|50 - 54</v>
          </cell>
        </row>
        <row r="734">
          <cell r="B734">
            <v>16180</v>
          </cell>
          <cell r="C734" t="str">
            <v>M</v>
          </cell>
          <cell r="D734" t="str">
            <v>90706</v>
          </cell>
          <cell r="F734" t="str">
            <v>Waived</v>
          </cell>
          <cell r="S734">
            <v>69.240246406570847</v>
          </cell>
          <cell r="U734" t="str">
            <v>Male</v>
          </cell>
          <cell r="V734" t="str">
            <v>Waived</v>
          </cell>
          <cell r="X734" t="str">
            <v>EE Only|Males|65 +</v>
          </cell>
        </row>
        <row r="735">
          <cell r="B735">
            <v>18690</v>
          </cell>
          <cell r="C735" t="str">
            <v>F</v>
          </cell>
          <cell r="D735" t="str">
            <v>91343</v>
          </cell>
          <cell r="F735" t="str">
            <v>EE</v>
          </cell>
          <cell r="S735">
            <v>62.36824093086927</v>
          </cell>
          <cell r="U735" t="str">
            <v>Female</v>
          </cell>
          <cell r="V735" t="str">
            <v>EE Only</v>
          </cell>
          <cell r="X735" t="str">
            <v>EE Only|Females|60 - 64</v>
          </cell>
        </row>
        <row r="736">
          <cell r="B736">
            <v>26326</v>
          </cell>
          <cell r="C736" t="str">
            <v>M</v>
          </cell>
          <cell r="D736" t="str">
            <v>90018</v>
          </cell>
          <cell r="F736" t="str">
            <v>Family</v>
          </cell>
          <cell r="S736">
            <v>41.46201232032854</v>
          </cell>
          <cell r="U736" t="str">
            <v>Male</v>
          </cell>
          <cell r="V736" t="str">
            <v>Family</v>
          </cell>
          <cell r="X736" t="str">
            <v>Family|Males|40 - 44</v>
          </cell>
        </row>
        <row r="737">
          <cell r="B737">
            <v>22290</v>
          </cell>
          <cell r="C737" t="str">
            <v>M</v>
          </cell>
          <cell r="D737" t="str">
            <v>90006</v>
          </cell>
          <cell r="F737" t="str">
            <v>Family</v>
          </cell>
          <cell r="S737">
            <v>52.511978097193705</v>
          </cell>
          <cell r="U737" t="str">
            <v>Male</v>
          </cell>
          <cell r="V737" t="str">
            <v>Family</v>
          </cell>
          <cell r="X737" t="str">
            <v>Family|Males|50 - 54</v>
          </cell>
        </row>
        <row r="738">
          <cell r="B738">
            <v>31560</v>
          </cell>
          <cell r="C738" t="str">
            <v>F</v>
          </cell>
          <cell r="D738" t="str">
            <v>01701</v>
          </cell>
          <cell r="F738" t="str">
            <v>Waived</v>
          </cell>
          <cell r="S738">
            <v>27.132101300479125</v>
          </cell>
          <cell r="U738" t="str">
            <v>Female</v>
          </cell>
          <cell r="V738" t="str">
            <v>Waived</v>
          </cell>
          <cell r="X738" t="str">
            <v>EE Only|Females|25 - 29</v>
          </cell>
        </row>
        <row r="739">
          <cell r="B739">
            <v>22380</v>
          </cell>
          <cell r="C739" t="str">
            <v>M</v>
          </cell>
          <cell r="D739" t="str">
            <v>01721</v>
          </cell>
          <cell r="F739" t="str">
            <v>Waived</v>
          </cell>
          <cell r="S739">
            <v>52.265571526351813</v>
          </cell>
          <cell r="U739" t="str">
            <v>Male</v>
          </cell>
          <cell r="V739" t="str">
            <v>Waived</v>
          </cell>
          <cell r="X739" t="str">
            <v>EE Only|Males|50 - 54</v>
          </cell>
        </row>
        <row r="740">
          <cell r="B740">
            <v>28164</v>
          </cell>
          <cell r="C740" t="str">
            <v>M</v>
          </cell>
          <cell r="D740" t="str">
            <v>28801</v>
          </cell>
          <cell r="F740" t="str">
            <v>Waived</v>
          </cell>
          <cell r="S740">
            <v>36.429842573579741</v>
          </cell>
          <cell r="U740" t="str">
            <v>Male</v>
          </cell>
          <cell r="V740" t="str">
            <v>Waived</v>
          </cell>
          <cell r="X740" t="str">
            <v>EE Only|Males|35 - 39</v>
          </cell>
        </row>
        <row r="741">
          <cell r="B741">
            <v>20312</v>
          </cell>
          <cell r="C741" t="str">
            <v>F</v>
          </cell>
          <cell r="D741" t="str">
            <v>76201</v>
          </cell>
          <cell r="F741" t="str">
            <v>Waived</v>
          </cell>
          <cell r="S741">
            <v>57.927446954140997</v>
          </cell>
          <cell r="U741" t="str">
            <v>Female</v>
          </cell>
          <cell r="V741" t="str">
            <v>Waived</v>
          </cell>
          <cell r="X741" t="str">
            <v>EE Only|Females|55 - 59</v>
          </cell>
        </row>
        <row r="742">
          <cell r="B742">
            <v>20461</v>
          </cell>
          <cell r="C742" t="str">
            <v>F</v>
          </cell>
          <cell r="D742" t="str">
            <v>44053</v>
          </cell>
          <cell r="F742" t="str">
            <v>EE + Ch</v>
          </cell>
          <cell r="S742">
            <v>57.519507186858313</v>
          </cell>
          <cell r="U742" t="str">
            <v>Female</v>
          </cell>
          <cell r="V742" t="str">
            <v>EE + Child(ren)</v>
          </cell>
          <cell r="X742" t="str">
            <v>EE + Child(ren)|Females|55 - 59</v>
          </cell>
        </row>
        <row r="743">
          <cell r="B743">
            <v>21901</v>
          </cell>
          <cell r="C743" t="str">
            <v>F</v>
          </cell>
          <cell r="D743" t="str">
            <v>60609</v>
          </cell>
          <cell r="F743" t="str">
            <v>Waived</v>
          </cell>
          <cell r="S743">
            <v>53.577002053388092</v>
          </cell>
          <cell r="U743" t="str">
            <v>Female</v>
          </cell>
          <cell r="V743" t="str">
            <v>Waived</v>
          </cell>
          <cell r="X743" t="str">
            <v>EE Only|Females|50 - 54</v>
          </cell>
        </row>
        <row r="744">
          <cell r="B744">
            <v>20023</v>
          </cell>
          <cell r="C744" t="str">
            <v>M</v>
          </cell>
          <cell r="D744" t="str">
            <v>60426</v>
          </cell>
          <cell r="F744" t="str">
            <v>EE</v>
          </cell>
          <cell r="S744">
            <v>58.718685831622174</v>
          </cell>
          <cell r="U744" t="str">
            <v>Male</v>
          </cell>
          <cell r="V744" t="str">
            <v>EE Only</v>
          </cell>
          <cell r="X744" t="str">
            <v>EE Only|Males|55 - 59</v>
          </cell>
        </row>
        <row r="745">
          <cell r="B745">
            <v>24204</v>
          </cell>
          <cell r="C745" t="str">
            <v>M</v>
          </cell>
          <cell r="D745" t="str">
            <v>95112</v>
          </cell>
          <cell r="F745" t="str">
            <v>EE</v>
          </cell>
          <cell r="S745">
            <v>47.271731690622858</v>
          </cell>
          <cell r="U745" t="str">
            <v>Male</v>
          </cell>
          <cell r="V745" t="str">
            <v>EE Only</v>
          </cell>
          <cell r="X745" t="str">
            <v>EE Only|Males|45 - 49</v>
          </cell>
        </row>
        <row r="746">
          <cell r="B746">
            <v>32235</v>
          </cell>
          <cell r="C746" t="str">
            <v>M</v>
          </cell>
          <cell r="D746" t="str">
            <v>44111</v>
          </cell>
          <cell r="F746" t="str">
            <v>EE</v>
          </cell>
          <cell r="S746">
            <v>25.284052019164957</v>
          </cell>
          <cell r="U746" t="str">
            <v>Male</v>
          </cell>
          <cell r="V746" t="str">
            <v>EE Only</v>
          </cell>
          <cell r="X746" t="str">
            <v>EE Only|Males|25 - 29</v>
          </cell>
        </row>
        <row r="747">
          <cell r="B747">
            <v>23129</v>
          </cell>
          <cell r="C747" t="str">
            <v>F</v>
          </cell>
          <cell r="D747" t="str">
            <v>80229</v>
          </cell>
          <cell r="F747" t="str">
            <v>EE</v>
          </cell>
          <cell r="S747">
            <v>50.214921286789867</v>
          </cell>
          <cell r="U747" t="str">
            <v>Female</v>
          </cell>
          <cell r="V747" t="str">
            <v>EE Only</v>
          </cell>
          <cell r="X747" t="str">
            <v>EE Only|Females|50 - 54</v>
          </cell>
        </row>
        <row r="748">
          <cell r="B748">
            <v>24237</v>
          </cell>
          <cell r="C748" t="str">
            <v>M</v>
          </cell>
          <cell r="D748" t="str">
            <v>55112</v>
          </cell>
          <cell r="F748" t="str">
            <v>EE</v>
          </cell>
          <cell r="S748">
            <v>47.181382614647504</v>
          </cell>
          <cell r="U748" t="str">
            <v>Male</v>
          </cell>
          <cell r="V748" t="str">
            <v>EE Only</v>
          </cell>
          <cell r="X748" t="str">
            <v>EE Only|Males|45 - 49</v>
          </cell>
        </row>
        <row r="749">
          <cell r="B749">
            <v>33744</v>
          </cell>
          <cell r="C749" t="str">
            <v>M</v>
          </cell>
          <cell r="D749" t="str">
            <v>30035</v>
          </cell>
          <cell r="F749" t="str">
            <v>EE</v>
          </cell>
          <cell r="S749">
            <v>21.152635181382614</v>
          </cell>
          <cell r="U749" t="str">
            <v>Male</v>
          </cell>
          <cell r="V749" t="str">
            <v>EE Only</v>
          </cell>
          <cell r="X749" t="str">
            <v>EE Only|Males|20 - 24</v>
          </cell>
        </row>
        <row r="750">
          <cell r="B750">
            <v>28375</v>
          </cell>
          <cell r="C750" t="str">
            <v>F</v>
          </cell>
          <cell r="D750" t="str">
            <v>06235</v>
          </cell>
          <cell r="F750" t="str">
            <v>EE</v>
          </cell>
          <cell r="S750">
            <v>35.852156057494867</v>
          </cell>
          <cell r="U750" t="str">
            <v>Female</v>
          </cell>
          <cell r="V750" t="str">
            <v>EE Only</v>
          </cell>
          <cell r="X750" t="str">
            <v>EE Only|Females|35 - 39</v>
          </cell>
        </row>
        <row r="751">
          <cell r="B751">
            <v>18367</v>
          </cell>
          <cell r="C751" t="str">
            <v>M</v>
          </cell>
          <cell r="D751" t="str">
            <v>33150</v>
          </cell>
          <cell r="F751" t="str">
            <v>Waived</v>
          </cell>
          <cell r="S751">
            <v>63.252566735112936</v>
          </cell>
          <cell r="U751" t="str">
            <v>Male</v>
          </cell>
          <cell r="V751" t="str">
            <v>Waived</v>
          </cell>
          <cell r="X751" t="str">
            <v>EE Only|Males|60 - 64</v>
          </cell>
        </row>
        <row r="752">
          <cell r="B752">
            <v>28118</v>
          </cell>
          <cell r="C752" t="str">
            <v>F</v>
          </cell>
          <cell r="D752" t="str">
            <v>19083</v>
          </cell>
          <cell r="F752" t="str">
            <v>Waived</v>
          </cell>
          <cell r="S752">
            <v>36.555783709787818</v>
          </cell>
          <cell r="U752" t="str">
            <v>Female</v>
          </cell>
          <cell r="V752" t="str">
            <v>Waived</v>
          </cell>
          <cell r="X752" t="str">
            <v>EE Only|Females|35 - 39</v>
          </cell>
        </row>
        <row r="753">
          <cell r="B753">
            <v>30534</v>
          </cell>
          <cell r="C753" t="str">
            <v>F</v>
          </cell>
          <cell r="D753" t="str">
            <v>60649</v>
          </cell>
          <cell r="F753" t="str">
            <v>Waived</v>
          </cell>
          <cell r="S753">
            <v>29.94113620807666</v>
          </cell>
          <cell r="U753" t="str">
            <v>Female</v>
          </cell>
          <cell r="V753" t="str">
            <v>Waived</v>
          </cell>
          <cell r="X753" t="str">
            <v>EE Only|Females|25 - 29</v>
          </cell>
        </row>
        <row r="754">
          <cell r="B754">
            <v>20579</v>
          </cell>
          <cell r="C754" t="str">
            <v>F</v>
          </cell>
          <cell r="D754" t="str">
            <v>60649</v>
          </cell>
          <cell r="F754" t="str">
            <v>EE</v>
          </cell>
          <cell r="S754">
            <v>57.196440793976727</v>
          </cell>
          <cell r="U754" t="str">
            <v>Female</v>
          </cell>
          <cell r="V754" t="str">
            <v>EE Only</v>
          </cell>
          <cell r="X754" t="str">
            <v>EE Only|Females|55 - 59</v>
          </cell>
        </row>
        <row r="755">
          <cell r="B755">
            <v>26671</v>
          </cell>
          <cell r="C755" t="str">
            <v>M</v>
          </cell>
          <cell r="D755" t="str">
            <v>10459</v>
          </cell>
          <cell r="F755" t="str">
            <v>EE</v>
          </cell>
          <cell r="S755">
            <v>40.517453798767967</v>
          </cell>
          <cell r="U755" t="str">
            <v>Male</v>
          </cell>
          <cell r="V755" t="str">
            <v>EE Only</v>
          </cell>
          <cell r="X755" t="str">
            <v>EE Only|Males|40 - 44</v>
          </cell>
        </row>
        <row r="756">
          <cell r="B756">
            <v>24859</v>
          </cell>
          <cell r="C756" t="str">
            <v>M</v>
          </cell>
          <cell r="D756" t="str">
            <v>91950</v>
          </cell>
          <cell r="F756" t="str">
            <v>EE</v>
          </cell>
          <cell r="S756">
            <v>45.478439425051334</v>
          </cell>
          <cell r="U756" t="str">
            <v>Male</v>
          </cell>
          <cell r="V756" t="str">
            <v>EE Only</v>
          </cell>
          <cell r="X756" t="str">
            <v>EE Only|Males|45 - 49</v>
          </cell>
        </row>
        <row r="757">
          <cell r="B757">
            <v>30537</v>
          </cell>
          <cell r="C757" t="str">
            <v>F</v>
          </cell>
          <cell r="D757" t="str">
            <v>91950</v>
          </cell>
          <cell r="F757" t="str">
            <v>EE</v>
          </cell>
          <cell r="S757">
            <v>29.932922655715263</v>
          </cell>
          <cell r="U757" t="str">
            <v>Female</v>
          </cell>
          <cell r="V757" t="str">
            <v>EE Only</v>
          </cell>
          <cell r="X757" t="str">
            <v>EE Only|Females|25 - 29</v>
          </cell>
        </row>
        <row r="758">
          <cell r="B758">
            <v>29861</v>
          </cell>
          <cell r="C758" t="str">
            <v>F</v>
          </cell>
          <cell r="D758" t="str">
            <v>90029</v>
          </cell>
          <cell r="F758" t="str">
            <v>EE</v>
          </cell>
          <cell r="S758">
            <v>31.783709787816566</v>
          </cell>
          <cell r="U758" t="str">
            <v>Female</v>
          </cell>
          <cell r="V758" t="str">
            <v>EE Only</v>
          </cell>
          <cell r="X758" t="str">
            <v>EE Only|Females|30 - 34</v>
          </cell>
        </row>
        <row r="759">
          <cell r="B759">
            <v>23120</v>
          </cell>
          <cell r="C759" t="str">
            <v>F</v>
          </cell>
          <cell r="D759" t="str">
            <v>30311</v>
          </cell>
          <cell r="F759" t="str">
            <v>Waived</v>
          </cell>
          <cell r="S759">
            <v>50.239561943874058</v>
          </cell>
          <cell r="U759" t="str">
            <v>Female</v>
          </cell>
          <cell r="V759" t="str">
            <v>Waived</v>
          </cell>
          <cell r="X759" t="str">
            <v>EE Only|Females|50 - 54</v>
          </cell>
        </row>
        <row r="760">
          <cell r="B760">
            <v>25368</v>
          </cell>
          <cell r="C760" t="str">
            <v>F</v>
          </cell>
          <cell r="D760" t="str">
            <v>30318</v>
          </cell>
          <cell r="F760" t="str">
            <v>Waived</v>
          </cell>
          <cell r="S760">
            <v>44.084873374401099</v>
          </cell>
          <cell r="U760" t="str">
            <v>Female</v>
          </cell>
          <cell r="V760" t="str">
            <v>Waived</v>
          </cell>
          <cell r="X760" t="str">
            <v>EE Only|Females|40 - 44</v>
          </cell>
        </row>
        <row r="761">
          <cell r="B761">
            <v>28856</v>
          </cell>
          <cell r="C761" t="str">
            <v>F</v>
          </cell>
          <cell r="D761" t="str">
            <v>30294</v>
          </cell>
          <cell r="F761" t="str">
            <v>Waived</v>
          </cell>
          <cell r="S761">
            <v>34.535249828884325</v>
          </cell>
          <cell r="U761" t="str">
            <v>Female</v>
          </cell>
          <cell r="V761" t="str">
            <v>Waived</v>
          </cell>
          <cell r="X761" t="str">
            <v>EE Only|Females|30 - 34</v>
          </cell>
        </row>
        <row r="762">
          <cell r="B762">
            <v>19697</v>
          </cell>
          <cell r="C762" t="str">
            <v>F</v>
          </cell>
          <cell r="D762" t="str">
            <v>20052</v>
          </cell>
          <cell r="F762" t="str">
            <v>EE</v>
          </cell>
          <cell r="S762">
            <v>59.611225188227245</v>
          </cell>
          <cell r="U762" t="str">
            <v>Female</v>
          </cell>
          <cell r="V762" t="str">
            <v>EE Only</v>
          </cell>
          <cell r="X762" t="str">
            <v>EE Only|Females|55 - 59</v>
          </cell>
        </row>
        <row r="763">
          <cell r="B763">
            <v>26889</v>
          </cell>
          <cell r="C763" t="str">
            <v>F</v>
          </cell>
          <cell r="D763" t="str">
            <v>97266</v>
          </cell>
          <cell r="F763" t="str">
            <v>Family</v>
          </cell>
          <cell r="S763">
            <v>39.920602327173171</v>
          </cell>
          <cell r="U763" t="str">
            <v>Female</v>
          </cell>
          <cell r="V763" t="str">
            <v>Family</v>
          </cell>
          <cell r="X763" t="str">
            <v>Family|Females|35 - 39</v>
          </cell>
        </row>
        <row r="764">
          <cell r="B764">
            <v>33282</v>
          </cell>
          <cell r="C764" t="str">
            <v>F</v>
          </cell>
          <cell r="D764" t="str">
            <v>60176</v>
          </cell>
          <cell r="F764" t="str">
            <v>Family</v>
          </cell>
          <cell r="S764">
            <v>22.417522245037645</v>
          </cell>
          <cell r="U764" t="str">
            <v>Female</v>
          </cell>
          <cell r="V764" t="str">
            <v>Family</v>
          </cell>
          <cell r="X764" t="str">
            <v>Family|Females|20 - 24</v>
          </cell>
        </row>
        <row r="765">
          <cell r="B765">
            <v>26001</v>
          </cell>
          <cell r="C765" t="str">
            <v>M</v>
          </cell>
          <cell r="D765" t="str">
            <v>49008</v>
          </cell>
          <cell r="F765" t="str">
            <v>EE</v>
          </cell>
          <cell r="S765">
            <v>42.351813826146476</v>
          </cell>
          <cell r="U765" t="str">
            <v>Male</v>
          </cell>
          <cell r="V765" t="str">
            <v>EE Only</v>
          </cell>
          <cell r="X765" t="str">
            <v>EE Only|Males|40 - 44</v>
          </cell>
        </row>
        <row r="766">
          <cell r="B766">
            <v>28440</v>
          </cell>
          <cell r="C766" t="str">
            <v>F</v>
          </cell>
          <cell r="D766" t="str">
            <v>90037</v>
          </cell>
          <cell r="F766" t="str">
            <v>Waived</v>
          </cell>
          <cell r="S766">
            <v>35.674195756331279</v>
          </cell>
          <cell r="U766" t="str">
            <v>Female</v>
          </cell>
          <cell r="V766" t="str">
            <v>Waived</v>
          </cell>
          <cell r="X766" t="str">
            <v>EE Only|Females|35 - 39</v>
          </cell>
        </row>
        <row r="767">
          <cell r="B767">
            <v>29821</v>
          </cell>
          <cell r="C767" t="str">
            <v>M</v>
          </cell>
          <cell r="D767" t="str">
            <v>94103</v>
          </cell>
          <cell r="F767" t="str">
            <v>EE + Ch</v>
          </cell>
          <cell r="S767">
            <v>31.893223819301848</v>
          </cell>
          <cell r="U767" t="str">
            <v>Male</v>
          </cell>
          <cell r="V767" t="str">
            <v>EE + Child(ren)</v>
          </cell>
          <cell r="X767" t="str">
            <v>EE + Child(ren)|Males|30 - 34</v>
          </cell>
        </row>
        <row r="768">
          <cell r="B768">
            <v>23594</v>
          </cell>
          <cell r="C768" t="str">
            <v>F</v>
          </cell>
          <cell r="D768" t="str">
            <v>11951</v>
          </cell>
          <cell r="F768" t="str">
            <v>Waived</v>
          </cell>
          <cell r="S768">
            <v>48.941820670773446</v>
          </cell>
          <cell r="U768" t="str">
            <v>Female</v>
          </cell>
          <cell r="V768" t="str">
            <v>Waived</v>
          </cell>
          <cell r="X768" t="str">
            <v>EE Only|Females|45 - 49</v>
          </cell>
        </row>
        <row r="769">
          <cell r="B769">
            <v>23227</v>
          </cell>
          <cell r="C769" t="str">
            <v>F</v>
          </cell>
          <cell r="D769" t="str">
            <v>80910</v>
          </cell>
          <cell r="F769" t="str">
            <v>Waived</v>
          </cell>
          <cell r="S769">
            <v>49.946611909650926</v>
          </cell>
          <cell r="U769" t="str">
            <v>Female</v>
          </cell>
          <cell r="V769" t="str">
            <v>Waived</v>
          </cell>
          <cell r="X769" t="str">
            <v>EE Only|Females|45 - 49</v>
          </cell>
        </row>
        <row r="770">
          <cell r="B770">
            <v>27531</v>
          </cell>
          <cell r="C770" t="str">
            <v>F</v>
          </cell>
          <cell r="D770" t="str">
            <v>37013</v>
          </cell>
          <cell r="F770" t="str">
            <v>EE</v>
          </cell>
          <cell r="S770">
            <v>38.162902121834357</v>
          </cell>
          <cell r="U770" t="str">
            <v>Female</v>
          </cell>
          <cell r="V770" t="str">
            <v>EE Only</v>
          </cell>
          <cell r="X770" t="str">
            <v>EE Only|Females|35 - 39</v>
          </cell>
        </row>
        <row r="771">
          <cell r="B771">
            <v>26845</v>
          </cell>
          <cell r="C771" t="str">
            <v>M</v>
          </cell>
          <cell r="D771" t="str">
            <v>43230</v>
          </cell>
          <cell r="F771" t="str">
            <v>EE + Sp</v>
          </cell>
          <cell r="S771">
            <v>40.041067761806978</v>
          </cell>
          <cell r="U771" t="str">
            <v>Male</v>
          </cell>
          <cell r="V771" t="str">
            <v>EE + Spouse</v>
          </cell>
          <cell r="X771" t="str">
            <v>EE + Spouse|Males|40 - 44</v>
          </cell>
        </row>
        <row r="772">
          <cell r="B772">
            <v>26777</v>
          </cell>
          <cell r="C772" t="str">
            <v>F</v>
          </cell>
          <cell r="D772" t="str">
            <v>80220</v>
          </cell>
          <cell r="F772" t="str">
            <v>Waived</v>
          </cell>
          <cell r="S772">
            <v>40.227241615331963</v>
          </cell>
          <cell r="U772" t="str">
            <v>Female</v>
          </cell>
          <cell r="V772" t="str">
            <v>Waived</v>
          </cell>
          <cell r="X772" t="str">
            <v>EE Only|Females|40 - 44</v>
          </cell>
        </row>
        <row r="773">
          <cell r="B773">
            <v>29523</v>
          </cell>
          <cell r="C773" t="str">
            <v>F</v>
          </cell>
          <cell r="D773" t="str">
            <v>20017</v>
          </cell>
          <cell r="F773" t="str">
            <v>EE</v>
          </cell>
          <cell r="S773">
            <v>32.709103353867214</v>
          </cell>
          <cell r="U773" t="str">
            <v>Female</v>
          </cell>
          <cell r="V773" t="str">
            <v>EE Only</v>
          </cell>
          <cell r="X773" t="str">
            <v>EE Only|Females|30 - 34</v>
          </cell>
        </row>
        <row r="774">
          <cell r="B774">
            <v>20404</v>
          </cell>
          <cell r="C774" t="str">
            <v>M</v>
          </cell>
          <cell r="D774" t="str">
            <v>20017</v>
          </cell>
          <cell r="F774" t="str">
            <v>EE + Sp</v>
          </cell>
          <cell r="S774">
            <v>57.675564681724843</v>
          </cell>
          <cell r="U774" t="str">
            <v>Male</v>
          </cell>
          <cell r="V774" t="str">
            <v>EE + Spouse</v>
          </cell>
          <cell r="X774" t="str">
            <v>EE + Spouse|Males|55 - 59</v>
          </cell>
        </row>
        <row r="775">
          <cell r="B775">
            <v>22403</v>
          </cell>
          <cell r="C775" t="str">
            <v>M</v>
          </cell>
          <cell r="D775" t="str">
            <v>22203</v>
          </cell>
          <cell r="F775" t="str">
            <v>EE + Ch</v>
          </cell>
          <cell r="S775">
            <v>52.202600958247778</v>
          </cell>
          <cell r="U775" t="str">
            <v>Male</v>
          </cell>
          <cell r="V775" t="str">
            <v>EE + Child(ren)</v>
          </cell>
          <cell r="X775" t="str">
            <v>EE + Child(ren)|Males|50 - 54</v>
          </cell>
        </row>
        <row r="776">
          <cell r="B776">
            <v>26582</v>
          </cell>
          <cell r="C776" t="str">
            <v>F</v>
          </cell>
          <cell r="D776" t="str">
            <v>33183</v>
          </cell>
          <cell r="F776" t="str">
            <v>Waived</v>
          </cell>
          <cell r="S776">
            <v>40.761122518822724</v>
          </cell>
          <cell r="U776" t="str">
            <v>Female</v>
          </cell>
          <cell r="V776" t="str">
            <v>Waived</v>
          </cell>
          <cell r="X776" t="str">
            <v>EE Only|Females|40 - 44</v>
          </cell>
        </row>
        <row r="777">
          <cell r="B777">
            <v>20446</v>
          </cell>
          <cell r="C777" t="str">
            <v>F</v>
          </cell>
          <cell r="D777" t="str">
            <v>33183</v>
          </cell>
          <cell r="F777" t="str">
            <v>EE</v>
          </cell>
          <cell r="S777">
            <v>57.560574948665298</v>
          </cell>
          <cell r="U777" t="str">
            <v>Female</v>
          </cell>
          <cell r="V777" t="str">
            <v>EE Only</v>
          </cell>
          <cell r="X777" t="str">
            <v>EE Only|Females|55 - 59</v>
          </cell>
        </row>
        <row r="778">
          <cell r="B778">
            <v>19121</v>
          </cell>
          <cell r="C778" t="str">
            <v>F</v>
          </cell>
          <cell r="D778" t="str">
            <v>90706</v>
          </cell>
          <cell r="F778" t="str">
            <v>EE</v>
          </cell>
          <cell r="S778">
            <v>61.18822724161533</v>
          </cell>
          <cell r="U778" t="str">
            <v>Female</v>
          </cell>
          <cell r="V778" t="str">
            <v>EE Only</v>
          </cell>
          <cell r="X778" t="str">
            <v>EE Only|Females|60 - 64</v>
          </cell>
        </row>
        <row r="779">
          <cell r="B779">
            <v>20778</v>
          </cell>
          <cell r="C779" t="str">
            <v>F</v>
          </cell>
          <cell r="D779" t="str">
            <v>30083</v>
          </cell>
          <cell r="F779" t="str">
            <v>EE</v>
          </cell>
          <cell r="S779">
            <v>56.651608487337441</v>
          </cell>
          <cell r="U779" t="str">
            <v>Female</v>
          </cell>
          <cell r="V779" t="str">
            <v>EE Only</v>
          </cell>
          <cell r="X779" t="str">
            <v>EE Only|Females|55 - 59</v>
          </cell>
        </row>
        <row r="780">
          <cell r="B780">
            <v>22835</v>
          </cell>
          <cell r="C780" t="str">
            <v>F</v>
          </cell>
          <cell r="D780" t="str">
            <v>70815</v>
          </cell>
          <cell r="F780" t="str">
            <v>EE + Sp</v>
          </cell>
          <cell r="S780">
            <v>51.019849418206711</v>
          </cell>
          <cell r="U780" t="str">
            <v>Female</v>
          </cell>
          <cell r="V780" t="str">
            <v>EE + Spouse</v>
          </cell>
          <cell r="X780" t="str">
            <v>EE + Spouse|Females|50 - 54</v>
          </cell>
        </row>
        <row r="781">
          <cell r="B781">
            <v>21506</v>
          </cell>
          <cell r="C781" t="str">
            <v>F</v>
          </cell>
          <cell r="D781" t="str">
            <v>44102</v>
          </cell>
          <cell r="F781" t="str">
            <v>Waived</v>
          </cell>
          <cell r="S781">
            <v>54.658453114305267</v>
          </cell>
          <cell r="U781" t="str">
            <v>Female</v>
          </cell>
          <cell r="V781" t="str">
            <v>Waived</v>
          </cell>
          <cell r="X781" t="str">
            <v>EE Only|Females|50 - 54</v>
          </cell>
        </row>
        <row r="782">
          <cell r="B782">
            <v>33038</v>
          </cell>
          <cell r="C782" t="str">
            <v>F</v>
          </cell>
          <cell r="D782" t="str">
            <v>34761</v>
          </cell>
          <cell r="F782" t="str">
            <v>Waived</v>
          </cell>
          <cell r="S782">
            <v>23.085557837097877</v>
          </cell>
          <cell r="U782" t="str">
            <v>Female</v>
          </cell>
          <cell r="V782" t="str">
            <v>Waived</v>
          </cell>
          <cell r="X782" t="str">
            <v>EE Only|Females|20 - 24</v>
          </cell>
        </row>
        <row r="783">
          <cell r="B783">
            <v>22973</v>
          </cell>
          <cell r="C783" t="str">
            <v>M</v>
          </cell>
          <cell r="D783" t="str">
            <v>98199</v>
          </cell>
          <cell r="F783" t="str">
            <v>Family</v>
          </cell>
          <cell r="S783">
            <v>50.64202600958248</v>
          </cell>
          <cell r="U783" t="str">
            <v>Male</v>
          </cell>
          <cell r="V783" t="str">
            <v>Family</v>
          </cell>
          <cell r="X783" t="str">
            <v>Family|Males|50 - 54</v>
          </cell>
        </row>
        <row r="784">
          <cell r="B784">
            <v>24574</v>
          </cell>
          <cell r="C784" t="str">
            <v>M</v>
          </cell>
          <cell r="D784" t="str">
            <v>44721</v>
          </cell>
          <cell r="F784" t="str">
            <v>Waived</v>
          </cell>
          <cell r="S784">
            <v>46.258726899383987</v>
          </cell>
          <cell r="U784" t="str">
            <v>Male</v>
          </cell>
          <cell r="V784" t="str">
            <v>Waived</v>
          </cell>
          <cell r="X784" t="str">
            <v>EE Only|Males|45 - 49</v>
          </cell>
        </row>
        <row r="785">
          <cell r="B785">
            <v>32102</v>
          </cell>
          <cell r="C785" t="str">
            <v>M</v>
          </cell>
          <cell r="D785" t="str">
            <v>65802</v>
          </cell>
          <cell r="F785" t="str">
            <v>Waived</v>
          </cell>
          <cell r="S785">
            <v>25.648186173853524</v>
          </cell>
          <cell r="U785" t="str">
            <v>Male</v>
          </cell>
          <cell r="V785" t="str">
            <v>Waived</v>
          </cell>
          <cell r="X785" t="str">
            <v>EE Only|Males|25 - 29</v>
          </cell>
        </row>
        <row r="786">
          <cell r="B786">
            <v>28670</v>
          </cell>
          <cell r="C786" t="str">
            <v>F</v>
          </cell>
          <cell r="D786" t="str">
            <v>85212</v>
          </cell>
          <cell r="F786" t="str">
            <v>Waived</v>
          </cell>
          <cell r="S786">
            <v>35.044490075290895</v>
          </cell>
          <cell r="U786" t="str">
            <v>Female</v>
          </cell>
          <cell r="V786" t="str">
            <v>Waived</v>
          </cell>
          <cell r="X786" t="str">
            <v>EE Only|Females|35 - 39</v>
          </cell>
        </row>
        <row r="787">
          <cell r="B787">
            <v>24829</v>
          </cell>
          <cell r="C787" t="str">
            <v>F</v>
          </cell>
          <cell r="D787" t="str">
            <v>30058</v>
          </cell>
          <cell r="F787" t="str">
            <v>EE</v>
          </cell>
          <cell r="S787">
            <v>45.560574948665298</v>
          </cell>
          <cell r="U787" t="str">
            <v>Female</v>
          </cell>
          <cell r="V787" t="str">
            <v>EE Only</v>
          </cell>
          <cell r="X787" t="str">
            <v>EE Only|Females|45 - 49</v>
          </cell>
        </row>
        <row r="788">
          <cell r="B788">
            <v>19382</v>
          </cell>
          <cell r="C788" t="str">
            <v>F</v>
          </cell>
          <cell r="D788" t="str">
            <v>45102</v>
          </cell>
          <cell r="F788" t="str">
            <v>EE + Sp</v>
          </cell>
          <cell r="S788">
            <v>60.473648186173854</v>
          </cell>
          <cell r="U788" t="str">
            <v>Female</v>
          </cell>
          <cell r="V788" t="str">
            <v>EE + Spouse</v>
          </cell>
          <cell r="X788" t="str">
            <v>EE + Spouse|Females|60 - 64</v>
          </cell>
        </row>
        <row r="789">
          <cell r="B789">
            <v>20721</v>
          </cell>
          <cell r="C789" t="str">
            <v>M</v>
          </cell>
          <cell r="D789" t="str">
            <v>53220</v>
          </cell>
          <cell r="F789" t="str">
            <v>Waived</v>
          </cell>
          <cell r="S789">
            <v>56.807665982203972</v>
          </cell>
          <cell r="U789" t="str">
            <v>Male</v>
          </cell>
          <cell r="V789" t="str">
            <v>Waived</v>
          </cell>
          <cell r="X789" t="str">
            <v>EE Only|Males|55 - 59</v>
          </cell>
        </row>
        <row r="790">
          <cell r="B790">
            <v>22539</v>
          </cell>
          <cell r="C790" t="str">
            <v>F</v>
          </cell>
          <cell r="D790" t="str">
            <v>01453</v>
          </cell>
          <cell r="F790" t="str">
            <v>EE</v>
          </cell>
          <cell r="S790">
            <v>51.83025325119781</v>
          </cell>
          <cell r="U790" t="str">
            <v>Female</v>
          </cell>
          <cell r="V790" t="str">
            <v>EE Only</v>
          </cell>
          <cell r="X790" t="str">
            <v>EE Only|Females|50 - 54</v>
          </cell>
        </row>
        <row r="791">
          <cell r="B791">
            <v>31194</v>
          </cell>
          <cell r="C791" t="str">
            <v>F</v>
          </cell>
          <cell r="D791" t="str">
            <v>02887</v>
          </cell>
          <cell r="F791" t="str">
            <v>Waived</v>
          </cell>
          <cell r="S791">
            <v>28.134154688569474</v>
          </cell>
          <cell r="U791" t="str">
            <v>Female</v>
          </cell>
          <cell r="V791" t="str">
            <v>Waived</v>
          </cell>
          <cell r="X791" t="str">
            <v>EE Only|Females|25 - 29</v>
          </cell>
        </row>
        <row r="792">
          <cell r="B792">
            <v>25062</v>
          </cell>
          <cell r="C792" t="str">
            <v>F</v>
          </cell>
          <cell r="D792" t="str">
            <v>14094</v>
          </cell>
          <cell r="F792" t="str">
            <v>Family</v>
          </cell>
          <cell r="S792">
            <v>44.922655715263517</v>
          </cell>
          <cell r="U792" t="str">
            <v>Female</v>
          </cell>
          <cell r="V792" t="str">
            <v>Family</v>
          </cell>
          <cell r="X792" t="str">
            <v>Family|Females|40 - 44</v>
          </cell>
        </row>
        <row r="793">
          <cell r="B793">
            <v>23853</v>
          </cell>
          <cell r="C793" t="str">
            <v>F</v>
          </cell>
          <cell r="D793" t="str">
            <v>90042</v>
          </cell>
          <cell r="F793" t="str">
            <v>EE</v>
          </cell>
          <cell r="S793">
            <v>48.232717316906232</v>
          </cell>
          <cell r="U793" t="str">
            <v>Female</v>
          </cell>
          <cell r="V793" t="str">
            <v>EE Only</v>
          </cell>
          <cell r="X793" t="str">
            <v>EE Only|Females|45 - 49</v>
          </cell>
        </row>
        <row r="794">
          <cell r="B794">
            <v>23063</v>
          </cell>
          <cell r="C794" t="str">
            <v>F</v>
          </cell>
          <cell r="D794" t="str">
            <v>65802</v>
          </cell>
          <cell r="F794" t="str">
            <v>Waived</v>
          </cell>
          <cell r="S794">
            <v>50.395619438740589</v>
          </cell>
          <cell r="U794" t="str">
            <v>Female</v>
          </cell>
          <cell r="V794" t="str">
            <v>Waived</v>
          </cell>
          <cell r="X794" t="str">
            <v>EE Only|Females|50 - 54</v>
          </cell>
        </row>
        <row r="795">
          <cell r="B795">
            <v>17020</v>
          </cell>
          <cell r="C795" t="str">
            <v>F</v>
          </cell>
          <cell r="D795" t="str">
            <v>18642</v>
          </cell>
          <cell r="F795" t="str">
            <v>EE + Ch</v>
          </cell>
          <cell r="S795">
            <v>66.940451745379875</v>
          </cell>
          <cell r="U795" t="str">
            <v>Female</v>
          </cell>
          <cell r="V795" t="str">
            <v>EE + Child(ren)</v>
          </cell>
          <cell r="X795" t="str">
            <v>EE + Child(ren)|Females|65 +</v>
          </cell>
        </row>
        <row r="796">
          <cell r="B796">
            <v>29320</v>
          </cell>
          <cell r="C796" t="str">
            <v>F</v>
          </cell>
          <cell r="D796" t="str">
            <v>30339</v>
          </cell>
          <cell r="F796" t="str">
            <v>Waived</v>
          </cell>
          <cell r="S796">
            <v>33.264887063655031</v>
          </cell>
          <cell r="U796" t="str">
            <v>Female</v>
          </cell>
          <cell r="V796" t="str">
            <v>Waived</v>
          </cell>
          <cell r="X796" t="str">
            <v>EE Only|Females|30 - 34</v>
          </cell>
        </row>
        <row r="797">
          <cell r="B797">
            <v>23663</v>
          </cell>
          <cell r="C797" t="str">
            <v>F</v>
          </cell>
          <cell r="D797" t="str">
            <v>18411</v>
          </cell>
          <cell r="F797" t="str">
            <v>Family</v>
          </cell>
          <cell r="S797">
            <v>48.752908966461327</v>
          </cell>
          <cell r="U797" t="str">
            <v>Female</v>
          </cell>
          <cell r="V797" t="str">
            <v>Family</v>
          </cell>
          <cell r="X797" t="str">
            <v>Family|Females|45 - 49</v>
          </cell>
        </row>
        <row r="798">
          <cell r="B798">
            <v>24632</v>
          </cell>
          <cell r="C798" t="str">
            <v>M</v>
          </cell>
          <cell r="D798" t="str">
            <v>44126</v>
          </cell>
          <cell r="F798" t="str">
            <v>Waived</v>
          </cell>
          <cell r="S798">
            <v>46.099931553730322</v>
          </cell>
          <cell r="U798" t="str">
            <v>Male</v>
          </cell>
          <cell r="V798" t="str">
            <v>Waived</v>
          </cell>
          <cell r="X798" t="str">
            <v>EE Only|Males|45 - 49</v>
          </cell>
        </row>
        <row r="799">
          <cell r="B799">
            <v>30191</v>
          </cell>
          <cell r="C799" t="str">
            <v>F</v>
          </cell>
          <cell r="D799" t="str">
            <v>14212</v>
          </cell>
          <cell r="F799" t="str">
            <v>Waived</v>
          </cell>
          <cell r="S799">
            <v>30.880219028062971</v>
          </cell>
          <cell r="U799" t="str">
            <v>Female</v>
          </cell>
          <cell r="V799" t="str">
            <v>Waived</v>
          </cell>
          <cell r="X799" t="str">
            <v>EE Only|Females|30 - 34</v>
          </cell>
        </row>
        <row r="800">
          <cell r="B800">
            <v>18292</v>
          </cell>
          <cell r="C800" t="str">
            <v>M</v>
          </cell>
          <cell r="D800" t="str">
            <v>19023</v>
          </cell>
          <cell r="F800" t="str">
            <v>Waived</v>
          </cell>
          <cell r="S800">
            <v>63.457905544147842</v>
          </cell>
          <cell r="U800" t="str">
            <v>Male</v>
          </cell>
          <cell r="V800" t="str">
            <v>Waived</v>
          </cell>
          <cell r="X800" t="str">
            <v>EE Only|Males|60 - 64</v>
          </cell>
        </row>
        <row r="801">
          <cell r="B801">
            <v>20661</v>
          </cell>
          <cell r="C801" t="str">
            <v>F</v>
          </cell>
          <cell r="D801" t="str">
            <v>80226</v>
          </cell>
          <cell r="F801" t="str">
            <v>Waived</v>
          </cell>
          <cell r="S801">
            <v>56.971937029431899</v>
          </cell>
          <cell r="U801" t="str">
            <v>Female</v>
          </cell>
          <cell r="V801" t="str">
            <v>Waived</v>
          </cell>
          <cell r="X801" t="str">
            <v>EE Only|Females|55 - 59</v>
          </cell>
        </row>
        <row r="802">
          <cell r="B802">
            <v>26312</v>
          </cell>
          <cell r="C802" t="str">
            <v>M</v>
          </cell>
          <cell r="D802" t="str">
            <v>06082</v>
          </cell>
          <cell r="F802" t="str">
            <v>EE</v>
          </cell>
          <cell r="S802">
            <v>41.500342231348391</v>
          </cell>
          <cell r="U802" t="str">
            <v>Male</v>
          </cell>
          <cell r="V802" t="str">
            <v>EE Only</v>
          </cell>
          <cell r="X802" t="str">
            <v>EE Only|Males|40 - 44</v>
          </cell>
        </row>
        <row r="803">
          <cell r="B803">
            <v>32752</v>
          </cell>
          <cell r="C803" t="str">
            <v>M</v>
          </cell>
          <cell r="D803" t="str">
            <v>80239</v>
          </cell>
          <cell r="F803" t="str">
            <v>Waived</v>
          </cell>
          <cell r="S803">
            <v>23.868583162217661</v>
          </cell>
          <cell r="U803" t="str">
            <v>Male</v>
          </cell>
          <cell r="V803" t="str">
            <v>Waived</v>
          </cell>
          <cell r="X803" t="str">
            <v>EE Only|Males|20 - 24</v>
          </cell>
        </row>
        <row r="804">
          <cell r="B804">
            <v>31191</v>
          </cell>
          <cell r="C804" t="str">
            <v>M</v>
          </cell>
          <cell r="D804" t="str">
            <v>90020</v>
          </cell>
          <cell r="F804" t="str">
            <v>Family</v>
          </cell>
          <cell r="S804">
            <v>28.142368240930868</v>
          </cell>
          <cell r="U804" t="str">
            <v>Male</v>
          </cell>
          <cell r="V804" t="str">
            <v>Family</v>
          </cell>
          <cell r="X804" t="str">
            <v>Family|Males|25 - 29</v>
          </cell>
        </row>
        <row r="805">
          <cell r="B805">
            <v>20477</v>
          </cell>
          <cell r="C805" t="str">
            <v>F</v>
          </cell>
          <cell r="D805" t="str">
            <v>11372</v>
          </cell>
          <cell r="F805" t="str">
            <v>Waived</v>
          </cell>
          <cell r="S805">
            <v>57.4757015742642</v>
          </cell>
          <cell r="U805" t="str">
            <v>Female</v>
          </cell>
          <cell r="V805" t="str">
            <v>Waived</v>
          </cell>
          <cell r="X805" t="str">
            <v>EE Only|Females|55 - 59</v>
          </cell>
        </row>
        <row r="806">
          <cell r="B806">
            <v>23204</v>
          </cell>
          <cell r="C806" t="str">
            <v>F</v>
          </cell>
          <cell r="D806" t="str">
            <v>90019</v>
          </cell>
          <cell r="F806" t="str">
            <v>EE</v>
          </cell>
          <cell r="S806">
            <v>50.009582477754961</v>
          </cell>
          <cell r="U806" t="str">
            <v>Female</v>
          </cell>
          <cell r="V806" t="str">
            <v>EE Only</v>
          </cell>
          <cell r="X806" t="str">
            <v>EE Only|Females|50 - 54</v>
          </cell>
        </row>
        <row r="807">
          <cell r="B807">
            <v>31479</v>
          </cell>
          <cell r="C807" t="str">
            <v>F</v>
          </cell>
          <cell r="D807" t="str">
            <v>30084</v>
          </cell>
          <cell r="F807" t="str">
            <v>Waived</v>
          </cell>
          <cell r="S807">
            <v>27.353867214236825</v>
          </cell>
          <cell r="U807" t="str">
            <v>Female</v>
          </cell>
          <cell r="V807" t="str">
            <v>Waived</v>
          </cell>
          <cell r="X807" t="str">
            <v>EE Only|Females|25 - 29</v>
          </cell>
        </row>
        <row r="808">
          <cell r="B808">
            <v>22336</v>
          </cell>
          <cell r="C808" t="str">
            <v>M</v>
          </cell>
          <cell r="D808" t="str">
            <v>20853</v>
          </cell>
          <cell r="F808" t="str">
            <v>Waived</v>
          </cell>
          <cell r="S808">
            <v>52.386036960985628</v>
          </cell>
          <cell r="U808" t="str">
            <v>Male</v>
          </cell>
          <cell r="V808" t="str">
            <v>Waived</v>
          </cell>
          <cell r="X808" t="str">
            <v>EE Only|Males|50 - 54</v>
          </cell>
        </row>
        <row r="809">
          <cell r="B809">
            <v>18332</v>
          </cell>
          <cell r="C809" t="str">
            <v>F</v>
          </cell>
          <cell r="D809" t="str">
            <v>60446</v>
          </cell>
          <cell r="F809" t="str">
            <v>Waived</v>
          </cell>
          <cell r="S809">
            <v>63.348391512662559</v>
          </cell>
          <cell r="U809" t="str">
            <v>Female</v>
          </cell>
          <cell r="V809" t="str">
            <v>Waived</v>
          </cell>
          <cell r="X809" t="str">
            <v>EE Only|Females|60 - 64</v>
          </cell>
        </row>
        <row r="810">
          <cell r="B810">
            <v>25040</v>
          </cell>
          <cell r="C810" t="str">
            <v>M</v>
          </cell>
          <cell r="D810" t="str">
            <v>22191</v>
          </cell>
          <cell r="F810" t="str">
            <v>Waived</v>
          </cell>
          <cell r="S810">
            <v>44.982888432580424</v>
          </cell>
          <cell r="U810" t="str">
            <v>Male</v>
          </cell>
          <cell r="V810" t="str">
            <v>Waived</v>
          </cell>
          <cell r="X810" t="str">
            <v>EE Only|Males|40 - 44</v>
          </cell>
        </row>
        <row r="811">
          <cell r="B811">
            <v>26888</v>
          </cell>
          <cell r="C811" t="str">
            <v>M</v>
          </cell>
          <cell r="D811" t="str">
            <v>21227</v>
          </cell>
          <cell r="F811" t="str">
            <v>EE</v>
          </cell>
          <cell r="S811">
            <v>39.923340177960299</v>
          </cell>
          <cell r="U811" t="str">
            <v>Male</v>
          </cell>
          <cell r="V811" t="str">
            <v>EE Only</v>
          </cell>
          <cell r="X811" t="str">
            <v>EE Only|Males|35 - 39</v>
          </cell>
        </row>
        <row r="812">
          <cell r="B812">
            <v>18856</v>
          </cell>
          <cell r="C812" t="str">
            <v>F</v>
          </cell>
          <cell r="D812" t="str">
            <v>80249</v>
          </cell>
          <cell r="F812" t="str">
            <v>EE</v>
          </cell>
          <cell r="S812">
            <v>61.913757700205338</v>
          </cell>
          <cell r="U812" t="str">
            <v>Female</v>
          </cell>
          <cell r="V812" t="str">
            <v>EE Only</v>
          </cell>
          <cell r="X812" t="str">
            <v>EE Only|Females|60 - 64</v>
          </cell>
        </row>
        <row r="813">
          <cell r="B813">
            <v>22912</v>
          </cell>
          <cell r="C813" t="str">
            <v>F</v>
          </cell>
          <cell r="D813" t="str">
            <v>30319</v>
          </cell>
          <cell r="F813" t="str">
            <v>Family</v>
          </cell>
          <cell r="S813">
            <v>50.809034907597535</v>
          </cell>
          <cell r="U813" t="str">
            <v>Female</v>
          </cell>
          <cell r="V813" t="str">
            <v>Family</v>
          </cell>
          <cell r="X813" t="str">
            <v>Family|Females|50 - 54</v>
          </cell>
        </row>
        <row r="814">
          <cell r="B814">
            <v>30686</v>
          </cell>
          <cell r="C814" t="str">
            <v>F</v>
          </cell>
          <cell r="D814" t="str">
            <v>43224</v>
          </cell>
          <cell r="F814" t="str">
            <v>Waived</v>
          </cell>
          <cell r="S814">
            <v>29.524982888432579</v>
          </cell>
          <cell r="U814" t="str">
            <v>Female</v>
          </cell>
          <cell r="V814" t="str">
            <v>Waived</v>
          </cell>
          <cell r="X814" t="str">
            <v>EE Only|Females|25 - 29</v>
          </cell>
        </row>
        <row r="815">
          <cell r="B815">
            <v>16061</v>
          </cell>
          <cell r="C815" t="str">
            <v>F</v>
          </cell>
          <cell r="D815" t="str">
            <v>76135</v>
          </cell>
          <cell r="F815" t="str">
            <v>Waived</v>
          </cell>
          <cell r="S815">
            <v>69.566050650239561</v>
          </cell>
          <cell r="U815" t="str">
            <v>Female</v>
          </cell>
          <cell r="V815" t="str">
            <v>Waived</v>
          </cell>
          <cell r="X815" t="str">
            <v>EE Only|Females|65 +</v>
          </cell>
        </row>
        <row r="816">
          <cell r="B816">
            <v>19317</v>
          </cell>
          <cell r="C816" t="str">
            <v>M</v>
          </cell>
          <cell r="D816" t="str">
            <v>80249</v>
          </cell>
          <cell r="F816" t="str">
            <v>EE</v>
          </cell>
          <cell r="S816">
            <v>60.651608487337441</v>
          </cell>
          <cell r="U816" t="str">
            <v>Male</v>
          </cell>
          <cell r="V816" t="str">
            <v>EE Only</v>
          </cell>
          <cell r="X816" t="str">
            <v>EE Only|Males|60 - 64</v>
          </cell>
        </row>
        <row r="817">
          <cell r="B817">
            <v>18328</v>
          </cell>
          <cell r="C817" t="str">
            <v>M</v>
          </cell>
          <cell r="D817" t="str">
            <v>55116</v>
          </cell>
          <cell r="F817" t="str">
            <v>EE</v>
          </cell>
          <cell r="S817">
            <v>63.359342915811091</v>
          </cell>
          <cell r="U817" t="str">
            <v>Male</v>
          </cell>
          <cell r="V817" t="str">
            <v>EE Only</v>
          </cell>
          <cell r="X817" t="str">
            <v>EE Only|Males|60 - 64</v>
          </cell>
        </row>
        <row r="818">
          <cell r="B818">
            <v>22430</v>
          </cell>
          <cell r="C818" t="str">
            <v>F</v>
          </cell>
          <cell r="D818" t="str">
            <v>08015</v>
          </cell>
          <cell r="F818" t="str">
            <v>Waived</v>
          </cell>
          <cell r="S818">
            <v>52.128678986995212</v>
          </cell>
          <cell r="U818" t="str">
            <v>Female</v>
          </cell>
          <cell r="V818" t="str">
            <v>Waived</v>
          </cell>
          <cell r="X818" t="str">
            <v>EE Only|Females|50 - 54</v>
          </cell>
        </row>
        <row r="819">
          <cell r="B819">
            <v>17205</v>
          </cell>
          <cell r="C819" t="str">
            <v>M</v>
          </cell>
          <cell r="D819" t="str">
            <v>21244</v>
          </cell>
          <cell r="F819" t="str">
            <v>Family</v>
          </cell>
          <cell r="S819">
            <v>66.433949349760439</v>
          </cell>
          <cell r="U819" t="str">
            <v>Male</v>
          </cell>
          <cell r="V819" t="str">
            <v>Family</v>
          </cell>
          <cell r="X819" t="str">
            <v>Family|Males|65 +</v>
          </cell>
        </row>
        <row r="820">
          <cell r="B820">
            <v>31988</v>
          </cell>
          <cell r="C820" t="str">
            <v>F</v>
          </cell>
          <cell r="D820" t="str">
            <v>23227</v>
          </cell>
          <cell r="F820" t="str">
            <v>Waived</v>
          </cell>
          <cell r="S820">
            <v>25.960301163586585</v>
          </cell>
          <cell r="U820" t="str">
            <v>Female</v>
          </cell>
          <cell r="V820" t="str">
            <v>Waived</v>
          </cell>
          <cell r="X820" t="str">
            <v>EE Only|Females|25 - 29</v>
          </cell>
        </row>
        <row r="821">
          <cell r="B821">
            <v>31913</v>
          </cell>
          <cell r="C821" t="str">
            <v>F</v>
          </cell>
          <cell r="D821" t="str">
            <v>44112</v>
          </cell>
          <cell r="F821" t="str">
            <v>Waived</v>
          </cell>
          <cell r="S821">
            <v>26.165639972621491</v>
          </cell>
          <cell r="U821" t="str">
            <v>Female</v>
          </cell>
          <cell r="V821" t="str">
            <v>Waived</v>
          </cell>
          <cell r="X821" t="str">
            <v>EE Only|Females|25 - 29</v>
          </cell>
        </row>
        <row r="822">
          <cell r="B822">
            <v>18254</v>
          </cell>
          <cell r="C822" t="str">
            <v>M</v>
          </cell>
          <cell r="D822" t="str">
            <v>44108</v>
          </cell>
          <cell r="F822" t="str">
            <v>EE</v>
          </cell>
          <cell r="S822">
            <v>63.561943874058862</v>
          </cell>
          <cell r="U822" t="str">
            <v>Male</v>
          </cell>
          <cell r="V822" t="str">
            <v>EE Only</v>
          </cell>
          <cell r="X822" t="str">
            <v>EE Only|Males|60 - 64</v>
          </cell>
        </row>
        <row r="823">
          <cell r="B823">
            <v>26567</v>
          </cell>
          <cell r="C823" t="str">
            <v>F</v>
          </cell>
          <cell r="D823" t="str">
            <v>90713</v>
          </cell>
          <cell r="F823" t="str">
            <v>EE</v>
          </cell>
          <cell r="S823">
            <v>40.802190280629709</v>
          </cell>
          <cell r="U823" t="str">
            <v>Female</v>
          </cell>
          <cell r="V823" t="str">
            <v>EE Only</v>
          </cell>
          <cell r="X823" t="str">
            <v>EE Only|Females|40 - 44</v>
          </cell>
        </row>
        <row r="824">
          <cell r="B824">
            <v>19926</v>
          </cell>
          <cell r="C824" t="str">
            <v>F</v>
          </cell>
          <cell r="D824" t="str">
            <v>33020</v>
          </cell>
          <cell r="F824" t="str">
            <v>Waived</v>
          </cell>
          <cell r="S824">
            <v>58.984257357973988</v>
          </cell>
          <cell r="U824" t="str">
            <v>Female</v>
          </cell>
          <cell r="V824" t="str">
            <v>Waived</v>
          </cell>
          <cell r="X824" t="str">
            <v>EE Only|Females|55 - 59</v>
          </cell>
        </row>
        <row r="825">
          <cell r="B825">
            <v>27107</v>
          </cell>
          <cell r="C825" t="str">
            <v>F</v>
          </cell>
          <cell r="D825" t="str">
            <v>14204</v>
          </cell>
          <cell r="F825" t="str">
            <v>Waived</v>
          </cell>
          <cell r="S825">
            <v>39.323750855578368</v>
          </cell>
          <cell r="U825" t="str">
            <v>Female</v>
          </cell>
          <cell r="V825" t="str">
            <v>Waived</v>
          </cell>
          <cell r="X825" t="str">
            <v>EE Only|Females|35 - 39</v>
          </cell>
        </row>
        <row r="826">
          <cell r="B826">
            <v>23128</v>
          </cell>
          <cell r="C826" t="str">
            <v>F</v>
          </cell>
          <cell r="D826" t="str">
            <v>75038</v>
          </cell>
          <cell r="F826" t="str">
            <v>Waived</v>
          </cell>
          <cell r="S826">
            <v>50.217659137577002</v>
          </cell>
          <cell r="U826" t="str">
            <v>Female</v>
          </cell>
          <cell r="V826" t="str">
            <v>Waived</v>
          </cell>
          <cell r="X826" t="str">
            <v>EE Only|Females|50 - 54</v>
          </cell>
        </row>
        <row r="827">
          <cell r="B827">
            <v>17993</v>
          </cell>
          <cell r="C827" t="str">
            <v>F</v>
          </cell>
          <cell r="D827" t="str">
            <v>14086</v>
          </cell>
          <cell r="F827" t="str">
            <v>EE + Sp</v>
          </cell>
          <cell r="S827">
            <v>64.276522929500345</v>
          </cell>
          <cell r="U827" t="str">
            <v>Female</v>
          </cell>
          <cell r="V827" t="str">
            <v>EE + Spouse</v>
          </cell>
          <cell r="X827" t="str">
            <v>EE + Spouse|Females|60 - 64</v>
          </cell>
        </row>
        <row r="828">
          <cell r="B828">
            <v>20330</v>
          </cell>
          <cell r="C828" t="str">
            <v>F</v>
          </cell>
          <cell r="D828" t="str">
            <v>96797</v>
          </cell>
          <cell r="F828" t="str">
            <v>EE</v>
          </cell>
          <cell r="S828">
            <v>57.878165639972622</v>
          </cell>
          <cell r="U828" t="str">
            <v>Female</v>
          </cell>
          <cell r="V828" t="str">
            <v>EE Only</v>
          </cell>
          <cell r="X828" t="str">
            <v>EE Only|Females|55 - 59</v>
          </cell>
        </row>
        <row r="829">
          <cell r="B829">
            <v>27911</v>
          </cell>
          <cell r="C829" t="str">
            <v>F</v>
          </cell>
          <cell r="D829" t="str">
            <v>96797</v>
          </cell>
          <cell r="F829" t="str">
            <v>Waived</v>
          </cell>
          <cell r="S829">
            <v>37.12251882272416</v>
          </cell>
          <cell r="U829" t="str">
            <v>Female</v>
          </cell>
          <cell r="V829" t="str">
            <v>Waived</v>
          </cell>
          <cell r="X829" t="str">
            <v>EE Only|Females|35 - 39</v>
          </cell>
        </row>
        <row r="830">
          <cell r="B830">
            <v>30087</v>
          </cell>
          <cell r="C830" t="str">
            <v>M</v>
          </cell>
          <cell r="D830" t="str">
            <v>90019</v>
          </cell>
          <cell r="F830" t="str">
            <v>EE</v>
          </cell>
          <cell r="S830">
            <v>31.16495550992471</v>
          </cell>
          <cell r="U830" t="str">
            <v>Male</v>
          </cell>
          <cell r="V830" t="str">
            <v>EE Only</v>
          </cell>
          <cell r="X830" t="str">
            <v>EE Only|Males|30 - 34</v>
          </cell>
        </row>
        <row r="831">
          <cell r="B831">
            <v>22650</v>
          </cell>
          <cell r="C831" t="str">
            <v>M</v>
          </cell>
          <cell r="D831" t="str">
            <v>90706</v>
          </cell>
          <cell r="F831" t="str">
            <v>EE + Sp</v>
          </cell>
          <cell r="S831">
            <v>51.526351813826146</v>
          </cell>
          <cell r="U831" t="str">
            <v>Male</v>
          </cell>
          <cell r="V831" t="str">
            <v>EE + Spouse</v>
          </cell>
          <cell r="X831" t="str">
            <v>EE + Spouse|Males|50 - 54</v>
          </cell>
        </row>
        <row r="832">
          <cell r="B832">
            <v>26530</v>
          </cell>
          <cell r="C832" t="str">
            <v>M</v>
          </cell>
          <cell r="D832" t="str">
            <v>98374</v>
          </cell>
          <cell r="F832" t="str">
            <v>EE</v>
          </cell>
          <cell r="S832">
            <v>40.903490759753595</v>
          </cell>
          <cell r="U832" t="str">
            <v>Male</v>
          </cell>
          <cell r="V832" t="str">
            <v>EE Only</v>
          </cell>
          <cell r="X832" t="str">
            <v>EE Only|Males|40 - 44</v>
          </cell>
        </row>
        <row r="833">
          <cell r="B833">
            <v>18442</v>
          </cell>
          <cell r="C833" t="str">
            <v>F</v>
          </cell>
          <cell r="D833" t="str">
            <v>20747</v>
          </cell>
          <cell r="F833" t="str">
            <v>EE</v>
          </cell>
          <cell r="S833">
            <v>63.04722792607803</v>
          </cell>
          <cell r="U833" t="str">
            <v>Female</v>
          </cell>
          <cell r="V833" t="str">
            <v>EE Only</v>
          </cell>
          <cell r="X833" t="str">
            <v>EE Only|Females|60 - 64</v>
          </cell>
        </row>
        <row r="834">
          <cell r="B834">
            <v>25871</v>
          </cell>
          <cell r="C834" t="str">
            <v>F</v>
          </cell>
          <cell r="D834" t="str">
            <v>60640</v>
          </cell>
          <cell r="F834" t="str">
            <v>EE</v>
          </cell>
          <cell r="S834">
            <v>42.70773442847365</v>
          </cell>
          <cell r="U834" t="str">
            <v>Female</v>
          </cell>
          <cell r="V834" t="str">
            <v>EE Only</v>
          </cell>
          <cell r="X834" t="str">
            <v>EE Only|Females|40 - 44</v>
          </cell>
        </row>
        <row r="835">
          <cell r="B835">
            <v>26931</v>
          </cell>
          <cell r="C835" t="str">
            <v>F</v>
          </cell>
          <cell r="D835" t="str">
            <v>90018</v>
          </cell>
          <cell r="F835" t="str">
            <v>Waived</v>
          </cell>
          <cell r="S835">
            <v>39.805612594113619</v>
          </cell>
          <cell r="U835" t="str">
            <v>Female</v>
          </cell>
          <cell r="V835" t="str">
            <v>Waived</v>
          </cell>
          <cell r="X835" t="str">
            <v>EE Only|Females|35 - 39</v>
          </cell>
        </row>
        <row r="836">
          <cell r="B836">
            <v>17842</v>
          </cell>
          <cell r="C836" t="str">
            <v>M</v>
          </cell>
          <cell r="D836" t="str">
            <v>30344</v>
          </cell>
          <cell r="F836" t="str">
            <v>EE</v>
          </cell>
          <cell r="S836">
            <v>64.689938398357285</v>
          </cell>
          <cell r="U836" t="str">
            <v>Male</v>
          </cell>
          <cell r="V836" t="str">
            <v>EE Only</v>
          </cell>
          <cell r="X836" t="str">
            <v>EE Only|Males|60 - 64</v>
          </cell>
        </row>
        <row r="837">
          <cell r="B837">
            <v>23119</v>
          </cell>
          <cell r="C837" t="str">
            <v>F</v>
          </cell>
          <cell r="D837" t="str">
            <v>98668</v>
          </cell>
          <cell r="F837" t="str">
            <v>Waived</v>
          </cell>
          <cell r="S837">
            <v>50.242299794661193</v>
          </cell>
          <cell r="U837" t="str">
            <v>Female</v>
          </cell>
          <cell r="V837" t="str">
            <v>Waived</v>
          </cell>
          <cell r="X837" t="str">
            <v>EE Only|Females|50 - 54</v>
          </cell>
        </row>
        <row r="838">
          <cell r="B838">
            <v>23427</v>
          </cell>
          <cell r="C838" t="str">
            <v>F</v>
          </cell>
          <cell r="D838" t="str">
            <v>95624</v>
          </cell>
          <cell r="F838" t="str">
            <v>EE + Ch</v>
          </cell>
          <cell r="S838">
            <v>49.399041752224505</v>
          </cell>
          <cell r="U838" t="str">
            <v>Female</v>
          </cell>
          <cell r="V838" t="str">
            <v>EE + Child(ren)</v>
          </cell>
          <cell r="X838" t="str">
            <v>EE + Child(ren)|Females|45 - 49</v>
          </cell>
        </row>
        <row r="839">
          <cell r="B839">
            <v>17826</v>
          </cell>
          <cell r="C839" t="str">
            <v>F</v>
          </cell>
          <cell r="D839" t="str">
            <v>30238</v>
          </cell>
          <cell r="F839" t="str">
            <v>Waived</v>
          </cell>
          <cell r="S839">
            <v>64.733744010951398</v>
          </cell>
          <cell r="U839" t="str">
            <v>Female</v>
          </cell>
          <cell r="V839" t="str">
            <v>Waived</v>
          </cell>
          <cell r="X839" t="str">
            <v>EE Only|Females|60 - 64</v>
          </cell>
        </row>
        <row r="840">
          <cell r="B840">
            <v>21733</v>
          </cell>
          <cell r="C840" t="str">
            <v>M</v>
          </cell>
          <cell r="D840" t="str">
            <v>90027</v>
          </cell>
          <cell r="F840" t="str">
            <v>Waived</v>
          </cell>
          <cell r="S840">
            <v>54.036960985626287</v>
          </cell>
          <cell r="U840" t="str">
            <v>Male</v>
          </cell>
          <cell r="V840" t="str">
            <v>Waived</v>
          </cell>
          <cell r="X840" t="str">
            <v>EE Only|Males|50 - 54</v>
          </cell>
        </row>
        <row r="841">
          <cell r="B841">
            <v>23539</v>
          </cell>
          <cell r="C841" t="str">
            <v>F</v>
          </cell>
          <cell r="D841" t="str">
            <v>90026</v>
          </cell>
          <cell r="F841" t="str">
            <v>EE + Sp</v>
          </cell>
          <cell r="S841">
            <v>49.092402464065707</v>
          </cell>
          <cell r="U841" t="str">
            <v>Female</v>
          </cell>
          <cell r="V841" t="str">
            <v>EE + Spouse</v>
          </cell>
          <cell r="X841" t="str">
            <v>EE + Spouse|Females|45 - 49</v>
          </cell>
        </row>
        <row r="842">
          <cell r="B842">
            <v>33681</v>
          </cell>
          <cell r="C842" t="str">
            <v>F</v>
          </cell>
          <cell r="D842" t="str">
            <v>90044</v>
          </cell>
          <cell r="F842" t="str">
            <v>Waived</v>
          </cell>
          <cell r="S842">
            <v>21.325119780971939</v>
          </cell>
          <cell r="U842" t="str">
            <v>Female</v>
          </cell>
          <cell r="V842" t="str">
            <v>Waived</v>
          </cell>
          <cell r="X842" t="str">
            <v>EE Only|Females|20 - 24</v>
          </cell>
        </row>
        <row r="843">
          <cell r="B843">
            <v>19736</v>
          </cell>
          <cell r="C843" t="str">
            <v>F</v>
          </cell>
          <cell r="D843" t="str">
            <v>91605</v>
          </cell>
          <cell r="F843" t="str">
            <v>EE</v>
          </cell>
          <cell r="S843">
            <v>59.504449007529089</v>
          </cell>
          <cell r="U843" t="str">
            <v>Female</v>
          </cell>
          <cell r="V843" t="str">
            <v>EE Only</v>
          </cell>
          <cell r="X843" t="str">
            <v>EE Only|Females|55 - 59</v>
          </cell>
        </row>
        <row r="844">
          <cell r="B844">
            <v>23135</v>
          </cell>
          <cell r="C844" t="str">
            <v>M</v>
          </cell>
          <cell r="D844" t="str">
            <v>75227</v>
          </cell>
          <cell r="F844" t="str">
            <v>Family</v>
          </cell>
          <cell r="S844">
            <v>50.19849418206708</v>
          </cell>
          <cell r="U844" t="str">
            <v>Male</v>
          </cell>
          <cell r="V844" t="str">
            <v>Family</v>
          </cell>
          <cell r="X844" t="str">
            <v>Family|Males|50 - 54</v>
          </cell>
        </row>
        <row r="845">
          <cell r="B845">
            <v>23184</v>
          </cell>
          <cell r="C845" t="str">
            <v>F</v>
          </cell>
          <cell r="D845" t="str">
            <v>90003</v>
          </cell>
          <cell r="F845" t="str">
            <v>EE</v>
          </cell>
          <cell r="S845">
            <v>50.064339493497606</v>
          </cell>
          <cell r="U845" t="str">
            <v>Female</v>
          </cell>
          <cell r="V845" t="str">
            <v>EE Only</v>
          </cell>
          <cell r="X845" t="str">
            <v>EE Only|Females|50 - 54</v>
          </cell>
        </row>
        <row r="846">
          <cell r="B846">
            <v>21165</v>
          </cell>
          <cell r="C846" t="str">
            <v>M</v>
          </cell>
          <cell r="D846" t="str">
            <v>76020</v>
          </cell>
          <cell r="F846" t="str">
            <v>Waived</v>
          </cell>
          <cell r="S846">
            <v>55.592060232717316</v>
          </cell>
          <cell r="U846" t="str">
            <v>Male</v>
          </cell>
          <cell r="V846" t="str">
            <v>Waived</v>
          </cell>
          <cell r="X846" t="str">
            <v>EE Only|Males|55 - 59</v>
          </cell>
        </row>
        <row r="847">
          <cell r="B847">
            <v>20581</v>
          </cell>
          <cell r="C847" t="str">
            <v>F</v>
          </cell>
          <cell r="D847" t="str">
            <v>11436</v>
          </cell>
          <cell r="F847" t="str">
            <v>EE</v>
          </cell>
          <cell r="S847">
            <v>57.190965092402465</v>
          </cell>
          <cell r="U847" t="str">
            <v>Female</v>
          </cell>
          <cell r="V847" t="str">
            <v>EE Only</v>
          </cell>
          <cell r="X847" t="str">
            <v>EE Only|Females|55 - 59</v>
          </cell>
        </row>
        <row r="848">
          <cell r="B848">
            <v>22416</v>
          </cell>
          <cell r="C848" t="str">
            <v>F</v>
          </cell>
          <cell r="D848" t="str">
            <v>34787</v>
          </cell>
          <cell r="F848" t="str">
            <v>EE</v>
          </cell>
          <cell r="S848">
            <v>52.167008898015055</v>
          </cell>
          <cell r="U848" t="str">
            <v>Female</v>
          </cell>
          <cell r="V848" t="str">
            <v>EE Only</v>
          </cell>
          <cell r="X848" t="str">
            <v>EE Only|Females|50 - 54</v>
          </cell>
        </row>
        <row r="849">
          <cell r="B849">
            <v>18947</v>
          </cell>
          <cell r="C849" t="str">
            <v>F</v>
          </cell>
          <cell r="D849" t="str">
            <v>44095-1108</v>
          </cell>
          <cell r="F849" t="str">
            <v>EE + Ch</v>
          </cell>
          <cell r="S849">
            <v>61.664613278576319</v>
          </cell>
          <cell r="U849" t="str">
            <v>Female</v>
          </cell>
          <cell r="V849" t="str">
            <v>EE + Child(ren)</v>
          </cell>
          <cell r="X849" t="str">
            <v>EE + Child(ren)|Females|60 - 64</v>
          </cell>
        </row>
        <row r="850">
          <cell r="B850">
            <v>26467</v>
          </cell>
          <cell r="C850" t="str">
            <v>F</v>
          </cell>
          <cell r="D850" t="str">
            <v>41018</v>
          </cell>
          <cell r="F850" t="str">
            <v>EE + Sp</v>
          </cell>
          <cell r="S850">
            <v>41.075975359342912</v>
          </cell>
          <cell r="U850" t="str">
            <v>Female</v>
          </cell>
          <cell r="V850" t="str">
            <v>EE + Spouse</v>
          </cell>
          <cell r="X850" t="str">
            <v>EE + Spouse|Females|40 - 44</v>
          </cell>
        </row>
        <row r="851">
          <cell r="B851">
            <v>13139</v>
          </cell>
          <cell r="C851" t="str">
            <v>M</v>
          </cell>
          <cell r="D851" t="str">
            <v>95821</v>
          </cell>
          <cell r="F851" t="str">
            <v>EE + Sp</v>
          </cell>
          <cell r="S851">
            <v>77.566050650239561</v>
          </cell>
          <cell r="U851" t="str">
            <v>Male</v>
          </cell>
          <cell r="V851" t="str">
            <v>EE + Spouse</v>
          </cell>
          <cell r="X851" t="str">
            <v>EE + Spouse|Males|65 +</v>
          </cell>
        </row>
        <row r="852">
          <cell r="B852">
            <v>20242</v>
          </cell>
          <cell r="C852" t="str">
            <v>M</v>
          </cell>
          <cell r="D852" t="str">
            <v>44108</v>
          </cell>
          <cell r="F852" t="str">
            <v>Waived</v>
          </cell>
          <cell r="S852">
            <v>58.119096509240244</v>
          </cell>
          <cell r="U852" t="str">
            <v>Male</v>
          </cell>
          <cell r="V852" t="str">
            <v>Waived</v>
          </cell>
          <cell r="X852" t="str">
            <v>EE Only|Males|55 - 59</v>
          </cell>
        </row>
        <row r="853">
          <cell r="B853">
            <v>19610</v>
          </cell>
          <cell r="C853" t="str">
            <v>M</v>
          </cell>
          <cell r="D853" t="str">
            <v>28205</v>
          </cell>
          <cell r="F853" t="str">
            <v>EE</v>
          </cell>
          <cell r="S853">
            <v>59.849418206707732</v>
          </cell>
          <cell r="U853" t="str">
            <v>Male</v>
          </cell>
          <cell r="V853" t="str">
            <v>EE Only</v>
          </cell>
          <cell r="X853" t="str">
            <v>EE Only|Males|55 - 59</v>
          </cell>
        </row>
        <row r="854">
          <cell r="B854">
            <v>22325</v>
          </cell>
          <cell r="C854" t="str">
            <v>M</v>
          </cell>
          <cell r="D854" t="str">
            <v>80210</v>
          </cell>
          <cell r="F854" t="str">
            <v>EE + Sp</v>
          </cell>
          <cell r="S854">
            <v>52.416153319644081</v>
          </cell>
          <cell r="U854" t="str">
            <v>Male</v>
          </cell>
          <cell r="V854" t="str">
            <v>EE + Spouse</v>
          </cell>
          <cell r="X854" t="str">
            <v>EE + Spouse|Males|50 - 54</v>
          </cell>
        </row>
        <row r="855">
          <cell r="B855">
            <v>19624</v>
          </cell>
          <cell r="C855" t="str">
            <v>M</v>
          </cell>
          <cell r="D855" t="str">
            <v>98683</v>
          </cell>
          <cell r="F855" t="str">
            <v>Waived</v>
          </cell>
          <cell r="S855">
            <v>59.811088295687888</v>
          </cell>
          <cell r="U855" t="str">
            <v>Male</v>
          </cell>
          <cell r="V855" t="str">
            <v>Waived</v>
          </cell>
          <cell r="X855" t="str">
            <v>EE Only|Males|55 - 59</v>
          </cell>
        </row>
        <row r="856">
          <cell r="B856">
            <v>20941</v>
          </cell>
          <cell r="C856" t="str">
            <v>F</v>
          </cell>
          <cell r="D856" t="str">
            <v>30311</v>
          </cell>
          <cell r="F856" t="str">
            <v>Waived</v>
          </cell>
          <cell r="S856">
            <v>56.205338809034906</v>
          </cell>
          <cell r="U856" t="str">
            <v>Female</v>
          </cell>
          <cell r="V856" t="str">
            <v>Waived</v>
          </cell>
          <cell r="X856" t="str">
            <v>EE Only|Females|55 - 59</v>
          </cell>
        </row>
        <row r="857">
          <cell r="B857">
            <v>22093</v>
          </cell>
          <cell r="C857" t="str">
            <v>F</v>
          </cell>
          <cell r="D857" t="str">
            <v>60649</v>
          </cell>
          <cell r="F857" t="str">
            <v>Waived</v>
          </cell>
          <cell r="S857">
            <v>53.051334702258728</v>
          </cell>
          <cell r="U857" t="str">
            <v>Female</v>
          </cell>
          <cell r="V857" t="str">
            <v>Waived</v>
          </cell>
          <cell r="X857" t="str">
            <v>EE Only|Females|50 - 54</v>
          </cell>
        </row>
        <row r="858">
          <cell r="B858">
            <v>32004</v>
          </cell>
          <cell r="C858" t="str">
            <v>F</v>
          </cell>
          <cell r="D858" t="str">
            <v>90068</v>
          </cell>
          <cell r="F858" t="str">
            <v>Waived</v>
          </cell>
          <cell r="S858">
            <v>25.916495550992472</v>
          </cell>
          <cell r="U858" t="str">
            <v>Female</v>
          </cell>
          <cell r="V858" t="str">
            <v>Waived</v>
          </cell>
          <cell r="X858" t="str">
            <v>EE Only|Females|25 - 29</v>
          </cell>
        </row>
        <row r="859">
          <cell r="B859">
            <v>27972</v>
          </cell>
          <cell r="C859" t="str">
            <v>F</v>
          </cell>
          <cell r="D859" t="str">
            <v>44306</v>
          </cell>
          <cell r="F859" t="str">
            <v>EE</v>
          </cell>
          <cell r="S859">
            <v>36.955509924709105</v>
          </cell>
          <cell r="U859" t="str">
            <v>Female</v>
          </cell>
          <cell r="V859" t="str">
            <v>EE Only</v>
          </cell>
          <cell r="X859" t="str">
            <v>EE Only|Females|35 - 39</v>
          </cell>
        </row>
        <row r="860">
          <cell r="B860">
            <v>26915</v>
          </cell>
          <cell r="C860" t="str">
            <v>F</v>
          </cell>
          <cell r="D860" t="str">
            <v>14215</v>
          </cell>
          <cell r="F860" t="str">
            <v>EE</v>
          </cell>
          <cell r="S860">
            <v>39.849418206707732</v>
          </cell>
          <cell r="U860" t="str">
            <v>Female</v>
          </cell>
          <cell r="V860" t="str">
            <v>EE Only</v>
          </cell>
          <cell r="X860" t="str">
            <v>EE Only|Females|35 - 39</v>
          </cell>
        </row>
        <row r="861">
          <cell r="B861">
            <v>24000</v>
          </cell>
          <cell r="C861" t="str">
            <v>M</v>
          </cell>
          <cell r="D861" t="str">
            <v>20747</v>
          </cell>
          <cell r="F861" t="str">
            <v>Family</v>
          </cell>
          <cell r="S861">
            <v>47.83025325119781</v>
          </cell>
          <cell r="U861" t="str">
            <v>Male</v>
          </cell>
          <cell r="V861" t="str">
            <v>Family</v>
          </cell>
          <cell r="X861" t="str">
            <v>Family|Males|45 - 49</v>
          </cell>
        </row>
        <row r="862">
          <cell r="B862">
            <v>30258</v>
          </cell>
          <cell r="C862" t="str">
            <v>F</v>
          </cell>
          <cell r="D862" t="str">
            <v>02151</v>
          </cell>
          <cell r="F862" t="str">
            <v>EE + Sp</v>
          </cell>
          <cell r="S862">
            <v>30.696783025325121</v>
          </cell>
          <cell r="U862" t="str">
            <v>Female</v>
          </cell>
          <cell r="V862" t="str">
            <v>EE + Spouse</v>
          </cell>
          <cell r="X862" t="str">
            <v>EE + Spouse|Females|30 - 34</v>
          </cell>
        </row>
        <row r="863">
          <cell r="B863">
            <v>29260</v>
          </cell>
          <cell r="C863" t="str">
            <v>M</v>
          </cell>
          <cell r="D863" t="str">
            <v>30274</v>
          </cell>
          <cell r="F863" t="str">
            <v>Waived</v>
          </cell>
          <cell r="S863">
            <v>33.429158110882959</v>
          </cell>
          <cell r="U863" t="str">
            <v>Male</v>
          </cell>
          <cell r="V863" t="str">
            <v>Waived</v>
          </cell>
          <cell r="X863" t="str">
            <v>EE Only|Males|30 - 34</v>
          </cell>
        </row>
        <row r="864">
          <cell r="B864">
            <v>29630</v>
          </cell>
          <cell r="C864" t="str">
            <v>F</v>
          </cell>
          <cell r="D864" t="str">
            <v>02914</v>
          </cell>
          <cell r="F864" t="str">
            <v>Waived</v>
          </cell>
          <cell r="S864">
            <v>32.416153319644081</v>
          </cell>
          <cell r="U864" t="str">
            <v>Female</v>
          </cell>
          <cell r="V864" t="str">
            <v>Waived</v>
          </cell>
          <cell r="X864" t="str">
            <v>EE Only|Females|30 - 34</v>
          </cell>
        </row>
        <row r="865">
          <cell r="B865">
            <v>25581</v>
          </cell>
          <cell r="C865" t="str">
            <v>F</v>
          </cell>
          <cell r="D865" t="str">
            <v>45417</v>
          </cell>
          <cell r="F865" t="str">
            <v>Waived</v>
          </cell>
          <cell r="S865">
            <v>43.501711156741955</v>
          </cell>
          <cell r="U865" t="str">
            <v>Female</v>
          </cell>
          <cell r="V865" t="str">
            <v>Waived</v>
          </cell>
          <cell r="X865" t="str">
            <v>EE Only|Females|40 - 44</v>
          </cell>
        </row>
        <row r="866">
          <cell r="B866">
            <v>20238</v>
          </cell>
          <cell r="C866" t="str">
            <v>F</v>
          </cell>
          <cell r="D866" t="str">
            <v>44109</v>
          </cell>
          <cell r="F866" t="str">
            <v>EE</v>
          </cell>
          <cell r="S866">
            <v>58.130047912388775</v>
          </cell>
          <cell r="U866" t="str">
            <v>Female</v>
          </cell>
          <cell r="V866" t="str">
            <v>EE Only</v>
          </cell>
          <cell r="X866" t="str">
            <v>EE Only|Females|55 - 59</v>
          </cell>
        </row>
        <row r="867">
          <cell r="B867">
            <v>27439</v>
          </cell>
          <cell r="C867" t="str">
            <v>M</v>
          </cell>
          <cell r="D867" t="str">
            <v>33914</v>
          </cell>
          <cell r="F867" t="str">
            <v>EE</v>
          </cell>
          <cell r="S867">
            <v>38.414784394250511</v>
          </cell>
          <cell r="U867" t="str">
            <v>Male</v>
          </cell>
          <cell r="V867" t="str">
            <v>EE Only</v>
          </cell>
          <cell r="X867" t="str">
            <v>EE Only|Males|35 - 39</v>
          </cell>
        </row>
        <row r="868">
          <cell r="B868">
            <v>25888</v>
          </cell>
          <cell r="C868" t="str">
            <v>M</v>
          </cell>
          <cell r="D868" t="str">
            <v>53218</v>
          </cell>
          <cell r="F868" t="str">
            <v>Waived</v>
          </cell>
          <cell r="S868">
            <v>42.661190965092402</v>
          </cell>
          <cell r="U868" t="str">
            <v>Male</v>
          </cell>
          <cell r="V868" t="str">
            <v>Waived</v>
          </cell>
          <cell r="X868" t="str">
            <v>EE Only|Males|40 - 44</v>
          </cell>
        </row>
        <row r="869">
          <cell r="B869">
            <v>26890</v>
          </cell>
          <cell r="C869" t="str">
            <v>M</v>
          </cell>
          <cell r="D869" t="str">
            <v>98684</v>
          </cell>
          <cell r="F869" t="str">
            <v>EE + Sp</v>
          </cell>
          <cell r="S869">
            <v>39.917864476386036</v>
          </cell>
          <cell r="U869" t="str">
            <v>Male</v>
          </cell>
          <cell r="V869" t="str">
            <v>EE + Spouse</v>
          </cell>
          <cell r="X869" t="str">
            <v>EE + Spouse|Males|35 - 39</v>
          </cell>
        </row>
        <row r="870">
          <cell r="B870">
            <v>30403</v>
          </cell>
          <cell r="C870" t="str">
            <v>M</v>
          </cell>
          <cell r="D870" t="str">
            <v>98684</v>
          </cell>
          <cell r="F870" t="str">
            <v>Family</v>
          </cell>
          <cell r="S870">
            <v>30.299794661190965</v>
          </cell>
          <cell r="U870" t="str">
            <v>Male</v>
          </cell>
          <cell r="V870" t="str">
            <v>Family</v>
          </cell>
          <cell r="X870" t="str">
            <v>Family|Males|30 - 34</v>
          </cell>
        </row>
        <row r="871">
          <cell r="B871">
            <v>27609</v>
          </cell>
          <cell r="C871" t="str">
            <v>F</v>
          </cell>
          <cell r="D871" t="str">
            <v>98684</v>
          </cell>
          <cell r="F871" t="str">
            <v>Waived</v>
          </cell>
          <cell r="S871">
            <v>37.949349760438054</v>
          </cell>
          <cell r="U871" t="str">
            <v>Female</v>
          </cell>
          <cell r="V871" t="str">
            <v>Waived</v>
          </cell>
          <cell r="X871" t="str">
            <v>EE Only|Females|35 - 39</v>
          </cell>
        </row>
        <row r="872">
          <cell r="B872">
            <v>32856</v>
          </cell>
          <cell r="C872" t="str">
            <v>M</v>
          </cell>
          <cell r="D872" t="str">
            <v>59903</v>
          </cell>
          <cell r="F872" t="str">
            <v>Waived</v>
          </cell>
          <cell r="S872">
            <v>23.583846680355922</v>
          </cell>
          <cell r="U872" t="str">
            <v>Male</v>
          </cell>
          <cell r="V872" t="str">
            <v>Waived</v>
          </cell>
          <cell r="X872" t="str">
            <v>EE Only|Males|20 - 24</v>
          </cell>
        </row>
        <row r="873">
          <cell r="B873">
            <v>20317</v>
          </cell>
          <cell r="C873" t="str">
            <v>F</v>
          </cell>
          <cell r="D873" t="str">
            <v>30002</v>
          </cell>
          <cell r="F873" t="str">
            <v>EE + Sp</v>
          </cell>
          <cell r="S873">
            <v>57.913757700205338</v>
          </cell>
          <cell r="U873" t="str">
            <v>Female</v>
          </cell>
          <cell r="V873" t="str">
            <v>EE + Spouse</v>
          </cell>
          <cell r="X873" t="str">
            <v>EE + Spouse|Females|55 - 59</v>
          </cell>
        </row>
        <row r="874">
          <cell r="B874">
            <v>23596</v>
          </cell>
          <cell r="C874" t="str">
            <v>M</v>
          </cell>
          <cell r="D874" t="str">
            <v>77057</v>
          </cell>
          <cell r="F874" t="str">
            <v>EE</v>
          </cell>
          <cell r="S874">
            <v>48.936344969199176</v>
          </cell>
          <cell r="U874" t="str">
            <v>Male</v>
          </cell>
          <cell r="V874" t="str">
            <v>EE Only</v>
          </cell>
          <cell r="X874" t="str">
            <v>EE Only|Males|45 - 49</v>
          </cell>
        </row>
        <row r="875">
          <cell r="B875">
            <v>23147</v>
          </cell>
          <cell r="C875" t="str">
            <v>M</v>
          </cell>
          <cell r="D875" t="str">
            <v>43213</v>
          </cell>
          <cell r="F875" t="str">
            <v>Waived</v>
          </cell>
          <cell r="S875">
            <v>50.165639972621491</v>
          </cell>
          <cell r="U875" t="str">
            <v>Male</v>
          </cell>
          <cell r="V875" t="str">
            <v>Waived</v>
          </cell>
          <cell r="X875" t="str">
            <v>EE Only|Males|50 - 54</v>
          </cell>
        </row>
        <row r="876">
          <cell r="B876">
            <v>24610</v>
          </cell>
          <cell r="C876" t="str">
            <v>M</v>
          </cell>
          <cell r="D876" t="str">
            <v>75089</v>
          </cell>
          <cell r="F876" t="str">
            <v>Waived</v>
          </cell>
          <cell r="S876">
            <v>46.160164271047229</v>
          </cell>
          <cell r="U876" t="str">
            <v>Male</v>
          </cell>
          <cell r="V876" t="str">
            <v>Waived</v>
          </cell>
          <cell r="X876" t="str">
            <v>EE Only|Males|45 - 49</v>
          </cell>
        </row>
        <row r="877">
          <cell r="B877">
            <v>23942</v>
          </cell>
          <cell r="C877" t="str">
            <v>M</v>
          </cell>
          <cell r="D877" t="str">
            <v>20866</v>
          </cell>
          <cell r="F877" t="str">
            <v>Waived</v>
          </cell>
          <cell r="S877">
            <v>47.989048596851468</v>
          </cell>
          <cell r="U877" t="str">
            <v>Male</v>
          </cell>
          <cell r="V877" t="str">
            <v>Waived</v>
          </cell>
          <cell r="X877" t="str">
            <v>EE Only|Males|45 - 49</v>
          </cell>
        </row>
        <row r="878">
          <cell r="B878">
            <v>27408</v>
          </cell>
          <cell r="C878" t="str">
            <v>M</v>
          </cell>
          <cell r="D878" t="str">
            <v>02446</v>
          </cell>
          <cell r="F878" t="str">
            <v>EE</v>
          </cell>
          <cell r="S878">
            <v>38.499657768651609</v>
          </cell>
          <cell r="U878" t="str">
            <v>Male</v>
          </cell>
          <cell r="V878" t="str">
            <v>EE Only</v>
          </cell>
          <cell r="X878" t="str">
            <v>EE Only|Males|35 - 39</v>
          </cell>
        </row>
        <row r="879">
          <cell r="B879">
            <v>32124</v>
          </cell>
          <cell r="C879" t="str">
            <v>M</v>
          </cell>
          <cell r="D879" t="str">
            <v>64151</v>
          </cell>
          <cell r="F879" t="str">
            <v>Waived</v>
          </cell>
          <cell r="S879">
            <v>25.587953456536617</v>
          </cell>
          <cell r="U879" t="str">
            <v>Male</v>
          </cell>
          <cell r="V879" t="str">
            <v>Waived</v>
          </cell>
          <cell r="X879" t="str">
            <v>EE Only|Males|25 - 29</v>
          </cell>
        </row>
        <row r="880">
          <cell r="B880">
            <v>33333</v>
          </cell>
          <cell r="C880" t="str">
            <v>F</v>
          </cell>
          <cell r="D880" t="str">
            <v>21229</v>
          </cell>
          <cell r="F880" t="str">
            <v>Waived</v>
          </cell>
          <cell r="S880">
            <v>22.277891854893909</v>
          </cell>
          <cell r="U880" t="str">
            <v>Female</v>
          </cell>
          <cell r="V880" t="str">
            <v>Waived</v>
          </cell>
          <cell r="X880" t="str">
            <v>EE Only|Females|20 - 24</v>
          </cell>
        </row>
        <row r="881">
          <cell r="B881">
            <v>28646</v>
          </cell>
          <cell r="C881" t="str">
            <v>M</v>
          </cell>
          <cell r="D881" t="str">
            <v>98125</v>
          </cell>
          <cell r="F881" t="str">
            <v>Waived</v>
          </cell>
          <cell r="S881">
            <v>35.110198494182065</v>
          </cell>
          <cell r="U881" t="str">
            <v>Male</v>
          </cell>
          <cell r="V881" t="str">
            <v>Waived</v>
          </cell>
          <cell r="X881" t="str">
            <v>EE Only|Males|35 - 39</v>
          </cell>
        </row>
        <row r="882">
          <cell r="B882">
            <v>21927</v>
          </cell>
          <cell r="C882" t="str">
            <v>F</v>
          </cell>
          <cell r="D882" t="str">
            <v>02148</v>
          </cell>
          <cell r="F882" t="str">
            <v>Waived</v>
          </cell>
          <cell r="S882">
            <v>53.505817932922653</v>
          </cell>
          <cell r="U882" t="str">
            <v>Female</v>
          </cell>
          <cell r="V882" t="str">
            <v>Waived</v>
          </cell>
          <cell r="X882" t="str">
            <v>EE Only|Females|50 - 54</v>
          </cell>
        </row>
        <row r="883">
          <cell r="B883">
            <v>27121</v>
          </cell>
          <cell r="C883" t="str">
            <v>M</v>
          </cell>
          <cell r="D883" t="str">
            <v>80012</v>
          </cell>
          <cell r="F883" t="str">
            <v>Family</v>
          </cell>
          <cell r="S883">
            <v>39.285420944558524</v>
          </cell>
          <cell r="U883" t="str">
            <v>Male</v>
          </cell>
          <cell r="V883" t="str">
            <v>Family</v>
          </cell>
          <cell r="X883" t="str">
            <v>Family|Males|35 - 39</v>
          </cell>
        </row>
        <row r="884">
          <cell r="B884">
            <v>28353</v>
          </cell>
          <cell r="C884" t="str">
            <v>F</v>
          </cell>
          <cell r="D884" t="str">
            <v>60659</v>
          </cell>
          <cell r="F884" t="str">
            <v>Waived</v>
          </cell>
          <cell r="S884">
            <v>35.912388774811774</v>
          </cell>
          <cell r="U884" t="str">
            <v>Female</v>
          </cell>
          <cell r="V884" t="str">
            <v>Waived</v>
          </cell>
          <cell r="X884" t="str">
            <v>EE Only|Females|35 - 39</v>
          </cell>
        </row>
        <row r="885">
          <cell r="B885">
            <v>32125</v>
          </cell>
          <cell r="C885" t="str">
            <v>F</v>
          </cell>
          <cell r="D885" t="str">
            <v>60805</v>
          </cell>
          <cell r="F885" t="str">
            <v>Waived</v>
          </cell>
          <cell r="S885">
            <v>25.585215605749486</v>
          </cell>
          <cell r="U885" t="str">
            <v>Female</v>
          </cell>
          <cell r="V885" t="str">
            <v>Waived</v>
          </cell>
          <cell r="X885" t="str">
            <v>EE Only|Females|25 - 29</v>
          </cell>
        </row>
        <row r="886">
          <cell r="B886">
            <v>24052</v>
          </cell>
          <cell r="C886" t="str">
            <v>F</v>
          </cell>
          <cell r="D886" t="str">
            <v>60805</v>
          </cell>
          <cell r="F886" t="str">
            <v>EE</v>
          </cell>
          <cell r="S886">
            <v>47.687885010266939</v>
          </cell>
          <cell r="U886" t="str">
            <v>Female</v>
          </cell>
          <cell r="V886" t="str">
            <v>EE Only</v>
          </cell>
          <cell r="X886" t="str">
            <v>EE Only|Females|45 - 49</v>
          </cell>
        </row>
        <row r="887">
          <cell r="B887">
            <v>18255</v>
          </cell>
          <cell r="C887" t="str">
            <v>M</v>
          </cell>
          <cell r="D887" t="str">
            <v>32046</v>
          </cell>
          <cell r="F887" t="str">
            <v>Waived</v>
          </cell>
          <cell r="S887">
            <v>63.559206023271734</v>
          </cell>
          <cell r="U887" t="str">
            <v>Male</v>
          </cell>
          <cell r="V887" t="str">
            <v>Waived</v>
          </cell>
          <cell r="X887" t="str">
            <v>EE Only|Males|60 - 64</v>
          </cell>
        </row>
        <row r="888">
          <cell r="B888">
            <v>32504</v>
          </cell>
          <cell r="C888" t="str">
            <v>M</v>
          </cell>
          <cell r="D888" t="str">
            <v>41094</v>
          </cell>
          <cell r="F888" t="str">
            <v>Family</v>
          </cell>
          <cell r="S888">
            <v>24.547570157426421</v>
          </cell>
          <cell r="U888" t="str">
            <v>Male</v>
          </cell>
          <cell r="V888" t="str">
            <v>Family</v>
          </cell>
          <cell r="X888" t="str">
            <v>Family|Males|20 - 24</v>
          </cell>
        </row>
        <row r="889">
          <cell r="B889">
            <v>22629</v>
          </cell>
          <cell r="C889" t="str">
            <v>M</v>
          </cell>
          <cell r="D889" t="str">
            <v>76164</v>
          </cell>
          <cell r="F889" t="str">
            <v>EE + Sp</v>
          </cell>
          <cell r="S889">
            <v>51.583846680355919</v>
          </cell>
          <cell r="U889" t="str">
            <v>Male</v>
          </cell>
          <cell r="V889" t="str">
            <v>EE + Spouse</v>
          </cell>
          <cell r="X889" t="str">
            <v>EE + Spouse|Males|50 - 54</v>
          </cell>
        </row>
        <row r="890">
          <cell r="B890">
            <v>19085</v>
          </cell>
          <cell r="C890" t="str">
            <v>F</v>
          </cell>
          <cell r="D890" t="str">
            <v>91010</v>
          </cell>
          <cell r="F890" t="str">
            <v>EE + Sp</v>
          </cell>
          <cell r="S890">
            <v>61.286789869952088</v>
          </cell>
          <cell r="U890" t="str">
            <v>Female</v>
          </cell>
          <cell r="V890" t="str">
            <v>EE + Spouse</v>
          </cell>
          <cell r="X890" t="str">
            <v>EE + Spouse|Females|60 - 64</v>
          </cell>
        </row>
        <row r="891">
          <cell r="B891">
            <v>13735</v>
          </cell>
          <cell r="C891" t="str">
            <v>F</v>
          </cell>
          <cell r="D891" t="str">
            <v>07663</v>
          </cell>
          <cell r="F891" t="str">
            <v>EE</v>
          </cell>
          <cell r="S891">
            <v>75.934291581108823</v>
          </cell>
          <cell r="U891" t="str">
            <v>Female</v>
          </cell>
          <cell r="V891" t="str">
            <v>EE Only</v>
          </cell>
          <cell r="X891" t="str">
            <v>EE Only|Females|65 +</v>
          </cell>
        </row>
        <row r="892">
          <cell r="B892">
            <v>21482</v>
          </cell>
          <cell r="C892" t="str">
            <v>M</v>
          </cell>
          <cell r="D892" t="str">
            <v>90011</v>
          </cell>
          <cell r="F892" t="str">
            <v>EE + Sp</v>
          </cell>
          <cell r="S892">
            <v>54.724161533196444</v>
          </cell>
          <cell r="U892" t="str">
            <v>Male</v>
          </cell>
          <cell r="V892" t="str">
            <v>EE + Spouse</v>
          </cell>
          <cell r="X892" t="str">
            <v>EE + Spouse|Males|50 - 54</v>
          </cell>
        </row>
        <row r="893">
          <cell r="B893">
            <v>18090</v>
          </cell>
          <cell r="C893" t="str">
            <v>F</v>
          </cell>
          <cell r="D893" t="str">
            <v>90004</v>
          </cell>
          <cell r="F893" t="str">
            <v>EE</v>
          </cell>
          <cell r="S893">
            <v>64.010951403148525</v>
          </cell>
          <cell r="U893" t="str">
            <v>Female</v>
          </cell>
          <cell r="V893" t="str">
            <v>EE Only</v>
          </cell>
          <cell r="X893" t="str">
            <v>EE Only|Females|60 - 64</v>
          </cell>
        </row>
        <row r="894">
          <cell r="B894">
            <v>30984</v>
          </cell>
          <cell r="C894" t="str">
            <v>M</v>
          </cell>
          <cell r="D894" t="str">
            <v>06096</v>
          </cell>
          <cell r="F894" t="str">
            <v>EE</v>
          </cell>
          <cell r="S894">
            <v>28.709103353867214</v>
          </cell>
          <cell r="U894" t="str">
            <v>Male</v>
          </cell>
          <cell r="V894" t="str">
            <v>EE Only</v>
          </cell>
          <cell r="X894" t="str">
            <v>EE Only|Males|25 - 29</v>
          </cell>
        </row>
        <row r="895">
          <cell r="B895">
            <v>29997</v>
          </cell>
          <cell r="C895" t="str">
            <v>M</v>
          </cell>
          <cell r="D895" t="str">
            <v>30286</v>
          </cell>
          <cell r="F895" t="str">
            <v>EE</v>
          </cell>
          <cell r="S895">
            <v>31.411362080766597</v>
          </cell>
          <cell r="U895" t="str">
            <v>Male</v>
          </cell>
          <cell r="V895" t="str">
            <v>EE Only</v>
          </cell>
          <cell r="X895" t="str">
            <v>EE Only|Males|30 - 34</v>
          </cell>
        </row>
        <row r="896">
          <cell r="B896">
            <v>19661</v>
          </cell>
          <cell r="C896" t="str">
            <v>F</v>
          </cell>
          <cell r="D896" t="str">
            <v>53404</v>
          </cell>
          <cell r="F896" t="str">
            <v>EE</v>
          </cell>
          <cell r="S896">
            <v>59.709787816563995</v>
          </cell>
          <cell r="U896" t="str">
            <v>Female</v>
          </cell>
          <cell r="V896" t="str">
            <v>EE Only</v>
          </cell>
          <cell r="X896" t="str">
            <v>EE Only|Females|55 - 59</v>
          </cell>
        </row>
        <row r="897">
          <cell r="B897">
            <v>26244</v>
          </cell>
          <cell r="C897" t="str">
            <v>M</v>
          </cell>
          <cell r="D897" t="str">
            <v>43215</v>
          </cell>
          <cell r="F897" t="str">
            <v>Waived</v>
          </cell>
          <cell r="S897">
            <v>41.686516084873375</v>
          </cell>
          <cell r="U897" t="str">
            <v>Male</v>
          </cell>
          <cell r="V897" t="str">
            <v>Waived</v>
          </cell>
          <cell r="X897" t="str">
            <v>EE Only|Males|40 - 44</v>
          </cell>
        </row>
        <row r="898">
          <cell r="B898">
            <v>28546</v>
          </cell>
          <cell r="C898" t="str">
            <v>F</v>
          </cell>
          <cell r="D898" t="str">
            <v>44137</v>
          </cell>
          <cell r="F898" t="str">
            <v>EE + Ch</v>
          </cell>
          <cell r="S898">
            <v>35.383983572895275</v>
          </cell>
          <cell r="U898" t="str">
            <v>Female</v>
          </cell>
          <cell r="V898" t="str">
            <v>EE + Child(ren)</v>
          </cell>
          <cell r="X898" t="str">
            <v>EE + Child(ren)|Females|35 - 39</v>
          </cell>
        </row>
        <row r="899">
          <cell r="B899">
            <v>24628</v>
          </cell>
          <cell r="C899" t="str">
            <v>F</v>
          </cell>
          <cell r="D899" t="str">
            <v>33142</v>
          </cell>
          <cell r="F899" t="str">
            <v>EE + Sp</v>
          </cell>
          <cell r="S899">
            <v>46.110882956878854</v>
          </cell>
          <cell r="U899" t="str">
            <v>Female</v>
          </cell>
          <cell r="V899" t="str">
            <v>EE + Spouse</v>
          </cell>
          <cell r="X899" t="str">
            <v>EE + Spouse|Females|45 - 49</v>
          </cell>
        </row>
        <row r="900">
          <cell r="B900">
            <v>25198</v>
          </cell>
          <cell r="C900" t="str">
            <v>F</v>
          </cell>
          <cell r="D900" t="str">
            <v>90059</v>
          </cell>
          <cell r="F900" t="str">
            <v>EE</v>
          </cell>
          <cell r="S900">
            <v>44.550308008213555</v>
          </cell>
          <cell r="U900" t="str">
            <v>Female</v>
          </cell>
          <cell r="V900" t="str">
            <v>EE Only</v>
          </cell>
          <cell r="X900" t="str">
            <v>EE Only|Females|40 - 44</v>
          </cell>
        </row>
        <row r="901">
          <cell r="B901">
            <v>22807</v>
          </cell>
          <cell r="C901" t="str">
            <v>M</v>
          </cell>
          <cell r="D901" t="str">
            <v>44111</v>
          </cell>
          <cell r="F901" t="str">
            <v>Waived</v>
          </cell>
          <cell r="S901">
            <v>51.096509240246405</v>
          </cell>
          <cell r="U901" t="str">
            <v>Male</v>
          </cell>
          <cell r="V901" t="str">
            <v>Waived</v>
          </cell>
          <cell r="X901" t="str">
            <v>EE Only|Males|50 - 54</v>
          </cell>
        </row>
        <row r="902">
          <cell r="B902">
            <v>22811</v>
          </cell>
          <cell r="C902" t="str">
            <v>F</v>
          </cell>
          <cell r="D902" t="str">
            <v>20748</v>
          </cell>
          <cell r="F902" t="str">
            <v>Family</v>
          </cell>
          <cell r="S902">
            <v>51.08555783709788</v>
          </cell>
          <cell r="U902" t="str">
            <v>Female</v>
          </cell>
          <cell r="V902" t="str">
            <v>Family</v>
          </cell>
          <cell r="X902" t="str">
            <v>Family|Females|50 - 54</v>
          </cell>
        </row>
        <row r="903">
          <cell r="B903">
            <v>29586</v>
          </cell>
          <cell r="C903" t="str">
            <v>M</v>
          </cell>
          <cell r="D903" t="str">
            <v>45211</v>
          </cell>
          <cell r="F903" t="str">
            <v>Waived</v>
          </cell>
          <cell r="S903">
            <v>32.536618754277889</v>
          </cell>
          <cell r="U903" t="str">
            <v>Male</v>
          </cell>
          <cell r="V903" t="str">
            <v>Waived</v>
          </cell>
          <cell r="X903" t="str">
            <v>EE Only|Males|30 - 34</v>
          </cell>
        </row>
        <row r="904">
          <cell r="B904">
            <v>20472</v>
          </cell>
          <cell r="C904" t="str">
            <v>F</v>
          </cell>
          <cell r="D904" t="str">
            <v>33604</v>
          </cell>
          <cell r="F904" t="str">
            <v>Waived</v>
          </cell>
          <cell r="S904">
            <v>57.489390828199866</v>
          </cell>
          <cell r="U904" t="str">
            <v>Female</v>
          </cell>
          <cell r="V904" t="str">
            <v>Waived</v>
          </cell>
          <cell r="X904" t="str">
            <v>EE Only|Females|55 - 59</v>
          </cell>
        </row>
        <row r="905">
          <cell r="B905">
            <v>27701</v>
          </cell>
          <cell r="C905" t="str">
            <v>F</v>
          </cell>
          <cell r="D905" t="str">
            <v>49316</v>
          </cell>
          <cell r="F905" t="str">
            <v>EE + Ch</v>
          </cell>
          <cell r="S905">
            <v>37.6974674880219</v>
          </cell>
          <cell r="U905" t="str">
            <v>Female</v>
          </cell>
          <cell r="V905" t="str">
            <v>EE + Child(ren)</v>
          </cell>
          <cell r="X905" t="str">
            <v>EE + Child(ren)|Females|35 - 39</v>
          </cell>
        </row>
        <row r="906">
          <cell r="B906">
            <v>29028</v>
          </cell>
          <cell r="C906" t="str">
            <v>M</v>
          </cell>
          <cell r="D906" t="str">
            <v>98391</v>
          </cell>
          <cell r="F906" t="str">
            <v>EE</v>
          </cell>
          <cell r="S906">
            <v>34.064339493497606</v>
          </cell>
          <cell r="U906" t="str">
            <v>Male</v>
          </cell>
          <cell r="V906" t="str">
            <v>EE Only</v>
          </cell>
          <cell r="X906" t="str">
            <v>EE Only|Males|30 - 34</v>
          </cell>
        </row>
        <row r="907">
          <cell r="B907">
            <v>26259</v>
          </cell>
          <cell r="C907" t="str">
            <v>M</v>
          </cell>
          <cell r="D907" t="str">
            <v>22311</v>
          </cell>
          <cell r="F907" t="str">
            <v>EE</v>
          </cell>
          <cell r="S907">
            <v>41.64544832306639</v>
          </cell>
          <cell r="U907" t="str">
            <v>Male</v>
          </cell>
          <cell r="V907" t="str">
            <v>EE Only</v>
          </cell>
          <cell r="X907" t="str">
            <v>EE Only|Males|40 - 44</v>
          </cell>
        </row>
        <row r="908">
          <cell r="B908">
            <v>23727</v>
          </cell>
          <cell r="C908" t="str">
            <v>M</v>
          </cell>
          <cell r="D908" t="str">
            <v>60077</v>
          </cell>
          <cell r="F908" t="str">
            <v>Waived</v>
          </cell>
          <cell r="S908">
            <v>48.577686516084874</v>
          </cell>
          <cell r="U908" t="str">
            <v>Male</v>
          </cell>
          <cell r="V908" t="str">
            <v>Waived</v>
          </cell>
          <cell r="X908" t="str">
            <v>EE Only|Males|45 - 49</v>
          </cell>
        </row>
        <row r="909">
          <cell r="B909">
            <v>21340</v>
          </cell>
          <cell r="C909" t="str">
            <v>F</v>
          </cell>
          <cell r="D909" t="str">
            <v>60616</v>
          </cell>
          <cell r="F909" t="str">
            <v>EE</v>
          </cell>
          <cell r="S909">
            <v>55.112936344969199</v>
          </cell>
          <cell r="U909" t="str">
            <v>Female</v>
          </cell>
          <cell r="V909" t="str">
            <v>EE Only</v>
          </cell>
          <cell r="X909" t="str">
            <v>EE Only|Females|55 - 59</v>
          </cell>
        </row>
        <row r="910">
          <cell r="B910">
            <v>26781</v>
          </cell>
          <cell r="C910" t="str">
            <v>F</v>
          </cell>
          <cell r="D910" t="str">
            <v>28205</v>
          </cell>
          <cell r="F910" t="str">
            <v>Waived</v>
          </cell>
          <cell r="S910">
            <v>40.216290212183438</v>
          </cell>
          <cell r="U910" t="str">
            <v>Female</v>
          </cell>
          <cell r="V910" t="str">
            <v>Waived</v>
          </cell>
          <cell r="X910" t="str">
            <v>EE Only|Females|40 - 44</v>
          </cell>
        </row>
        <row r="911">
          <cell r="B911">
            <v>19408</v>
          </cell>
          <cell r="C911" t="str">
            <v>M</v>
          </cell>
          <cell r="D911" t="str">
            <v>60652</v>
          </cell>
          <cell r="F911" t="str">
            <v>EE</v>
          </cell>
          <cell r="S911">
            <v>60.402464065708422</v>
          </cell>
          <cell r="U911" t="str">
            <v>Male</v>
          </cell>
          <cell r="V911" t="str">
            <v>EE Only</v>
          </cell>
          <cell r="X911" t="str">
            <v>EE Only|Males|60 - 64</v>
          </cell>
        </row>
        <row r="912">
          <cell r="B912">
            <v>32761</v>
          </cell>
          <cell r="C912" t="str">
            <v>F</v>
          </cell>
          <cell r="D912" t="str">
            <v>80247</v>
          </cell>
          <cell r="F912" t="str">
            <v>EE</v>
          </cell>
          <cell r="S912">
            <v>23.843942505133469</v>
          </cell>
          <cell r="U912" t="str">
            <v>Female</v>
          </cell>
          <cell r="V912" t="str">
            <v>EE Only</v>
          </cell>
          <cell r="X912" t="str">
            <v>EE Only|Females|20 - 24</v>
          </cell>
        </row>
        <row r="913">
          <cell r="B913">
            <v>23188</v>
          </cell>
          <cell r="C913" t="str">
            <v>F</v>
          </cell>
          <cell r="D913" t="str">
            <v>60076</v>
          </cell>
          <cell r="F913" t="str">
            <v>EE</v>
          </cell>
          <cell r="S913">
            <v>50.053388090349074</v>
          </cell>
          <cell r="U913" t="str">
            <v>Female</v>
          </cell>
          <cell r="V913" t="str">
            <v>EE Only</v>
          </cell>
          <cell r="X913" t="str">
            <v>EE Only|Females|50 - 54</v>
          </cell>
        </row>
        <row r="914">
          <cell r="B914">
            <v>29184</v>
          </cell>
          <cell r="C914" t="str">
            <v>F</v>
          </cell>
          <cell r="D914" t="str">
            <v>21216</v>
          </cell>
          <cell r="F914" t="str">
            <v>Waived</v>
          </cell>
          <cell r="S914">
            <v>33.637234770705</v>
          </cell>
          <cell r="U914" t="str">
            <v>Female</v>
          </cell>
          <cell r="V914" t="str">
            <v>Waived</v>
          </cell>
          <cell r="X914" t="str">
            <v>EE Only|Females|30 - 34</v>
          </cell>
        </row>
        <row r="915">
          <cell r="B915">
            <v>17234</v>
          </cell>
          <cell r="C915" t="str">
            <v>F</v>
          </cell>
          <cell r="D915" t="str">
            <v>85041</v>
          </cell>
          <cell r="F915" t="str">
            <v>EE</v>
          </cell>
          <cell r="S915">
            <v>66.35455167693361</v>
          </cell>
          <cell r="U915" t="str">
            <v>Female</v>
          </cell>
          <cell r="V915" t="str">
            <v>EE Only</v>
          </cell>
          <cell r="X915" t="str">
            <v>EE Only|Females|65 +</v>
          </cell>
        </row>
        <row r="916">
          <cell r="B916">
            <v>23498</v>
          </cell>
          <cell r="C916" t="str">
            <v>M</v>
          </cell>
          <cell r="D916" t="str">
            <v>76117</v>
          </cell>
          <cell r="F916" t="str">
            <v>EE + Sp</v>
          </cell>
          <cell r="S916">
            <v>49.204654346338124</v>
          </cell>
          <cell r="U916" t="str">
            <v>Male</v>
          </cell>
          <cell r="V916" t="str">
            <v>EE + Spouse</v>
          </cell>
          <cell r="X916" t="str">
            <v>EE + Spouse|Males|45 - 49</v>
          </cell>
        </row>
        <row r="917">
          <cell r="B917">
            <v>21011</v>
          </cell>
          <cell r="C917" t="str">
            <v>M</v>
          </cell>
          <cell r="D917" t="str">
            <v>80247</v>
          </cell>
          <cell r="F917" t="str">
            <v>Waived</v>
          </cell>
          <cell r="S917">
            <v>56.013689253935659</v>
          </cell>
          <cell r="U917" t="str">
            <v>Male</v>
          </cell>
          <cell r="V917" t="str">
            <v>Waived</v>
          </cell>
          <cell r="X917" t="str">
            <v>EE Only|Males|55 - 59</v>
          </cell>
        </row>
        <row r="918">
          <cell r="B918">
            <v>25859</v>
          </cell>
          <cell r="C918" t="str">
            <v>F</v>
          </cell>
          <cell r="D918" t="str">
            <v>22079</v>
          </cell>
          <cell r="F918" t="str">
            <v>Waived</v>
          </cell>
          <cell r="S918">
            <v>42.740588637919231</v>
          </cell>
          <cell r="U918" t="str">
            <v>Female</v>
          </cell>
          <cell r="V918" t="str">
            <v>Waived</v>
          </cell>
          <cell r="X918" t="str">
            <v>EE Only|Females|40 - 44</v>
          </cell>
        </row>
        <row r="919">
          <cell r="B919">
            <v>18958</v>
          </cell>
          <cell r="C919" t="str">
            <v>M</v>
          </cell>
          <cell r="D919" t="str">
            <v>80013</v>
          </cell>
          <cell r="F919" t="str">
            <v>Family</v>
          </cell>
          <cell r="S919">
            <v>61.634496919917865</v>
          </cell>
          <cell r="U919" t="str">
            <v>Male</v>
          </cell>
          <cell r="V919" t="str">
            <v>Family</v>
          </cell>
          <cell r="X919" t="str">
            <v>Family|Males|60 - 64</v>
          </cell>
        </row>
        <row r="920">
          <cell r="B920">
            <v>28784</v>
          </cell>
          <cell r="C920" t="str">
            <v>M</v>
          </cell>
          <cell r="D920" t="str">
            <v>22304</v>
          </cell>
          <cell r="F920" t="str">
            <v>EE</v>
          </cell>
          <cell r="S920">
            <v>34.732375085557834</v>
          </cell>
          <cell r="U920" t="str">
            <v>Male</v>
          </cell>
          <cell r="V920" t="str">
            <v>EE Only</v>
          </cell>
          <cell r="X920" t="str">
            <v>EE Only|Males|30 - 34</v>
          </cell>
        </row>
        <row r="921">
          <cell r="B921">
            <v>31001</v>
          </cell>
          <cell r="C921" t="str">
            <v>M</v>
          </cell>
          <cell r="D921" t="str">
            <v>98133</v>
          </cell>
          <cell r="F921" t="str">
            <v>Waived</v>
          </cell>
          <cell r="S921">
            <v>28.662559890485969</v>
          </cell>
          <cell r="U921" t="str">
            <v>Male</v>
          </cell>
          <cell r="V921" t="str">
            <v>Waived</v>
          </cell>
          <cell r="X921" t="str">
            <v>EE Only|Males|25 - 29</v>
          </cell>
        </row>
        <row r="922">
          <cell r="B922">
            <v>22416</v>
          </cell>
          <cell r="C922" t="str">
            <v>M</v>
          </cell>
          <cell r="D922" t="str">
            <v>22204</v>
          </cell>
          <cell r="F922" t="str">
            <v>EE</v>
          </cell>
          <cell r="S922">
            <v>52.167008898015055</v>
          </cell>
          <cell r="U922" t="str">
            <v>Male</v>
          </cell>
          <cell r="V922" t="str">
            <v>EE Only</v>
          </cell>
          <cell r="X922" t="str">
            <v>EE Only|Males|50 - 54</v>
          </cell>
        </row>
        <row r="923">
          <cell r="B923">
            <v>31731</v>
          </cell>
          <cell r="C923" t="str">
            <v>F</v>
          </cell>
          <cell r="D923" t="str">
            <v>02145</v>
          </cell>
          <cell r="F923" t="str">
            <v>Waived</v>
          </cell>
          <cell r="S923">
            <v>26.663928815879533</v>
          </cell>
          <cell r="U923" t="str">
            <v>Female</v>
          </cell>
          <cell r="V923" t="str">
            <v>Waived</v>
          </cell>
          <cell r="X923" t="str">
            <v>EE Only|Females|25 - 29</v>
          </cell>
        </row>
        <row r="924">
          <cell r="B924">
            <v>24663</v>
          </cell>
          <cell r="C924" t="str">
            <v>M</v>
          </cell>
          <cell r="D924" t="str">
            <v>44720</v>
          </cell>
          <cell r="F924" t="str">
            <v>EE</v>
          </cell>
          <cell r="S924">
            <v>46.015058179329223</v>
          </cell>
          <cell r="U924" t="str">
            <v>Male</v>
          </cell>
          <cell r="V924" t="str">
            <v>EE Only</v>
          </cell>
          <cell r="X924" t="str">
            <v>EE Only|Males|45 - 49</v>
          </cell>
        </row>
        <row r="925">
          <cell r="B925">
            <v>33484</v>
          </cell>
          <cell r="C925" t="str">
            <v>F</v>
          </cell>
          <cell r="D925" t="str">
            <v>98133</v>
          </cell>
          <cell r="F925" t="str">
            <v>EE</v>
          </cell>
          <cell r="S925">
            <v>21.864476386036962</v>
          </cell>
          <cell r="U925" t="str">
            <v>Female</v>
          </cell>
          <cell r="V925" t="str">
            <v>EE Only</v>
          </cell>
          <cell r="X925" t="str">
            <v>EE Only|Females|20 - 24</v>
          </cell>
        </row>
        <row r="926">
          <cell r="B926">
            <v>22187</v>
          </cell>
          <cell r="C926" t="str">
            <v>F</v>
          </cell>
          <cell r="D926" t="str">
            <v>98133</v>
          </cell>
          <cell r="F926" t="str">
            <v>Waived</v>
          </cell>
          <cell r="S926">
            <v>52.793976728268312</v>
          </cell>
          <cell r="U926" t="str">
            <v>Female</v>
          </cell>
          <cell r="V926" t="str">
            <v>Waived</v>
          </cell>
          <cell r="X926" t="str">
            <v>EE Only|Females|50 - 54</v>
          </cell>
        </row>
        <row r="927">
          <cell r="B927">
            <v>27595</v>
          </cell>
          <cell r="C927" t="str">
            <v>F</v>
          </cell>
          <cell r="D927" t="str">
            <v>43213</v>
          </cell>
          <cell r="F927" t="str">
            <v>EE</v>
          </cell>
          <cell r="S927">
            <v>37.987679671457904</v>
          </cell>
          <cell r="U927" t="str">
            <v>Female</v>
          </cell>
          <cell r="V927" t="str">
            <v>EE Only</v>
          </cell>
          <cell r="X927" t="str">
            <v>EE Only|Females|35 - 39</v>
          </cell>
        </row>
        <row r="928">
          <cell r="B928">
            <v>20831</v>
          </cell>
          <cell r="C928" t="str">
            <v>F</v>
          </cell>
          <cell r="D928" t="str">
            <v>80231</v>
          </cell>
          <cell r="F928" t="str">
            <v>Waived</v>
          </cell>
          <cell r="S928">
            <v>56.506502395619435</v>
          </cell>
          <cell r="U928" t="str">
            <v>Female</v>
          </cell>
          <cell r="V928" t="str">
            <v>Waived</v>
          </cell>
          <cell r="X928" t="str">
            <v>EE Only|Females|55 - 59</v>
          </cell>
        </row>
        <row r="929">
          <cell r="B929">
            <v>16448</v>
          </cell>
          <cell r="C929" t="str">
            <v>F</v>
          </cell>
          <cell r="D929" t="str">
            <v>22304</v>
          </cell>
          <cell r="F929" t="str">
            <v>EE</v>
          </cell>
          <cell r="S929">
            <v>68.506502395619435</v>
          </cell>
          <cell r="U929" t="str">
            <v>Female</v>
          </cell>
          <cell r="V929" t="str">
            <v>EE Only</v>
          </cell>
          <cell r="X929" t="str">
            <v>EE Only|Females|65 +</v>
          </cell>
        </row>
        <row r="930">
          <cell r="B930">
            <v>20353</v>
          </cell>
          <cell r="C930" t="str">
            <v>F</v>
          </cell>
          <cell r="D930" t="str">
            <v>90018</v>
          </cell>
          <cell r="F930" t="str">
            <v>EE + Ch</v>
          </cell>
          <cell r="S930">
            <v>57.81519507186858</v>
          </cell>
          <cell r="U930" t="str">
            <v>Female</v>
          </cell>
          <cell r="V930" t="str">
            <v>EE + Child(ren)</v>
          </cell>
          <cell r="X930" t="str">
            <v>EE + Child(ren)|Females|55 - 59</v>
          </cell>
        </row>
        <row r="931">
          <cell r="B931">
            <v>30902</v>
          </cell>
          <cell r="C931" t="str">
            <v>M</v>
          </cell>
          <cell r="D931" t="str">
            <v>60626</v>
          </cell>
          <cell r="F931" t="str">
            <v>EE</v>
          </cell>
          <cell r="S931">
            <v>28.933607118412045</v>
          </cell>
          <cell r="U931" t="str">
            <v>Male</v>
          </cell>
          <cell r="V931" t="str">
            <v>EE Only</v>
          </cell>
          <cell r="X931" t="str">
            <v>EE Only|Males|25 - 29</v>
          </cell>
        </row>
        <row r="932">
          <cell r="B932">
            <v>25118</v>
          </cell>
          <cell r="C932" t="str">
            <v>M</v>
          </cell>
          <cell r="D932" t="str">
            <v>11422</v>
          </cell>
          <cell r="F932" t="str">
            <v>Family</v>
          </cell>
          <cell r="S932">
            <v>44.769336071184121</v>
          </cell>
          <cell r="U932" t="str">
            <v>Male</v>
          </cell>
          <cell r="V932" t="str">
            <v>Family</v>
          </cell>
          <cell r="X932" t="str">
            <v>Family|Males|40 - 44</v>
          </cell>
        </row>
        <row r="933">
          <cell r="B933">
            <v>25340</v>
          </cell>
          <cell r="C933" t="str">
            <v>F</v>
          </cell>
          <cell r="D933" t="str">
            <v>76123</v>
          </cell>
          <cell r="F933" t="str">
            <v>Family</v>
          </cell>
          <cell r="S933">
            <v>44.161533196440793</v>
          </cell>
          <cell r="U933" t="str">
            <v>Female</v>
          </cell>
          <cell r="V933" t="str">
            <v>Family</v>
          </cell>
          <cell r="X933" t="str">
            <v>Family|Females|40 - 44</v>
          </cell>
        </row>
        <row r="934">
          <cell r="B934">
            <v>18051</v>
          </cell>
          <cell r="C934" t="str">
            <v>M</v>
          </cell>
          <cell r="D934" t="str">
            <v>75215</v>
          </cell>
          <cell r="F934" t="str">
            <v>EE</v>
          </cell>
          <cell r="S934">
            <v>64.117727583846687</v>
          </cell>
          <cell r="U934" t="str">
            <v>Male</v>
          </cell>
          <cell r="V934" t="str">
            <v>EE Only</v>
          </cell>
          <cell r="X934" t="str">
            <v>EE Only|Males|60 - 64</v>
          </cell>
        </row>
        <row r="935">
          <cell r="B935">
            <v>20710</v>
          </cell>
          <cell r="C935" t="str">
            <v>F</v>
          </cell>
          <cell r="D935" t="str">
            <v>64151</v>
          </cell>
          <cell r="F935" t="str">
            <v>EE</v>
          </cell>
          <cell r="S935">
            <v>56.837782340862425</v>
          </cell>
          <cell r="U935" t="str">
            <v>Female</v>
          </cell>
          <cell r="V935" t="str">
            <v>EE Only</v>
          </cell>
          <cell r="X935" t="str">
            <v>EE Only|Females|55 - 59</v>
          </cell>
        </row>
        <row r="936">
          <cell r="B936">
            <v>23203</v>
          </cell>
          <cell r="C936" t="str">
            <v>F</v>
          </cell>
          <cell r="D936" t="str">
            <v>44144</v>
          </cell>
          <cell r="F936" t="str">
            <v>Family</v>
          </cell>
          <cell r="S936">
            <v>50.012320328542096</v>
          </cell>
          <cell r="U936" t="str">
            <v>Female</v>
          </cell>
          <cell r="V936" t="str">
            <v>Family</v>
          </cell>
          <cell r="X936" t="str">
            <v>Family|Females|50 - 54</v>
          </cell>
        </row>
        <row r="937">
          <cell r="B937">
            <v>33502</v>
          </cell>
          <cell r="C937" t="str">
            <v>M</v>
          </cell>
          <cell r="D937" t="str">
            <v>49340</v>
          </cell>
          <cell r="F937" t="str">
            <v>EE</v>
          </cell>
          <cell r="S937">
            <v>21.815195071868583</v>
          </cell>
          <cell r="U937" t="str">
            <v>Male</v>
          </cell>
          <cell r="V937" t="str">
            <v>EE Only</v>
          </cell>
          <cell r="X937" t="str">
            <v>EE Only|Males|20 - 24</v>
          </cell>
        </row>
        <row r="938">
          <cell r="B938">
            <v>21313</v>
          </cell>
          <cell r="C938" t="str">
            <v>M</v>
          </cell>
          <cell r="D938" t="str">
            <v>60622</v>
          </cell>
          <cell r="F938" t="str">
            <v>Waived</v>
          </cell>
          <cell r="S938">
            <v>55.186858316221766</v>
          </cell>
          <cell r="U938" t="str">
            <v>Male</v>
          </cell>
          <cell r="V938" t="str">
            <v>Waived</v>
          </cell>
          <cell r="X938" t="str">
            <v>EE Only|Males|55 - 59</v>
          </cell>
        </row>
        <row r="939">
          <cell r="B939">
            <v>20421</v>
          </cell>
          <cell r="C939" t="str">
            <v>M</v>
          </cell>
          <cell r="D939" t="str">
            <v>44142</v>
          </cell>
          <cell r="F939" t="str">
            <v>EE + Sp</v>
          </cell>
          <cell r="S939">
            <v>57.629021218343603</v>
          </cell>
          <cell r="U939" t="str">
            <v>Male</v>
          </cell>
          <cell r="V939" t="str">
            <v>EE + Spouse</v>
          </cell>
          <cell r="X939" t="str">
            <v>EE + Spouse|Males|55 - 59</v>
          </cell>
        </row>
        <row r="940">
          <cell r="B940">
            <v>26746</v>
          </cell>
          <cell r="C940" t="str">
            <v>F</v>
          </cell>
          <cell r="D940" t="str">
            <v>60104</v>
          </cell>
          <cell r="F940" t="str">
            <v>Waived</v>
          </cell>
          <cell r="S940">
            <v>40.312114989733061</v>
          </cell>
          <cell r="U940" t="str">
            <v>Female</v>
          </cell>
          <cell r="V940" t="str">
            <v>Waived</v>
          </cell>
          <cell r="X940" t="str">
            <v>EE Only|Females|40 - 44</v>
          </cell>
        </row>
        <row r="941">
          <cell r="B941">
            <v>29477</v>
          </cell>
          <cell r="C941" t="str">
            <v>F</v>
          </cell>
          <cell r="D941" t="str">
            <v>60644</v>
          </cell>
          <cell r="F941" t="str">
            <v>EE</v>
          </cell>
          <cell r="S941">
            <v>32.83504449007529</v>
          </cell>
          <cell r="U941" t="str">
            <v>Female</v>
          </cell>
          <cell r="V941" t="str">
            <v>EE Only</v>
          </cell>
          <cell r="X941" t="str">
            <v>EE Only|Females|30 - 34</v>
          </cell>
        </row>
        <row r="942">
          <cell r="B942">
            <v>17300</v>
          </cell>
          <cell r="C942" t="str">
            <v>M</v>
          </cell>
          <cell r="D942" t="str">
            <v>77489</v>
          </cell>
          <cell r="F942" t="str">
            <v>EE</v>
          </cell>
          <cell r="S942">
            <v>66.173853524982889</v>
          </cell>
          <cell r="U942" t="str">
            <v>Male</v>
          </cell>
          <cell r="V942" t="str">
            <v>EE Only</v>
          </cell>
          <cell r="X942" t="str">
            <v>EE Only|Males|65 +</v>
          </cell>
        </row>
        <row r="943">
          <cell r="B943">
            <v>20342</v>
          </cell>
          <cell r="C943" t="str">
            <v>M</v>
          </cell>
          <cell r="D943" t="str">
            <v>60641</v>
          </cell>
          <cell r="F943" t="str">
            <v>EE</v>
          </cell>
          <cell r="S943">
            <v>57.845311430527033</v>
          </cell>
          <cell r="U943" t="str">
            <v>Male</v>
          </cell>
          <cell r="V943" t="str">
            <v>EE Only</v>
          </cell>
          <cell r="X943" t="str">
            <v>EE Only|Males|55 - 59</v>
          </cell>
        </row>
        <row r="944">
          <cell r="B944">
            <v>28053</v>
          </cell>
          <cell r="C944" t="str">
            <v>M</v>
          </cell>
          <cell r="D944" t="str">
            <v>32812</v>
          </cell>
          <cell r="F944" t="str">
            <v>Waived</v>
          </cell>
          <cell r="S944">
            <v>36.733744010951405</v>
          </cell>
          <cell r="U944" t="str">
            <v>Male</v>
          </cell>
          <cell r="V944" t="str">
            <v>Waived</v>
          </cell>
          <cell r="X944" t="str">
            <v>EE Only|Males|35 - 39</v>
          </cell>
        </row>
        <row r="945">
          <cell r="B945">
            <v>26464</v>
          </cell>
          <cell r="C945" t="str">
            <v>M</v>
          </cell>
          <cell r="D945" t="str">
            <v>43219</v>
          </cell>
          <cell r="F945" t="str">
            <v>EE + Sp</v>
          </cell>
          <cell r="S945">
            <v>41.08418891170431</v>
          </cell>
          <cell r="U945" t="str">
            <v>Male</v>
          </cell>
          <cell r="V945" t="str">
            <v>EE + Spouse</v>
          </cell>
          <cell r="X945" t="str">
            <v>EE + Spouse|Males|40 - 44</v>
          </cell>
        </row>
        <row r="946">
          <cell r="B946">
            <v>25690</v>
          </cell>
          <cell r="C946" t="str">
            <v>F</v>
          </cell>
          <cell r="D946" t="str">
            <v>49508</v>
          </cell>
          <cell r="F946" t="str">
            <v>EE</v>
          </cell>
          <cell r="S946">
            <v>43.20328542094456</v>
          </cell>
          <cell r="U946" t="str">
            <v>Female</v>
          </cell>
          <cell r="V946" t="str">
            <v>EE Only</v>
          </cell>
          <cell r="X946" t="str">
            <v>EE Only|Females|40 - 44</v>
          </cell>
        </row>
        <row r="947">
          <cell r="B947">
            <v>23431</v>
          </cell>
          <cell r="C947" t="str">
            <v>M</v>
          </cell>
          <cell r="D947" t="str">
            <v>19023</v>
          </cell>
          <cell r="F947" t="str">
            <v>EE + Sp</v>
          </cell>
          <cell r="S947">
            <v>49.388090349075974</v>
          </cell>
          <cell r="U947" t="str">
            <v>Male</v>
          </cell>
          <cell r="V947" t="str">
            <v>EE + Spouse</v>
          </cell>
          <cell r="X947" t="str">
            <v>EE + Spouse|Males|45 - 49</v>
          </cell>
        </row>
        <row r="948">
          <cell r="B948">
            <v>21567</v>
          </cell>
          <cell r="C948" t="str">
            <v>M</v>
          </cell>
          <cell r="D948" t="str">
            <v>80015</v>
          </cell>
          <cell r="F948" t="str">
            <v>EE</v>
          </cell>
          <cell r="S948">
            <v>54.491444216290212</v>
          </cell>
          <cell r="U948" t="str">
            <v>Male</v>
          </cell>
          <cell r="V948" t="str">
            <v>EE Only</v>
          </cell>
          <cell r="X948" t="str">
            <v>EE Only|Males|50 - 54</v>
          </cell>
        </row>
        <row r="949">
          <cell r="B949">
            <v>17255</v>
          </cell>
          <cell r="C949" t="str">
            <v>F</v>
          </cell>
          <cell r="D949" t="str">
            <v>43082</v>
          </cell>
          <cell r="F949" t="str">
            <v>EE</v>
          </cell>
          <cell r="S949">
            <v>66.297056810403831</v>
          </cell>
          <cell r="U949" t="str">
            <v>Female</v>
          </cell>
          <cell r="V949" t="str">
            <v>EE Only</v>
          </cell>
          <cell r="X949" t="str">
            <v>EE Only|Females|65 +</v>
          </cell>
        </row>
        <row r="950">
          <cell r="B950">
            <v>25827</v>
          </cell>
          <cell r="C950" t="str">
            <v>F</v>
          </cell>
          <cell r="D950" t="str">
            <v>96828</v>
          </cell>
          <cell r="F950" t="str">
            <v>Family</v>
          </cell>
          <cell r="S950">
            <v>42.828199863107457</v>
          </cell>
          <cell r="U950" t="str">
            <v>Female</v>
          </cell>
          <cell r="V950" t="str">
            <v>Family</v>
          </cell>
          <cell r="X950" t="str">
            <v>Family|Females|40 - 44</v>
          </cell>
        </row>
        <row r="951">
          <cell r="B951">
            <v>28815</v>
          </cell>
          <cell r="C951" t="str">
            <v>F</v>
          </cell>
          <cell r="D951" t="str">
            <v>80227</v>
          </cell>
          <cell r="F951" t="str">
            <v>EE</v>
          </cell>
          <cell r="S951">
            <v>34.647501711156742</v>
          </cell>
          <cell r="U951" t="str">
            <v>Female</v>
          </cell>
          <cell r="V951" t="str">
            <v>EE Only</v>
          </cell>
          <cell r="X951" t="str">
            <v>EE Only|Females|30 - 34</v>
          </cell>
        </row>
        <row r="952">
          <cell r="B952">
            <v>19799</v>
          </cell>
          <cell r="C952" t="str">
            <v>F</v>
          </cell>
          <cell r="D952" t="str">
            <v>44137</v>
          </cell>
          <cell r="F952" t="str">
            <v>Waived</v>
          </cell>
          <cell r="S952">
            <v>59.331964407939765</v>
          </cell>
          <cell r="U952" t="str">
            <v>Female</v>
          </cell>
          <cell r="V952" t="str">
            <v>Waived</v>
          </cell>
          <cell r="X952" t="str">
            <v>EE Only|Females|55 - 59</v>
          </cell>
        </row>
        <row r="953">
          <cell r="B953">
            <v>18986</v>
          </cell>
          <cell r="C953" t="str">
            <v>F</v>
          </cell>
          <cell r="D953" t="str">
            <v>90249</v>
          </cell>
          <cell r="F953" t="str">
            <v>EE + Ch</v>
          </cell>
          <cell r="S953">
            <v>61.557837097878163</v>
          </cell>
          <cell r="U953" t="str">
            <v>Female</v>
          </cell>
          <cell r="V953" t="str">
            <v>EE + Child(ren)</v>
          </cell>
          <cell r="X953" t="str">
            <v>EE + Child(ren)|Females|60 - 64</v>
          </cell>
        </row>
        <row r="954">
          <cell r="B954">
            <v>34525</v>
          </cell>
          <cell r="C954" t="str">
            <v>F</v>
          </cell>
          <cell r="D954" t="str">
            <v>83402</v>
          </cell>
          <cell r="F954" t="str">
            <v>Waived</v>
          </cell>
          <cell r="S954">
            <v>19.014373716632445</v>
          </cell>
          <cell r="U954" t="str">
            <v>Female</v>
          </cell>
          <cell r="V954" t="str">
            <v>Waived</v>
          </cell>
          <cell r="X954" t="str">
            <v>EE Only|Females|15 - 19</v>
          </cell>
        </row>
        <row r="955">
          <cell r="B955">
            <v>15103</v>
          </cell>
          <cell r="C955" t="str">
            <v>F</v>
          </cell>
          <cell r="D955" t="str">
            <v>44134</v>
          </cell>
          <cell r="F955" t="str">
            <v>EE</v>
          </cell>
          <cell r="S955">
            <v>72.188911704312119</v>
          </cell>
          <cell r="U955" t="str">
            <v>Female</v>
          </cell>
          <cell r="V955" t="str">
            <v>EE Only</v>
          </cell>
          <cell r="X955" t="str">
            <v>EE Only|Females|65 +</v>
          </cell>
        </row>
        <row r="956">
          <cell r="B956">
            <v>20736</v>
          </cell>
          <cell r="C956" t="str">
            <v>F</v>
          </cell>
          <cell r="D956" t="str">
            <v>20011</v>
          </cell>
          <cell r="F956" t="str">
            <v>EE</v>
          </cell>
          <cell r="S956">
            <v>56.766598220396986</v>
          </cell>
          <cell r="U956" t="str">
            <v>Female</v>
          </cell>
          <cell r="V956" t="str">
            <v>EE Only</v>
          </cell>
          <cell r="X956" t="str">
            <v>EE Only|Females|55 - 59</v>
          </cell>
        </row>
        <row r="957">
          <cell r="B957">
            <v>21130</v>
          </cell>
          <cell r="C957" t="str">
            <v>M</v>
          </cell>
          <cell r="D957" t="str">
            <v>02169</v>
          </cell>
          <cell r="F957" t="str">
            <v>EE + Sp</v>
          </cell>
          <cell r="S957">
            <v>55.687885010266939</v>
          </cell>
          <cell r="U957" t="str">
            <v>Male</v>
          </cell>
          <cell r="V957" t="str">
            <v>EE + Spouse</v>
          </cell>
          <cell r="X957" t="str">
            <v>EE + Spouse|Males|55 - 59</v>
          </cell>
        </row>
        <row r="958">
          <cell r="B958">
            <v>29578</v>
          </cell>
          <cell r="C958" t="str">
            <v>F</v>
          </cell>
          <cell r="D958" t="str">
            <v>44110</v>
          </cell>
          <cell r="F958" t="str">
            <v>Waived</v>
          </cell>
          <cell r="S958">
            <v>32.558521560574945</v>
          </cell>
          <cell r="U958" t="str">
            <v>Female</v>
          </cell>
          <cell r="V958" t="str">
            <v>Waived</v>
          </cell>
          <cell r="X958" t="str">
            <v>EE Only|Females|30 - 34</v>
          </cell>
        </row>
        <row r="959">
          <cell r="B959">
            <v>22839</v>
          </cell>
          <cell r="C959" t="str">
            <v>F</v>
          </cell>
          <cell r="D959" t="str">
            <v>64052</v>
          </cell>
          <cell r="F959" t="str">
            <v>EE</v>
          </cell>
          <cell r="S959">
            <v>51.008898015058179</v>
          </cell>
          <cell r="U959" t="str">
            <v>Female</v>
          </cell>
          <cell r="V959" t="str">
            <v>EE Only</v>
          </cell>
          <cell r="X959" t="str">
            <v>EE Only|Females|50 - 54</v>
          </cell>
        </row>
        <row r="960">
          <cell r="B960">
            <v>30345</v>
          </cell>
          <cell r="C960" t="str">
            <v>F</v>
          </cell>
          <cell r="D960" t="str">
            <v>44138</v>
          </cell>
          <cell r="F960" t="str">
            <v>EE</v>
          </cell>
          <cell r="S960">
            <v>30.458590006844627</v>
          </cell>
          <cell r="U960" t="str">
            <v>Female</v>
          </cell>
          <cell r="V960" t="str">
            <v>EE Only</v>
          </cell>
          <cell r="X960" t="str">
            <v>EE Only|Females|30 - 34</v>
          </cell>
        </row>
        <row r="961">
          <cell r="B961">
            <v>23821</v>
          </cell>
          <cell r="C961" t="str">
            <v>F</v>
          </cell>
          <cell r="D961" t="str">
            <v>32092</v>
          </cell>
          <cell r="F961" t="str">
            <v>EE</v>
          </cell>
          <cell r="S961">
            <v>48.320328542094458</v>
          </cell>
          <cell r="U961" t="str">
            <v>Female</v>
          </cell>
          <cell r="V961" t="str">
            <v>EE Only</v>
          </cell>
          <cell r="X961" t="str">
            <v>EE Only|Females|45 - 49</v>
          </cell>
        </row>
        <row r="962">
          <cell r="B962">
            <v>29577</v>
          </cell>
          <cell r="C962" t="str">
            <v>F</v>
          </cell>
          <cell r="D962" t="str">
            <v>33142</v>
          </cell>
          <cell r="F962" t="str">
            <v>EE</v>
          </cell>
          <cell r="S962">
            <v>32.56125941136208</v>
          </cell>
          <cell r="U962" t="str">
            <v>Female</v>
          </cell>
          <cell r="V962" t="str">
            <v>EE Only</v>
          </cell>
          <cell r="X962" t="str">
            <v>EE Only|Females|30 - 34</v>
          </cell>
        </row>
        <row r="963">
          <cell r="B963">
            <v>18899</v>
          </cell>
          <cell r="C963" t="str">
            <v>M</v>
          </cell>
          <cell r="D963" t="str">
            <v>44143</v>
          </cell>
          <cell r="F963" t="str">
            <v>EE</v>
          </cell>
          <cell r="S963">
            <v>61.796030116358658</v>
          </cell>
          <cell r="U963" t="str">
            <v>Male</v>
          </cell>
          <cell r="V963" t="str">
            <v>EE Only</v>
          </cell>
          <cell r="X963" t="str">
            <v>EE Only|Males|60 - 64</v>
          </cell>
        </row>
        <row r="964">
          <cell r="B964">
            <v>21356</v>
          </cell>
          <cell r="C964" t="str">
            <v>F</v>
          </cell>
          <cell r="D964" t="str">
            <v>20146</v>
          </cell>
          <cell r="F964" t="str">
            <v>Waived</v>
          </cell>
          <cell r="S964">
            <v>55.069130732375086</v>
          </cell>
          <cell r="U964" t="str">
            <v>Female</v>
          </cell>
          <cell r="V964" t="str">
            <v>Waived</v>
          </cell>
          <cell r="X964" t="str">
            <v>EE Only|Females|55 - 59</v>
          </cell>
        </row>
        <row r="965">
          <cell r="B965">
            <v>31128</v>
          </cell>
          <cell r="C965" t="str">
            <v>M</v>
          </cell>
          <cell r="D965" t="str">
            <v>23224</v>
          </cell>
          <cell r="F965" t="str">
            <v>EE + Sp</v>
          </cell>
          <cell r="S965">
            <v>28.314852840520192</v>
          </cell>
          <cell r="U965" t="str">
            <v>Male</v>
          </cell>
          <cell r="V965" t="str">
            <v>EE + Spouse</v>
          </cell>
          <cell r="X965" t="str">
            <v>EE + Spouse|Males|25 - 29</v>
          </cell>
        </row>
        <row r="966">
          <cell r="B966">
            <v>25537</v>
          </cell>
          <cell r="C966" t="str">
            <v>M</v>
          </cell>
          <cell r="D966" t="str">
            <v>30043</v>
          </cell>
          <cell r="F966" t="str">
            <v>EE</v>
          </cell>
          <cell r="S966">
            <v>43.622176591375769</v>
          </cell>
          <cell r="U966" t="str">
            <v>Male</v>
          </cell>
          <cell r="V966" t="str">
            <v>EE Only</v>
          </cell>
          <cell r="X966" t="str">
            <v>EE Only|Males|40 - 44</v>
          </cell>
        </row>
        <row r="967">
          <cell r="B967">
            <v>19360</v>
          </cell>
          <cell r="C967" t="str">
            <v>F</v>
          </cell>
          <cell r="D967" t="str">
            <v>06605</v>
          </cell>
          <cell r="F967" t="str">
            <v>Waived</v>
          </cell>
          <cell r="S967">
            <v>60.533880903490761</v>
          </cell>
          <cell r="U967" t="str">
            <v>Female</v>
          </cell>
          <cell r="V967" t="str">
            <v>Waived</v>
          </cell>
          <cell r="X967" t="str">
            <v>EE Only|Females|60 - 64</v>
          </cell>
        </row>
        <row r="968">
          <cell r="B968">
            <v>23189</v>
          </cell>
          <cell r="C968" t="str">
            <v>M</v>
          </cell>
          <cell r="D968" t="str">
            <v>30317</v>
          </cell>
          <cell r="F968" t="str">
            <v>Family</v>
          </cell>
          <cell r="S968">
            <v>50.050650239561946</v>
          </cell>
          <cell r="U968" t="str">
            <v>Male</v>
          </cell>
          <cell r="V968" t="str">
            <v>Family</v>
          </cell>
          <cell r="X968" t="str">
            <v>Family|Males|50 - 54</v>
          </cell>
        </row>
        <row r="969">
          <cell r="B969">
            <v>32661</v>
          </cell>
          <cell r="C969" t="str">
            <v>M</v>
          </cell>
          <cell r="D969" t="str">
            <v>02478-4502</v>
          </cell>
          <cell r="F969" t="str">
            <v>Waived</v>
          </cell>
          <cell r="S969">
            <v>24.11772758384668</v>
          </cell>
          <cell r="U969" t="str">
            <v>Male</v>
          </cell>
          <cell r="V969" t="str">
            <v>Waived</v>
          </cell>
          <cell r="X969" t="str">
            <v>EE Only|Males|20 - 24</v>
          </cell>
        </row>
        <row r="970">
          <cell r="B970">
            <v>20926</v>
          </cell>
          <cell r="C970" t="str">
            <v>M</v>
          </cell>
          <cell r="D970" t="str">
            <v>19143</v>
          </cell>
          <cell r="F970" t="str">
            <v>EE</v>
          </cell>
          <cell r="S970">
            <v>56.246406570841891</v>
          </cell>
          <cell r="U970" t="str">
            <v>Male</v>
          </cell>
          <cell r="V970" t="str">
            <v>EE Only</v>
          </cell>
          <cell r="X970" t="str">
            <v>EE Only|Males|55 - 59</v>
          </cell>
        </row>
        <row r="971">
          <cell r="B971">
            <v>31707</v>
          </cell>
          <cell r="C971" t="str">
            <v>M</v>
          </cell>
          <cell r="D971" t="str">
            <v>90404</v>
          </cell>
          <cell r="F971" t="str">
            <v>EE</v>
          </cell>
          <cell r="S971">
            <v>26.729637234770706</v>
          </cell>
          <cell r="U971" t="str">
            <v>Male</v>
          </cell>
          <cell r="V971" t="str">
            <v>EE Only</v>
          </cell>
          <cell r="X971" t="str">
            <v>EE Only|Males|25 - 29</v>
          </cell>
        </row>
        <row r="972">
          <cell r="B972">
            <v>28861</v>
          </cell>
          <cell r="C972" t="str">
            <v>F</v>
          </cell>
          <cell r="D972" t="str">
            <v>02124</v>
          </cell>
          <cell r="F972" t="str">
            <v>Waived</v>
          </cell>
          <cell r="S972">
            <v>34.521560574948666</v>
          </cell>
          <cell r="U972" t="str">
            <v>Female</v>
          </cell>
          <cell r="V972" t="str">
            <v>Waived</v>
          </cell>
          <cell r="X972" t="str">
            <v>EE Only|Females|30 - 34</v>
          </cell>
        </row>
        <row r="973">
          <cell r="B973">
            <v>21886</v>
          </cell>
          <cell r="C973" t="str">
            <v>M</v>
          </cell>
          <cell r="D973" t="str">
            <v>60442</v>
          </cell>
          <cell r="F973" t="str">
            <v>EE</v>
          </cell>
          <cell r="S973">
            <v>53.618069815195071</v>
          </cell>
          <cell r="U973" t="str">
            <v>Male</v>
          </cell>
          <cell r="V973" t="str">
            <v>EE Only</v>
          </cell>
          <cell r="X973" t="str">
            <v>EE Only|Males|50 - 54</v>
          </cell>
        </row>
        <row r="974">
          <cell r="B974">
            <v>22778</v>
          </cell>
          <cell r="C974" t="str">
            <v>F</v>
          </cell>
          <cell r="D974" t="str">
            <v>59919</v>
          </cell>
          <cell r="F974" t="str">
            <v>Waived</v>
          </cell>
          <cell r="S974">
            <v>51.175906913073234</v>
          </cell>
          <cell r="U974" t="str">
            <v>Female</v>
          </cell>
          <cell r="V974" t="str">
            <v>Waived</v>
          </cell>
          <cell r="X974" t="str">
            <v>EE Only|Females|50 - 54</v>
          </cell>
        </row>
        <row r="975">
          <cell r="B975">
            <v>25031</v>
          </cell>
          <cell r="C975" t="str">
            <v>M</v>
          </cell>
          <cell r="D975" t="str">
            <v>60629</v>
          </cell>
          <cell r="F975" t="str">
            <v>Waived</v>
          </cell>
          <cell r="S975">
            <v>45.007529089664615</v>
          </cell>
          <cell r="U975" t="str">
            <v>Male</v>
          </cell>
          <cell r="V975" t="str">
            <v>Waived</v>
          </cell>
          <cell r="X975" t="str">
            <v>EE Only|Males|45 - 49</v>
          </cell>
        </row>
        <row r="976">
          <cell r="B976">
            <v>29376</v>
          </cell>
          <cell r="C976" t="str">
            <v>F</v>
          </cell>
          <cell r="D976" t="str">
            <v>06111</v>
          </cell>
          <cell r="F976" t="str">
            <v>EE + Ch</v>
          </cell>
          <cell r="S976">
            <v>33.111567419575636</v>
          </cell>
          <cell r="U976" t="str">
            <v>Female</v>
          </cell>
          <cell r="V976" t="str">
            <v>EE + Child(ren)</v>
          </cell>
          <cell r="X976" t="str">
            <v>EE + Child(ren)|Females|30 - 34</v>
          </cell>
        </row>
        <row r="977">
          <cell r="B977">
            <v>27050</v>
          </cell>
          <cell r="C977" t="str">
            <v>F</v>
          </cell>
          <cell r="D977" t="str">
            <v>91340</v>
          </cell>
          <cell r="F977" t="str">
            <v>EE</v>
          </cell>
          <cell r="S977">
            <v>39.479808350444898</v>
          </cell>
          <cell r="U977" t="str">
            <v>Female</v>
          </cell>
          <cell r="V977" t="str">
            <v>EE Only</v>
          </cell>
          <cell r="X977" t="str">
            <v>EE Only|Females|35 - 39</v>
          </cell>
        </row>
        <row r="978">
          <cell r="B978">
            <v>27918</v>
          </cell>
          <cell r="C978" t="str">
            <v>M</v>
          </cell>
          <cell r="D978" t="str">
            <v>64110</v>
          </cell>
          <cell r="F978" t="str">
            <v>EE</v>
          </cell>
          <cell r="S978">
            <v>37.103353867214238</v>
          </cell>
          <cell r="U978" t="str">
            <v>Male</v>
          </cell>
          <cell r="V978" t="str">
            <v>EE Only</v>
          </cell>
          <cell r="X978" t="str">
            <v>EE Only|Males|35 - 39</v>
          </cell>
        </row>
        <row r="979">
          <cell r="B979">
            <v>26357</v>
          </cell>
          <cell r="C979" t="str">
            <v>M</v>
          </cell>
          <cell r="D979" t="str">
            <v>33125</v>
          </cell>
          <cell r="F979" t="str">
            <v>EE + Sp</v>
          </cell>
          <cell r="S979">
            <v>41.377138945927449</v>
          </cell>
          <cell r="U979" t="str">
            <v>Male</v>
          </cell>
          <cell r="V979" t="str">
            <v>EE + Spouse</v>
          </cell>
          <cell r="X979" t="str">
            <v>EE + Spouse|Males|40 - 44</v>
          </cell>
        </row>
        <row r="980">
          <cell r="B980">
            <v>20352</v>
          </cell>
          <cell r="C980" t="str">
            <v>F</v>
          </cell>
          <cell r="D980" t="str">
            <v>58554</v>
          </cell>
          <cell r="F980" t="str">
            <v>Family</v>
          </cell>
          <cell r="S980">
            <v>57.817932922655714</v>
          </cell>
          <cell r="U980" t="str">
            <v>Female</v>
          </cell>
          <cell r="V980" t="str">
            <v>Family</v>
          </cell>
          <cell r="X980" t="str">
            <v>Family|Females|55 - 59</v>
          </cell>
        </row>
        <row r="981">
          <cell r="B981">
            <v>23789</v>
          </cell>
          <cell r="C981" t="str">
            <v>F</v>
          </cell>
          <cell r="D981" t="str">
            <v>75051</v>
          </cell>
          <cell r="F981" t="str">
            <v>EE</v>
          </cell>
          <cell r="S981">
            <v>48.407939767282684</v>
          </cell>
          <cell r="U981" t="str">
            <v>Female</v>
          </cell>
          <cell r="V981" t="str">
            <v>EE Only</v>
          </cell>
          <cell r="X981" t="str">
            <v>EE Only|Females|45 - 49</v>
          </cell>
        </row>
        <row r="982">
          <cell r="B982">
            <v>29534</v>
          </cell>
          <cell r="C982" t="str">
            <v>M</v>
          </cell>
          <cell r="D982" t="str">
            <v>33181</v>
          </cell>
          <cell r="F982" t="str">
            <v>Family</v>
          </cell>
          <cell r="S982">
            <v>32.67898699520876</v>
          </cell>
          <cell r="U982" t="str">
            <v>Male</v>
          </cell>
          <cell r="V982" t="str">
            <v>Family</v>
          </cell>
          <cell r="X982" t="str">
            <v>Family|Males|30 - 34</v>
          </cell>
        </row>
        <row r="983">
          <cell r="B983">
            <v>21157</v>
          </cell>
          <cell r="C983" t="str">
            <v>F</v>
          </cell>
          <cell r="D983" t="str">
            <v>77077</v>
          </cell>
          <cell r="F983" t="str">
            <v>EE</v>
          </cell>
          <cell r="S983">
            <v>55.613963039014372</v>
          </cell>
          <cell r="U983" t="str">
            <v>Female</v>
          </cell>
          <cell r="V983" t="str">
            <v>EE Only</v>
          </cell>
          <cell r="X983" t="str">
            <v>EE Only|Females|55 - 59</v>
          </cell>
        </row>
        <row r="984">
          <cell r="B984">
            <v>29249</v>
          </cell>
          <cell r="C984" t="str">
            <v>M</v>
          </cell>
          <cell r="D984" t="str">
            <v>70117</v>
          </cell>
          <cell r="F984" t="str">
            <v>EE</v>
          </cell>
          <cell r="S984">
            <v>33.459274469541413</v>
          </cell>
          <cell r="U984" t="str">
            <v>Male</v>
          </cell>
          <cell r="V984" t="str">
            <v>EE Only</v>
          </cell>
          <cell r="X984" t="str">
            <v>EE Only|Males|30 - 34</v>
          </cell>
        </row>
        <row r="985">
          <cell r="B985">
            <v>24815</v>
          </cell>
          <cell r="C985" t="str">
            <v>M</v>
          </cell>
          <cell r="D985" t="str">
            <v>44319</v>
          </cell>
          <cell r="F985" t="str">
            <v>EE + Sp</v>
          </cell>
          <cell r="S985">
            <v>45.598904859685149</v>
          </cell>
          <cell r="U985" t="str">
            <v>Male</v>
          </cell>
          <cell r="V985" t="str">
            <v>EE + Spouse</v>
          </cell>
          <cell r="X985" t="str">
            <v>EE + Spouse|Males|45 - 49</v>
          </cell>
        </row>
        <row r="986">
          <cell r="B986">
            <v>31942</v>
          </cell>
          <cell r="C986" t="str">
            <v>F</v>
          </cell>
          <cell r="D986" t="str">
            <v>49316</v>
          </cell>
          <cell r="F986" t="str">
            <v>EE</v>
          </cell>
          <cell r="S986">
            <v>26.086242299794662</v>
          </cell>
          <cell r="U986" t="str">
            <v>Female</v>
          </cell>
          <cell r="V986" t="str">
            <v>EE Only</v>
          </cell>
          <cell r="X986" t="str">
            <v>EE Only|Females|25 - 29</v>
          </cell>
        </row>
        <row r="987">
          <cell r="B987">
            <v>27114</v>
          </cell>
          <cell r="C987" t="str">
            <v>F</v>
          </cell>
          <cell r="D987" t="str">
            <v>01527</v>
          </cell>
          <cell r="F987" t="str">
            <v>Waived</v>
          </cell>
          <cell r="S987">
            <v>39.304585900068446</v>
          </cell>
          <cell r="U987" t="str">
            <v>Female</v>
          </cell>
          <cell r="V987" t="str">
            <v>Waived</v>
          </cell>
          <cell r="X987" t="str">
            <v>EE Only|Females|35 - 39</v>
          </cell>
        </row>
        <row r="988">
          <cell r="B988">
            <v>24829</v>
          </cell>
          <cell r="C988" t="str">
            <v>F</v>
          </cell>
          <cell r="D988" t="str">
            <v>08901</v>
          </cell>
          <cell r="F988" t="str">
            <v>EE + Sp</v>
          </cell>
          <cell r="S988">
            <v>45.560574948665298</v>
          </cell>
          <cell r="U988" t="str">
            <v>Female</v>
          </cell>
          <cell r="V988" t="str">
            <v>EE + Spouse</v>
          </cell>
          <cell r="X988" t="str">
            <v>EE + Spouse|Females|45 - 49</v>
          </cell>
        </row>
        <row r="989">
          <cell r="B989">
            <v>29799</v>
          </cell>
          <cell r="C989" t="str">
            <v>F</v>
          </cell>
          <cell r="D989" t="str">
            <v>60620</v>
          </cell>
          <cell r="F989" t="str">
            <v>EE</v>
          </cell>
          <cell r="S989">
            <v>31.953456536618756</v>
          </cell>
          <cell r="U989" t="str">
            <v>Female</v>
          </cell>
          <cell r="V989" t="str">
            <v>EE Only</v>
          </cell>
          <cell r="X989" t="str">
            <v>EE Only|Females|30 - 34</v>
          </cell>
        </row>
        <row r="990">
          <cell r="B990">
            <v>29091</v>
          </cell>
          <cell r="C990" t="str">
            <v>M</v>
          </cell>
          <cell r="D990" t="str">
            <v>64118</v>
          </cell>
          <cell r="F990" t="str">
            <v>Family</v>
          </cell>
          <cell r="S990">
            <v>33.891854893908281</v>
          </cell>
          <cell r="U990" t="str">
            <v>Male</v>
          </cell>
          <cell r="V990" t="str">
            <v>Family</v>
          </cell>
          <cell r="X990" t="str">
            <v>Family|Males|30 - 34</v>
          </cell>
        </row>
        <row r="991">
          <cell r="B991">
            <v>32675</v>
          </cell>
          <cell r="C991" t="str">
            <v>F</v>
          </cell>
          <cell r="D991" t="str">
            <v>30291</v>
          </cell>
          <cell r="F991" t="str">
            <v>EE + Sp</v>
          </cell>
          <cell r="S991">
            <v>24.079397672826833</v>
          </cell>
          <cell r="U991" t="str">
            <v>Female</v>
          </cell>
          <cell r="V991" t="str">
            <v>EE + Spouse</v>
          </cell>
          <cell r="X991" t="str">
            <v>EE + Spouse|Females|20 - 24</v>
          </cell>
        </row>
        <row r="992">
          <cell r="B992">
            <v>24118</v>
          </cell>
          <cell r="C992" t="str">
            <v>F</v>
          </cell>
          <cell r="D992" t="str">
            <v>20735</v>
          </cell>
          <cell r="F992" t="str">
            <v>EE</v>
          </cell>
          <cell r="S992">
            <v>47.507186858316224</v>
          </cell>
          <cell r="U992" t="str">
            <v>Female</v>
          </cell>
          <cell r="V992" t="str">
            <v>EE Only</v>
          </cell>
          <cell r="X992" t="str">
            <v>EE Only|Females|45 - 49</v>
          </cell>
        </row>
        <row r="993">
          <cell r="B993">
            <v>24981</v>
          </cell>
          <cell r="C993" t="str">
            <v>M</v>
          </cell>
          <cell r="D993" t="str">
            <v>24066</v>
          </cell>
          <cell r="F993" t="str">
            <v>Waived</v>
          </cell>
          <cell r="S993">
            <v>45.144421629021217</v>
          </cell>
          <cell r="U993" t="str">
            <v>Male</v>
          </cell>
          <cell r="V993" t="str">
            <v>Waived</v>
          </cell>
          <cell r="X993" t="str">
            <v>EE Only|Males|45 - 49</v>
          </cell>
        </row>
        <row r="994">
          <cell r="B994">
            <v>27099</v>
          </cell>
          <cell r="C994" t="str">
            <v>M</v>
          </cell>
          <cell r="D994" t="str">
            <v>30236</v>
          </cell>
          <cell r="F994" t="str">
            <v>Waived</v>
          </cell>
          <cell r="S994">
            <v>39.345653661875431</v>
          </cell>
          <cell r="U994" t="str">
            <v>Male</v>
          </cell>
          <cell r="V994" t="str">
            <v>Waived</v>
          </cell>
          <cell r="X994" t="str">
            <v>EE Only|Males|35 - 39</v>
          </cell>
        </row>
        <row r="995">
          <cell r="B995">
            <v>24189</v>
          </cell>
          <cell r="C995" t="str">
            <v>F</v>
          </cell>
          <cell r="D995" t="str">
            <v>80004</v>
          </cell>
          <cell r="F995" t="str">
            <v>Family</v>
          </cell>
          <cell r="S995">
            <v>47.312799452429843</v>
          </cell>
          <cell r="U995" t="str">
            <v>Female</v>
          </cell>
          <cell r="V995" t="str">
            <v>Family</v>
          </cell>
          <cell r="X995" t="str">
            <v>Family|Females|45 - 49</v>
          </cell>
        </row>
        <row r="996">
          <cell r="B996">
            <v>32849</v>
          </cell>
          <cell r="C996" t="str">
            <v>M</v>
          </cell>
          <cell r="D996" t="str">
            <v>41042</v>
          </cell>
          <cell r="F996" t="str">
            <v>EE</v>
          </cell>
          <cell r="S996">
            <v>23.603011635865844</v>
          </cell>
          <cell r="U996" t="str">
            <v>Male</v>
          </cell>
          <cell r="V996" t="str">
            <v>EE Only</v>
          </cell>
          <cell r="X996" t="str">
            <v>EE Only|Males|20 - 24</v>
          </cell>
        </row>
        <row r="997">
          <cell r="B997">
            <v>25278</v>
          </cell>
          <cell r="C997" t="str">
            <v>F</v>
          </cell>
          <cell r="D997" t="str">
            <v>60645</v>
          </cell>
          <cell r="F997" t="str">
            <v>Waived</v>
          </cell>
          <cell r="S997">
            <v>44.331279945242983</v>
          </cell>
          <cell r="U997" t="str">
            <v>Female</v>
          </cell>
          <cell r="V997" t="str">
            <v>Waived</v>
          </cell>
          <cell r="X997" t="str">
            <v>EE Only|Females|40 - 44</v>
          </cell>
        </row>
        <row r="998">
          <cell r="B998">
            <v>24165</v>
          </cell>
          <cell r="C998" t="str">
            <v>M</v>
          </cell>
          <cell r="D998" t="str">
            <v>60653</v>
          </cell>
          <cell r="F998" t="str">
            <v>Waived</v>
          </cell>
          <cell r="S998">
            <v>47.378507871321013</v>
          </cell>
          <cell r="U998" t="str">
            <v>Male</v>
          </cell>
          <cell r="V998" t="str">
            <v>Waived</v>
          </cell>
          <cell r="X998" t="str">
            <v>EE Only|Males|45 - 49</v>
          </cell>
        </row>
        <row r="999">
          <cell r="B999">
            <v>29036</v>
          </cell>
          <cell r="C999" t="str">
            <v>M</v>
          </cell>
          <cell r="D999" t="str">
            <v>20019</v>
          </cell>
          <cell r="F999" t="str">
            <v>EE</v>
          </cell>
          <cell r="S999">
            <v>34.042436687200549</v>
          </cell>
          <cell r="U999" t="str">
            <v>Male</v>
          </cell>
          <cell r="V999" t="str">
            <v>EE Only</v>
          </cell>
          <cell r="X999" t="str">
            <v>EE Only|Males|30 - 34</v>
          </cell>
        </row>
        <row r="1000">
          <cell r="B1000">
            <v>31607</v>
          </cell>
          <cell r="C1000" t="str">
            <v>F</v>
          </cell>
          <cell r="D1000" t="str">
            <v>97203</v>
          </cell>
          <cell r="F1000" t="str">
            <v>Family</v>
          </cell>
          <cell r="S1000">
            <v>27.003422313483917</v>
          </cell>
          <cell r="U1000" t="str">
            <v>Female</v>
          </cell>
          <cell r="V1000" t="str">
            <v>Family</v>
          </cell>
          <cell r="X1000" t="str">
            <v>Family|Females|25 - 29</v>
          </cell>
        </row>
        <row r="1001">
          <cell r="B1001">
            <v>30997</v>
          </cell>
          <cell r="C1001" t="str">
            <v>M</v>
          </cell>
          <cell r="D1001" t="str">
            <v>30291</v>
          </cell>
          <cell r="F1001" t="str">
            <v>Waived</v>
          </cell>
          <cell r="S1001">
            <v>28.673511293634498</v>
          </cell>
          <cell r="U1001" t="str">
            <v>Male</v>
          </cell>
          <cell r="V1001" t="str">
            <v>Waived</v>
          </cell>
          <cell r="X1001" t="str">
            <v>EE Only|Males|25 - 29</v>
          </cell>
        </row>
        <row r="1002">
          <cell r="B1002">
            <v>27640</v>
          </cell>
          <cell r="C1002" t="str">
            <v>F</v>
          </cell>
          <cell r="D1002" t="str">
            <v>60162</v>
          </cell>
          <cell r="F1002" t="str">
            <v>Waived</v>
          </cell>
          <cell r="S1002">
            <v>37.864476386036962</v>
          </cell>
          <cell r="U1002" t="str">
            <v>Female</v>
          </cell>
          <cell r="V1002" t="str">
            <v>Waived</v>
          </cell>
          <cell r="X1002" t="str">
            <v>EE Only|Females|35 - 39</v>
          </cell>
        </row>
        <row r="1003">
          <cell r="B1003">
            <v>22362</v>
          </cell>
          <cell r="C1003" t="str">
            <v>F</v>
          </cell>
          <cell r="D1003" t="str">
            <v>20774</v>
          </cell>
          <cell r="F1003" t="str">
            <v>Family</v>
          </cell>
          <cell r="S1003">
            <v>52.314852840520189</v>
          </cell>
          <cell r="U1003" t="str">
            <v>Female</v>
          </cell>
          <cell r="V1003" t="str">
            <v>Family</v>
          </cell>
          <cell r="X1003" t="str">
            <v>Family|Females|50 - 54</v>
          </cell>
        </row>
        <row r="1004">
          <cell r="B1004">
            <v>24079</v>
          </cell>
          <cell r="C1004" t="str">
            <v>F</v>
          </cell>
          <cell r="D1004" t="str">
            <v>80239</v>
          </cell>
          <cell r="F1004" t="str">
            <v>EE + Sp</v>
          </cell>
          <cell r="S1004">
            <v>47.613963039014372</v>
          </cell>
          <cell r="U1004" t="str">
            <v>Female</v>
          </cell>
          <cell r="V1004" t="str">
            <v>EE + Spouse</v>
          </cell>
          <cell r="X1004" t="str">
            <v>EE + Spouse|Females|45 - 49</v>
          </cell>
        </row>
        <row r="1005">
          <cell r="B1005">
            <v>31111</v>
          </cell>
          <cell r="C1005" t="str">
            <v>F</v>
          </cell>
          <cell r="D1005" t="str">
            <v>41035</v>
          </cell>
          <cell r="F1005" t="str">
            <v>EE</v>
          </cell>
          <cell r="S1005">
            <v>28.361396303901437</v>
          </cell>
          <cell r="U1005" t="str">
            <v>Female</v>
          </cell>
          <cell r="V1005" t="str">
            <v>EE Only</v>
          </cell>
          <cell r="X1005" t="str">
            <v>EE Only|Females|25 - 29</v>
          </cell>
        </row>
        <row r="1006">
          <cell r="B1006">
            <v>32839</v>
          </cell>
          <cell r="C1006" t="str">
            <v>M</v>
          </cell>
          <cell r="D1006" t="str">
            <v>30274</v>
          </cell>
          <cell r="F1006" t="str">
            <v>EE + Ch</v>
          </cell>
          <cell r="S1006">
            <v>23.630390143737166</v>
          </cell>
          <cell r="U1006" t="str">
            <v>Male</v>
          </cell>
          <cell r="V1006" t="str">
            <v>EE + Child(ren)</v>
          </cell>
          <cell r="X1006" t="str">
            <v>EE + Child(ren)|Males|20 - 24</v>
          </cell>
        </row>
        <row r="1007">
          <cell r="B1007">
            <v>21603</v>
          </cell>
          <cell r="C1007" t="str">
            <v>M</v>
          </cell>
          <cell r="D1007" t="str">
            <v>60634</v>
          </cell>
          <cell r="F1007" t="str">
            <v>EE + Sp</v>
          </cell>
          <cell r="S1007">
            <v>54.392881587953454</v>
          </cell>
          <cell r="U1007" t="str">
            <v>Male</v>
          </cell>
          <cell r="V1007" t="str">
            <v>EE + Spouse</v>
          </cell>
          <cell r="X1007" t="str">
            <v>EE + Spouse|Males|50 - 54</v>
          </cell>
        </row>
        <row r="1008">
          <cell r="B1008">
            <v>27424</v>
          </cell>
          <cell r="C1008" t="str">
            <v>F</v>
          </cell>
          <cell r="D1008" t="str">
            <v>20020</v>
          </cell>
          <cell r="F1008" t="str">
            <v>Waived</v>
          </cell>
          <cell r="S1008">
            <v>38.455852156057496</v>
          </cell>
          <cell r="U1008" t="str">
            <v>Female</v>
          </cell>
          <cell r="V1008" t="str">
            <v>Waived</v>
          </cell>
          <cell r="X1008" t="str">
            <v>EE Only|Females|35 - 39</v>
          </cell>
        </row>
        <row r="1009">
          <cell r="B1009">
            <v>22200</v>
          </cell>
          <cell r="C1009" t="str">
            <v>M</v>
          </cell>
          <cell r="D1009" t="str">
            <v>43221-1914</v>
          </cell>
          <cell r="F1009" t="str">
            <v>EE</v>
          </cell>
          <cell r="S1009">
            <v>52.758384668035589</v>
          </cell>
          <cell r="U1009" t="str">
            <v>Male</v>
          </cell>
          <cell r="V1009" t="str">
            <v>EE Only</v>
          </cell>
          <cell r="X1009" t="str">
            <v>EE Only|Males|50 - 54</v>
          </cell>
        </row>
        <row r="1010">
          <cell r="B1010">
            <v>23679</v>
          </cell>
          <cell r="C1010" t="str">
            <v>F</v>
          </cell>
          <cell r="D1010" t="str">
            <v>18505-3940</v>
          </cell>
          <cell r="F1010" t="str">
            <v>EE + Ch</v>
          </cell>
          <cell r="S1010">
            <v>48.709103353867214</v>
          </cell>
          <cell r="U1010" t="str">
            <v>Female</v>
          </cell>
          <cell r="V1010" t="str">
            <v>EE + Child(ren)</v>
          </cell>
          <cell r="X1010" t="str">
            <v>EE + Child(ren)|Females|45 - 49</v>
          </cell>
        </row>
        <row r="1011">
          <cell r="B1011">
            <v>22009</v>
          </cell>
          <cell r="C1011" t="str">
            <v>M</v>
          </cell>
          <cell r="D1011" t="str">
            <v>98118</v>
          </cell>
          <cell r="F1011" t="str">
            <v>Waived</v>
          </cell>
          <cell r="S1011">
            <v>53.281314168377826</v>
          </cell>
          <cell r="U1011" t="str">
            <v>Male</v>
          </cell>
          <cell r="V1011" t="str">
            <v>Waived</v>
          </cell>
          <cell r="X1011" t="str">
            <v>EE Only|Males|50 - 54</v>
          </cell>
        </row>
        <row r="1012">
          <cell r="B1012">
            <v>32780</v>
          </cell>
          <cell r="C1012" t="str">
            <v>M</v>
          </cell>
          <cell r="D1012" t="str">
            <v>49007</v>
          </cell>
          <cell r="F1012" t="str">
            <v>EE</v>
          </cell>
          <cell r="S1012">
            <v>23.791923340177959</v>
          </cell>
          <cell r="U1012" t="str">
            <v>Male</v>
          </cell>
          <cell r="V1012" t="str">
            <v>EE Only</v>
          </cell>
          <cell r="X1012" t="str">
            <v>EE Only|Males|20 - 24</v>
          </cell>
        </row>
        <row r="1013">
          <cell r="B1013">
            <v>33672</v>
          </cell>
          <cell r="C1013" t="str">
            <v>M</v>
          </cell>
          <cell r="D1013" t="str">
            <v>20747</v>
          </cell>
          <cell r="F1013" t="str">
            <v>Waived</v>
          </cell>
          <cell r="S1013">
            <v>21.349760438056126</v>
          </cell>
          <cell r="U1013" t="str">
            <v>Male</v>
          </cell>
          <cell r="V1013" t="str">
            <v>Waived</v>
          </cell>
          <cell r="X1013" t="str">
            <v>EE Only|Males|20 - 24</v>
          </cell>
        </row>
        <row r="1014">
          <cell r="B1014">
            <v>23980</v>
          </cell>
          <cell r="C1014" t="str">
            <v>F</v>
          </cell>
          <cell r="D1014" t="str">
            <v>84094</v>
          </cell>
          <cell r="F1014" t="str">
            <v>EE</v>
          </cell>
          <cell r="S1014">
            <v>47.885010266940455</v>
          </cell>
          <cell r="U1014" t="str">
            <v>Female</v>
          </cell>
          <cell r="V1014" t="str">
            <v>EE Only</v>
          </cell>
          <cell r="X1014" t="str">
            <v>EE Only|Females|45 - 49</v>
          </cell>
        </row>
        <row r="1015">
          <cell r="B1015">
            <v>20606</v>
          </cell>
          <cell r="C1015" t="str">
            <v>F</v>
          </cell>
          <cell r="D1015" t="str">
            <v>06120</v>
          </cell>
          <cell r="F1015" t="str">
            <v>Waived</v>
          </cell>
          <cell r="S1015">
            <v>57.12251882272416</v>
          </cell>
          <cell r="U1015" t="str">
            <v>Female</v>
          </cell>
          <cell r="V1015" t="str">
            <v>Waived</v>
          </cell>
          <cell r="X1015" t="str">
            <v>EE Only|Females|55 - 59</v>
          </cell>
        </row>
        <row r="1016">
          <cell r="B1016">
            <v>18358</v>
          </cell>
          <cell r="C1016" t="str">
            <v>F</v>
          </cell>
          <cell r="D1016" t="str">
            <v>91202</v>
          </cell>
          <cell r="F1016" t="str">
            <v>Family</v>
          </cell>
          <cell r="S1016">
            <v>63.277207392197127</v>
          </cell>
          <cell r="U1016" t="str">
            <v>Female</v>
          </cell>
          <cell r="V1016" t="str">
            <v>Family</v>
          </cell>
          <cell r="X1016" t="str">
            <v>Family|Females|60 - 64</v>
          </cell>
        </row>
        <row r="1017">
          <cell r="B1017">
            <v>25986</v>
          </cell>
          <cell r="C1017" t="str">
            <v>M</v>
          </cell>
          <cell r="D1017" t="str">
            <v>06095</v>
          </cell>
          <cell r="F1017" t="str">
            <v>EE</v>
          </cell>
          <cell r="S1017">
            <v>42.392881587953454</v>
          </cell>
          <cell r="U1017" t="str">
            <v>Male</v>
          </cell>
          <cell r="V1017" t="str">
            <v>EE Only</v>
          </cell>
          <cell r="X1017" t="str">
            <v>EE Only|Males|40 - 44</v>
          </cell>
        </row>
        <row r="1018">
          <cell r="B1018">
            <v>22844</v>
          </cell>
          <cell r="C1018" t="str">
            <v>F</v>
          </cell>
          <cell r="D1018" t="str">
            <v>98117</v>
          </cell>
          <cell r="F1018" t="str">
            <v>EE</v>
          </cell>
          <cell r="S1018">
            <v>50.99520876112252</v>
          </cell>
          <cell r="U1018" t="str">
            <v>Female</v>
          </cell>
          <cell r="V1018" t="str">
            <v>EE Only</v>
          </cell>
          <cell r="X1018" t="str">
            <v>EE Only|Females|50 - 54</v>
          </cell>
        </row>
        <row r="1019">
          <cell r="B1019">
            <v>21973</v>
          </cell>
          <cell r="C1019" t="str">
            <v>F</v>
          </cell>
          <cell r="D1019" t="str">
            <v>20019</v>
          </cell>
          <cell r="F1019" t="str">
            <v>EE</v>
          </cell>
          <cell r="S1019">
            <v>53.379876796714576</v>
          </cell>
          <cell r="U1019" t="str">
            <v>Female</v>
          </cell>
          <cell r="V1019" t="str">
            <v>EE Only</v>
          </cell>
          <cell r="X1019" t="str">
            <v>EE Only|Females|50 - 54</v>
          </cell>
        </row>
        <row r="1020">
          <cell r="B1020">
            <v>32232</v>
          </cell>
          <cell r="C1020" t="str">
            <v>M</v>
          </cell>
          <cell r="D1020" t="str">
            <v>90016</v>
          </cell>
          <cell r="F1020" t="str">
            <v>EE + Sp</v>
          </cell>
          <cell r="S1020">
            <v>25.29226557152635</v>
          </cell>
          <cell r="U1020" t="str">
            <v>Male</v>
          </cell>
          <cell r="V1020" t="str">
            <v>EE + Spouse</v>
          </cell>
          <cell r="X1020" t="str">
            <v>EE + Spouse|Males|25 - 29</v>
          </cell>
        </row>
        <row r="1021">
          <cell r="B1021">
            <v>19269</v>
          </cell>
          <cell r="C1021" t="str">
            <v>F</v>
          </cell>
          <cell r="D1021" t="str">
            <v>96797</v>
          </cell>
          <cell r="F1021" t="str">
            <v>Waived</v>
          </cell>
          <cell r="S1021">
            <v>60.78302532511978</v>
          </cell>
          <cell r="U1021" t="str">
            <v>Female</v>
          </cell>
          <cell r="V1021" t="str">
            <v>Waived</v>
          </cell>
          <cell r="X1021" t="str">
            <v>EE Only|Females|60 - 64</v>
          </cell>
        </row>
        <row r="1022">
          <cell r="B1022">
            <v>25534</v>
          </cell>
          <cell r="C1022" t="str">
            <v>M</v>
          </cell>
          <cell r="D1022" t="str">
            <v>90011</v>
          </cell>
          <cell r="F1022" t="str">
            <v>EE</v>
          </cell>
          <cell r="S1022">
            <v>43.630390143737166</v>
          </cell>
          <cell r="U1022" t="str">
            <v>Male</v>
          </cell>
          <cell r="V1022" t="str">
            <v>EE Only</v>
          </cell>
          <cell r="X1022" t="str">
            <v>EE Only|Males|40 - 44</v>
          </cell>
        </row>
        <row r="1023">
          <cell r="B1023">
            <v>28180</v>
          </cell>
          <cell r="C1023" t="str">
            <v>F</v>
          </cell>
          <cell r="D1023" t="str">
            <v>90019</v>
          </cell>
          <cell r="F1023" t="str">
            <v>EE + Ch</v>
          </cell>
          <cell r="S1023">
            <v>36.386036960985628</v>
          </cell>
          <cell r="U1023" t="str">
            <v>Female</v>
          </cell>
          <cell r="V1023" t="str">
            <v>EE + Child(ren)</v>
          </cell>
          <cell r="X1023" t="str">
            <v>EE + Child(ren)|Females|35 - 39</v>
          </cell>
        </row>
        <row r="1024">
          <cell r="B1024">
            <v>19024</v>
          </cell>
          <cell r="C1024" t="str">
            <v>M</v>
          </cell>
          <cell r="D1024" t="str">
            <v>90016</v>
          </cell>
          <cell r="F1024" t="str">
            <v>EE</v>
          </cell>
          <cell r="S1024">
            <v>61.453798767967143</v>
          </cell>
          <cell r="U1024" t="str">
            <v>Male</v>
          </cell>
          <cell r="V1024" t="str">
            <v>EE Only</v>
          </cell>
          <cell r="X1024" t="str">
            <v>EE Only|Males|60 - 64</v>
          </cell>
        </row>
        <row r="1025">
          <cell r="B1025">
            <v>21417</v>
          </cell>
          <cell r="C1025" t="str">
            <v>M</v>
          </cell>
          <cell r="D1025" t="str">
            <v>60649</v>
          </cell>
          <cell r="F1025" t="str">
            <v>Waived</v>
          </cell>
          <cell r="S1025">
            <v>54.902121834360024</v>
          </cell>
          <cell r="U1025" t="str">
            <v>Male</v>
          </cell>
          <cell r="V1025" t="str">
            <v>Waived</v>
          </cell>
          <cell r="X1025" t="str">
            <v>EE Only|Males|50 - 54</v>
          </cell>
        </row>
        <row r="1026">
          <cell r="B1026">
            <v>33767</v>
          </cell>
          <cell r="C1026" t="str">
            <v>M</v>
          </cell>
          <cell r="D1026" t="str">
            <v>90003</v>
          </cell>
          <cell r="F1026" t="str">
            <v>EE + Sp</v>
          </cell>
          <cell r="S1026">
            <v>21.089664613278575</v>
          </cell>
          <cell r="U1026" t="str">
            <v>Male</v>
          </cell>
          <cell r="V1026" t="str">
            <v>EE + Spouse</v>
          </cell>
          <cell r="X1026" t="str">
            <v>EE + Spouse|Males|20 - 24</v>
          </cell>
        </row>
        <row r="1027">
          <cell r="B1027">
            <v>21583</v>
          </cell>
          <cell r="C1027" t="str">
            <v>F</v>
          </cell>
          <cell r="D1027" t="str">
            <v>76108</v>
          </cell>
          <cell r="F1027" t="str">
            <v>EE + Sp</v>
          </cell>
          <cell r="S1027">
            <v>54.447638603696099</v>
          </cell>
          <cell r="U1027" t="str">
            <v>Female</v>
          </cell>
          <cell r="V1027" t="str">
            <v>EE + Spouse</v>
          </cell>
          <cell r="X1027" t="str">
            <v>EE + Spouse|Females|50 - 54</v>
          </cell>
        </row>
        <row r="1028">
          <cell r="B1028">
            <v>32120</v>
          </cell>
          <cell r="C1028" t="str">
            <v>F</v>
          </cell>
          <cell r="D1028" t="str">
            <v>38109</v>
          </cell>
          <cell r="F1028" t="str">
            <v>Waived</v>
          </cell>
          <cell r="S1028">
            <v>25.598904859685145</v>
          </cell>
          <cell r="U1028" t="str">
            <v>Female</v>
          </cell>
          <cell r="V1028" t="str">
            <v>Waived</v>
          </cell>
          <cell r="X1028" t="str">
            <v>EE Only|Females|25 - 29</v>
          </cell>
        </row>
        <row r="1029">
          <cell r="B1029">
            <v>21188</v>
          </cell>
          <cell r="C1029" t="str">
            <v>F</v>
          </cell>
          <cell r="D1029" t="str">
            <v>60607</v>
          </cell>
          <cell r="F1029" t="str">
            <v>EE</v>
          </cell>
          <cell r="S1029">
            <v>55.529089664613281</v>
          </cell>
          <cell r="U1029" t="str">
            <v>Female</v>
          </cell>
          <cell r="V1029" t="str">
            <v>EE Only</v>
          </cell>
          <cell r="X1029" t="str">
            <v>EE Only|Females|55 - 59</v>
          </cell>
        </row>
        <row r="1030">
          <cell r="B1030">
            <v>23429</v>
          </cell>
          <cell r="C1030" t="str">
            <v>M</v>
          </cell>
          <cell r="D1030" t="str">
            <v>80011</v>
          </cell>
          <cell r="F1030" t="str">
            <v>Waived</v>
          </cell>
          <cell r="S1030">
            <v>49.393566050650243</v>
          </cell>
          <cell r="U1030" t="str">
            <v>Male</v>
          </cell>
          <cell r="V1030" t="str">
            <v>Waived</v>
          </cell>
          <cell r="X1030" t="str">
            <v>EE Only|Males|45 - 49</v>
          </cell>
        </row>
        <row r="1031">
          <cell r="B1031">
            <v>20616</v>
          </cell>
          <cell r="C1031" t="str">
            <v>F</v>
          </cell>
          <cell r="D1031" t="str">
            <v>60659</v>
          </cell>
          <cell r="F1031" t="str">
            <v>EE</v>
          </cell>
          <cell r="S1031">
            <v>57.095140314852841</v>
          </cell>
          <cell r="U1031" t="str">
            <v>Female</v>
          </cell>
          <cell r="V1031" t="str">
            <v>EE Only</v>
          </cell>
          <cell r="X1031" t="str">
            <v>EE Only|Females|55 - 59</v>
          </cell>
        </row>
        <row r="1032">
          <cell r="B1032">
            <v>22896</v>
          </cell>
          <cell r="C1032" t="str">
            <v>M</v>
          </cell>
          <cell r="D1032" t="str">
            <v>60653</v>
          </cell>
          <cell r="F1032" t="str">
            <v>Waived</v>
          </cell>
          <cell r="S1032">
            <v>50.852840520191648</v>
          </cell>
          <cell r="U1032" t="str">
            <v>Male</v>
          </cell>
          <cell r="V1032" t="str">
            <v>Waived</v>
          </cell>
          <cell r="X1032" t="str">
            <v>EE Only|Males|50 - 54</v>
          </cell>
        </row>
        <row r="1033">
          <cell r="B1033">
            <v>24323</v>
          </cell>
          <cell r="C1033" t="str">
            <v>F</v>
          </cell>
          <cell r="D1033" t="str">
            <v>98246</v>
          </cell>
          <cell r="F1033" t="str">
            <v>EE</v>
          </cell>
          <cell r="S1033">
            <v>46.945927446954144</v>
          </cell>
          <cell r="U1033" t="str">
            <v>Female</v>
          </cell>
          <cell r="V1033" t="str">
            <v>EE Only</v>
          </cell>
          <cell r="X1033" t="str">
            <v>EE Only|Females|45 - 49</v>
          </cell>
        </row>
        <row r="1034">
          <cell r="B1034">
            <v>22405</v>
          </cell>
          <cell r="C1034" t="str">
            <v>F</v>
          </cell>
          <cell r="D1034" t="str">
            <v>60649</v>
          </cell>
          <cell r="F1034" t="str">
            <v>EE + Sp</v>
          </cell>
          <cell r="S1034">
            <v>52.197125256673509</v>
          </cell>
          <cell r="U1034" t="str">
            <v>Female</v>
          </cell>
          <cell r="V1034" t="str">
            <v>EE + Spouse</v>
          </cell>
          <cell r="X1034" t="str">
            <v>EE + Spouse|Females|50 - 54</v>
          </cell>
        </row>
        <row r="1035">
          <cell r="B1035">
            <v>23065</v>
          </cell>
          <cell r="C1035" t="str">
            <v>F</v>
          </cell>
          <cell r="D1035" t="str">
            <v>76120</v>
          </cell>
          <cell r="F1035" t="str">
            <v>Waived</v>
          </cell>
          <cell r="S1035">
            <v>50.390143737166326</v>
          </cell>
          <cell r="U1035" t="str">
            <v>Female</v>
          </cell>
          <cell r="V1035" t="str">
            <v>Waived</v>
          </cell>
          <cell r="X1035" t="str">
            <v>EE Only|Females|50 - 54</v>
          </cell>
        </row>
        <row r="1036">
          <cell r="B1036">
            <v>31535</v>
          </cell>
          <cell r="C1036" t="str">
            <v>M</v>
          </cell>
          <cell r="D1036" t="str">
            <v>20745</v>
          </cell>
          <cell r="F1036" t="str">
            <v>EE</v>
          </cell>
          <cell r="S1036">
            <v>27.200547570157426</v>
          </cell>
          <cell r="U1036" t="str">
            <v>Male</v>
          </cell>
          <cell r="V1036" t="str">
            <v>EE Only</v>
          </cell>
          <cell r="X1036" t="str">
            <v>EE Only|Males|25 - 29</v>
          </cell>
        </row>
        <row r="1037">
          <cell r="B1037">
            <v>24275</v>
          </cell>
          <cell r="C1037" t="str">
            <v>F</v>
          </cell>
          <cell r="D1037" t="str">
            <v>98036</v>
          </cell>
          <cell r="F1037" t="str">
            <v>Waived</v>
          </cell>
          <cell r="S1037">
            <v>47.077344284736483</v>
          </cell>
          <cell r="U1037" t="str">
            <v>Female</v>
          </cell>
          <cell r="V1037" t="str">
            <v>Waived</v>
          </cell>
          <cell r="X1037" t="str">
            <v>EE Only|Females|45 - 49</v>
          </cell>
        </row>
        <row r="1038">
          <cell r="B1038">
            <v>24568</v>
          </cell>
          <cell r="C1038" t="str">
            <v>F</v>
          </cell>
          <cell r="D1038" t="str">
            <v>90027</v>
          </cell>
          <cell r="F1038" t="str">
            <v>Waived</v>
          </cell>
          <cell r="S1038">
            <v>46.275154004106774</v>
          </cell>
          <cell r="U1038" t="str">
            <v>Female</v>
          </cell>
          <cell r="V1038" t="str">
            <v>Waived</v>
          </cell>
          <cell r="X1038" t="str">
            <v>EE Only|Females|45 - 49</v>
          </cell>
        </row>
        <row r="1039">
          <cell r="B1039">
            <v>13859</v>
          </cell>
          <cell r="C1039" t="str">
            <v>M</v>
          </cell>
          <cell r="D1039" t="str">
            <v>54915</v>
          </cell>
          <cell r="F1039" t="str">
            <v>EE</v>
          </cell>
          <cell r="S1039">
            <v>75.594798083504443</v>
          </cell>
          <cell r="U1039" t="str">
            <v>Male</v>
          </cell>
          <cell r="V1039" t="str">
            <v>EE Only</v>
          </cell>
          <cell r="X1039" t="str">
            <v>EE Only|Males|65 +</v>
          </cell>
        </row>
        <row r="1040">
          <cell r="B1040">
            <v>26838</v>
          </cell>
          <cell r="C1040" t="str">
            <v>F</v>
          </cell>
          <cell r="D1040" t="str">
            <v>02140</v>
          </cell>
          <cell r="F1040" t="str">
            <v>Waived</v>
          </cell>
          <cell r="S1040">
            <v>40.060232717316907</v>
          </cell>
          <cell r="U1040" t="str">
            <v>Female</v>
          </cell>
          <cell r="V1040" t="str">
            <v>Waived</v>
          </cell>
          <cell r="X1040" t="str">
            <v>EE Only|Females|40 - 44</v>
          </cell>
        </row>
        <row r="1041">
          <cell r="B1041">
            <v>25496</v>
          </cell>
          <cell r="C1041" t="str">
            <v>M</v>
          </cell>
          <cell r="D1041" t="str">
            <v>49131</v>
          </cell>
          <cell r="F1041" t="str">
            <v>Waived</v>
          </cell>
          <cell r="S1041">
            <v>43.734428473648187</v>
          </cell>
          <cell r="U1041" t="str">
            <v>Male</v>
          </cell>
          <cell r="V1041" t="str">
            <v>Waived</v>
          </cell>
          <cell r="X1041" t="str">
            <v>EE Only|Males|40 - 44</v>
          </cell>
        </row>
        <row r="1042">
          <cell r="B1042">
            <v>33319</v>
          </cell>
          <cell r="C1042" t="str">
            <v>M</v>
          </cell>
          <cell r="D1042" t="str">
            <v>90031</v>
          </cell>
          <cell r="F1042" t="str">
            <v>EE + Sp</v>
          </cell>
          <cell r="S1042">
            <v>22.316221765913756</v>
          </cell>
          <cell r="U1042" t="str">
            <v>Male</v>
          </cell>
          <cell r="V1042" t="str">
            <v>EE + Spouse</v>
          </cell>
          <cell r="X1042" t="str">
            <v>EE + Spouse|Males|20 - 24</v>
          </cell>
        </row>
        <row r="1043">
          <cell r="B1043">
            <v>32367</v>
          </cell>
          <cell r="C1043" t="str">
            <v>M</v>
          </cell>
          <cell r="D1043" t="str">
            <v>80203</v>
          </cell>
          <cell r="F1043" t="str">
            <v>EE + Sp</v>
          </cell>
          <cell r="S1043">
            <v>24.922655715263517</v>
          </cell>
          <cell r="U1043" t="str">
            <v>Male</v>
          </cell>
          <cell r="V1043" t="str">
            <v>EE + Spouse</v>
          </cell>
          <cell r="X1043" t="str">
            <v>EE + Spouse|Males|20 - 24</v>
          </cell>
        </row>
        <row r="1044">
          <cell r="B1044">
            <v>22250</v>
          </cell>
          <cell r="C1044" t="str">
            <v>M</v>
          </cell>
          <cell r="D1044" t="str">
            <v>41042</v>
          </cell>
          <cell r="F1044" t="str">
            <v>Waived</v>
          </cell>
          <cell r="S1044">
            <v>52.621492128678987</v>
          </cell>
          <cell r="U1044" t="str">
            <v>Male</v>
          </cell>
          <cell r="V1044" t="str">
            <v>Waived</v>
          </cell>
          <cell r="X1044" t="str">
            <v>EE Only|Males|50 - 54</v>
          </cell>
        </row>
        <row r="1045">
          <cell r="B1045">
            <v>24084</v>
          </cell>
          <cell r="C1045" t="str">
            <v>F</v>
          </cell>
          <cell r="D1045" t="str">
            <v>23226</v>
          </cell>
          <cell r="F1045" t="str">
            <v>Waived</v>
          </cell>
          <cell r="S1045">
            <v>47.600273785078713</v>
          </cell>
          <cell r="U1045" t="str">
            <v>Female</v>
          </cell>
          <cell r="V1045" t="str">
            <v>Waived</v>
          </cell>
          <cell r="X1045" t="str">
            <v>EE Only|Females|45 - 49</v>
          </cell>
        </row>
        <row r="1046">
          <cell r="B1046">
            <v>14479</v>
          </cell>
          <cell r="C1046" t="str">
            <v>M</v>
          </cell>
          <cell r="D1046" t="str">
            <v>60659</v>
          </cell>
          <cell r="F1046" t="str">
            <v>EE + Ch</v>
          </cell>
          <cell r="S1046">
            <v>73.897330595482543</v>
          </cell>
          <cell r="U1046" t="str">
            <v>Male</v>
          </cell>
          <cell r="V1046" t="str">
            <v>EE + Child(ren)</v>
          </cell>
          <cell r="X1046" t="str">
            <v>EE + Child(ren)|Males|65 +</v>
          </cell>
        </row>
        <row r="1047">
          <cell r="B1047">
            <v>20622</v>
          </cell>
          <cell r="C1047" t="str">
            <v>F</v>
          </cell>
          <cell r="D1047" t="str">
            <v>60616</v>
          </cell>
          <cell r="F1047" t="str">
            <v>EE</v>
          </cell>
          <cell r="S1047">
            <v>57.078713210130047</v>
          </cell>
          <cell r="U1047" t="str">
            <v>Female</v>
          </cell>
          <cell r="V1047" t="str">
            <v>EE Only</v>
          </cell>
          <cell r="X1047" t="str">
            <v>EE Only|Females|55 - 59</v>
          </cell>
        </row>
        <row r="1048">
          <cell r="B1048">
            <v>21096</v>
          </cell>
          <cell r="C1048" t="str">
            <v>F</v>
          </cell>
          <cell r="D1048" t="str">
            <v>19382</v>
          </cell>
          <cell r="F1048" t="str">
            <v>Family</v>
          </cell>
          <cell r="S1048">
            <v>55.780971937029435</v>
          </cell>
          <cell r="U1048" t="str">
            <v>Female</v>
          </cell>
          <cell r="V1048" t="str">
            <v>Family</v>
          </cell>
          <cell r="X1048" t="str">
            <v>Family|Females|55 - 59</v>
          </cell>
        </row>
        <row r="1049">
          <cell r="B1049">
            <v>23439</v>
          </cell>
          <cell r="C1049" t="str">
            <v>M</v>
          </cell>
          <cell r="D1049" t="str">
            <v>60090</v>
          </cell>
          <cell r="F1049" t="str">
            <v>EE + Sp</v>
          </cell>
          <cell r="S1049">
            <v>49.366187542778917</v>
          </cell>
          <cell r="U1049" t="str">
            <v>Male</v>
          </cell>
          <cell r="V1049" t="str">
            <v>EE + Spouse</v>
          </cell>
          <cell r="X1049" t="str">
            <v>EE + Spouse|Males|45 - 49</v>
          </cell>
        </row>
        <row r="1050">
          <cell r="B1050">
            <v>24476</v>
          </cell>
          <cell r="C1050" t="str">
            <v>M</v>
          </cell>
          <cell r="D1050" t="str">
            <v>33905</v>
          </cell>
          <cell r="F1050" t="str">
            <v>EE + Sp</v>
          </cell>
          <cell r="S1050">
            <v>46.527036276522928</v>
          </cell>
          <cell r="U1050" t="str">
            <v>Male</v>
          </cell>
          <cell r="V1050" t="str">
            <v>EE + Spouse</v>
          </cell>
          <cell r="X1050" t="str">
            <v>EE + Spouse|Males|45 - 49</v>
          </cell>
        </row>
        <row r="1051">
          <cell r="B1051">
            <v>23619</v>
          </cell>
          <cell r="C1051" t="str">
            <v>F</v>
          </cell>
          <cell r="D1051" t="str">
            <v>30349</v>
          </cell>
          <cell r="F1051" t="str">
            <v>EE</v>
          </cell>
          <cell r="S1051">
            <v>48.873374401095141</v>
          </cell>
          <cell r="U1051" t="str">
            <v>Female</v>
          </cell>
          <cell r="V1051" t="str">
            <v>EE Only</v>
          </cell>
          <cell r="X1051" t="str">
            <v>EE Only|Females|45 - 49</v>
          </cell>
        </row>
        <row r="1052">
          <cell r="B1052">
            <v>22601</v>
          </cell>
          <cell r="C1052" t="str">
            <v>M</v>
          </cell>
          <cell r="D1052" t="str">
            <v>02141</v>
          </cell>
          <cell r="F1052" t="str">
            <v>EE</v>
          </cell>
          <cell r="S1052">
            <v>51.66050650239562</v>
          </cell>
          <cell r="U1052" t="str">
            <v>Male</v>
          </cell>
          <cell r="V1052" t="str">
            <v>EE Only</v>
          </cell>
          <cell r="X1052" t="str">
            <v>EE Only|Males|50 - 54</v>
          </cell>
        </row>
        <row r="1053">
          <cell r="B1053">
            <v>25580</v>
          </cell>
          <cell r="C1053" t="str">
            <v>F</v>
          </cell>
          <cell r="D1053" t="str">
            <v>44703</v>
          </cell>
          <cell r="F1053" t="str">
            <v>EE + Ch</v>
          </cell>
          <cell r="S1053">
            <v>43.504449007529089</v>
          </cell>
          <cell r="U1053" t="str">
            <v>Female</v>
          </cell>
          <cell r="V1053" t="str">
            <v>EE + Child(ren)</v>
          </cell>
          <cell r="X1053" t="str">
            <v>EE + Child(ren)|Females|40 - 44</v>
          </cell>
        </row>
        <row r="1054">
          <cell r="B1054">
            <v>23855</v>
          </cell>
          <cell r="C1054" t="str">
            <v>M</v>
          </cell>
          <cell r="D1054" t="str">
            <v>90019</v>
          </cell>
          <cell r="F1054" t="str">
            <v>Waived</v>
          </cell>
          <cell r="S1054">
            <v>48.227241615331963</v>
          </cell>
          <cell r="U1054" t="str">
            <v>Male</v>
          </cell>
          <cell r="V1054" t="str">
            <v>Waived</v>
          </cell>
          <cell r="X1054" t="str">
            <v>EE Only|Males|45 - 49</v>
          </cell>
        </row>
        <row r="1055">
          <cell r="B1055">
            <v>19162</v>
          </cell>
          <cell r="C1055" t="str">
            <v>F</v>
          </cell>
          <cell r="D1055" t="str">
            <v>60504</v>
          </cell>
          <cell r="F1055" t="str">
            <v>EE</v>
          </cell>
          <cell r="S1055">
            <v>61.075975359342912</v>
          </cell>
          <cell r="U1055" t="str">
            <v>Female</v>
          </cell>
          <cell r="V1055" t="str">
            <v>EE Only</v>
          </cell>
          <cell r="X1055" t="str">
            <v>EE Only|Females|60 - 64</v>
          </cell>
        </row>
        <row r="1056">
          <cell r="B1056">
            <v>20327</v>
          </cell>
          <cell r="C1056" t="str">
            <v>F</v>
          </cell>
          <cell r="D1056" t="str">
            <v>33009</v>
          </cell>
          <cell r="F1056" t="str">
            <v>EE</v>
          </cell>
          <cell r="S1056">
            <v>57.886379192334019</v>
          </cell>
          <cell r="U1056" t="str">
            <v>Female</v>
          </cell>
          <cell r="V1056" t="str">
            <v>EE Only</v>
          </cell>
          <cell r="X1056" t="str">
            <v>EE Only|Females|55 - 59</v>
          </cell>
        </row>
        <row r="1057">
          <cell r="B1057">
            <v>21939</v>
          </cell>
          <cell r="C1057" t="str">
            <v>F</v>
          </cell>
          <cell r="D1057" t="str">
            <v>30238</v>
          </cell>
          <cell r="F1057" t="str">
            <v>Waived</v>
          </cell>
          <cell r="S1057">
            <v>53.472963723477072</v>
          </cell>
          <cell r="U1057" t="str">
            <v>Female</v>
          </cell>
          <cell r="V1057" t="str">
            <v>Waived</v>
          </cell>
          <cell r="X1057" t="str">
            <v>EE Only|Females|50 - 54</v>
          </cell>
        </row>
        <row r="1058">
          <cell r="B1058">
            <v>23924</v>
          </cell>
          <cell r="C1058" t="str">
            <v>M</v>
          </cell>
          <cell r="D1058" t="str">
            <v>43004</v>
          </cell>
          <cell r="F1058" t="str">
            <v>Waived</v>
          </cell>
          <cell r="S1058">
            <v>48.038329911019851</v>
          </cell>
          <cell r="U1058" t="str">
            <v>Male</v>
          </cell>
          <cell r="V1058" t="str">
            <v>Waived</v>
          </cell>
          <cell r="X1058" t="str">
            <v>EE Only|Males|45 - 49</v>
          </cell>
        </row>
        <row r="1059">
          <cell r="B1059">
            <v>29274</v>
          </cell>
          <cell r="C1059" t="str">
            <v>M</v>
          </cell>
          <cell r="D1059" t="str">
            <v>02128</v>
          </cell>
          <cell r="F1059" t="str">
            <v>Waived</v>
          </cell>
          <cell r="S1059">
            <v>33.390828199863108</v>
          </cell>
          <cell r="U1059" t="str">
            <v>Male</v>
          </cell>
          <cell r="V1059" t="str">
            <v>Waived</v>
          </cell>
          <cell r="X1059" t="str">
            <v>EE Only|Males|30 - 34</v>
          </cell>
        </row>
        <row r="1060">
          <cell r="B1060">
            <v>29850</v>
          </cell>
          <cell r="C1060" t="str">
            <v>M</v>
          </cell>
          <cell r="D1060" t="str">
            <v>83404</v>
          </cell>
          <cell r="F1060" t="str">
            <v>Waived</v>
          </cell>
          <cell r="S1060">
            <v>31.813826146475016</v>
          </cell>
          <cell r="U1060" t="str">
            <v>Male</v>
          </cell>
          <cell r="V1060" t="str">
            <v>Waived</v>
          </cell>
          <cell r="X1060" t="str">
            <v>EE Only|Males|30 - 34</v>
          </cell>
        </row>
        <row r="1061">
          <cell r="B1061">
            <v>31733</v>
          </cell>
          <cell r="C1061" t="str">
            <v>F</v>
          </cell>
          <cell r="D1061" t="str">
            <v>96761</v>
          </cell>
          <cell r="F1061" t="str">
            <v>EE</v>
          </cell>
          <cell r="S1061">
            <v>26.658453114305271</v>
          </cell>
          <cell r="U1061" t="str">
            <v>Female</v>
          </cell>
          <cell r="V1061" t="str">
            <v>EE Only</v>
          </cell>
          <cell r="X1061" t="str">
            <v>EE Only|Females|25 - 29</v>
          </cell>
        </row>
        <row r="1062">
          <cell r="B1062">
            <v>23428</v>
          </cell>
          <cell r="C1062" t="str">
            <v>F</v>
          </cell>
          <cell r="D1062" t="str">
            <v>53210</v>
          </cell>
          <cell r="F1062" t="str">
            <v>EE</v>
          </cell>
          <cell r="S1062">
            <v>49.396303901437371</v>
          </cell>
          <cell r="U1062" t="str">
            <v>Female</v>
          </cell>
          <cell r="V1062" t="str">
            <v>EE Only</v>
          </cell>
          <cell r="X1062" t="str">
            <v>EE Only|Females|45 - 49</v>
          </cell>
        </row>
        <row r="1063">
          <cell r="B1063">
            <v>27002</v>
          </cell>
          <cell r="C1063" t="str">
            <v>M</v>
          </cell>
          <cell r="D1063" t="str">
            <v>60621</v>
          </cell>
          <cell r="F1063" t="str">
            <v>Waived</v>
          </cell>
          <cell r="S1063">
            <v>39.611225188227245</v>
          </cell>
          <cell r="U1063" t="str">
            <v>Male</v>
          </cell>
          <cell r="V1063" t="str">
            <v>Waived</v>
          </cell>
          <cell r="X1063" t="str">
            <v>EE Only|Males|35 - 39</v>
          </cell>
        </row>
        <row r="1064">
          <cell r="B1064">
            <v>18736</v>
          </cell>
          <cell r="C1064" t="str">
            <v>F</v>
          </cell>
          <cell r="D1064" t="str">
            <v>20032</v>
          </cell>
          <cell r="F1064" t="str">
            <v>EE + Sp</v>
          </cell>
          <cell r="S1064">
            <v>62.242299794661193</v>
          </cell>
          <cell r="U1064" t="str">
            <v>Female</v>
          </cell>
          <cell r="V1064" t="str">
            <v>EE + Spouse</v>
          </cell>
          <cell r="X1064" t="str">
            <v>EE + Spouse|Females|60 - 64</v>
          </cell>
        </row>
        <row r="1065">
          <cell r="B1065">
            <v>15403</v>
          </cell>
          <cell r="C1065" t="str">
            <v>F</v>
          </cell>
          <cell r="D1065" t="str">
            <v>14212</v>
          </cell>
          <cell r="F1065" t="str">
            <v>Waived</v>
          </cell>
          <cell r="S1065">
            <v>71.367556468172481</v>
          </cell>
          <cell r="U1065" t="str">
            <v>Female</v>
          </cell>
          <cell r="V1065" t="str">
            <v>Waived</v>
          </cell>
          <cell r="X1065" t="str">
            <v>EE Only|Females|65 +</v>
          </cell>
        </row>
        <row r="1066">
          <cell r="B1066">
            <v>16401</v>
          </cell>
          <cell r="C1066" t="str">
            <v>F</v>
          </cell>
          <cell r="D1066" t="str">
            <v>11411</v>
          </cell>
          <cell r="F1066" t="str">
            <v>EE</v>
          </cell>
          <cell r="S1066">
            <v>68.635181382614647</v>
          </cell>
          <cell r="U1066" t="str">
            <v>Female</v>
          </cell>
          <cell r="V1066" t="str">
            <v>EE Only</v>
          </cell>
          <cell r="X1066" t="str">
            <v>EE Only|Females|65 +</v>
          </cell>
        </row>
        <row r="1067">
          <cell r="B1067">
            <v>25691</v>
          </cell>
          <cell r="C1067" t="str">
            <v>M</v>
          </cell>
          <cell r="D1067" t="str">
            <v>80227</v>
          </cell>
          <cell r="F1067" t="str">
            <v>EE</v>
          </cell>
          <cell r="S1067">
            <v>43.200547570157426</v>
          </cell>
          <cell r="U1067" t="str">
            <v>Male</v>
          </cell>
          <cell r="V1067" t="str">
            <v>EE Only</v>
          </cell>
          <cell r="X1067" t="str">
            <v>EE Only|Males|40 - 44</v>
          </cell>
        </row>
        <row r="1068">
          <cell r="B1068">
            <v>22935</v>
          </cell>
          <cell r="C1068" t="str">
            <v>F</v>
          </cell>
          <cell r="D1068" t="str">
            <v>01030</v>
          </cell>
          <cell r="F1068" t="str">
            <v>EE</v>
          </cell>
          <cell r="S1068">
            <v>50.7460643394935</v>
          </cell>
          <cell r="U1068" t="str">
            <v>Female</v>
          </cell>
          <cell r="V1068" t="str">
            <v>EE Only</v>
          </cell>
          <cell r="X1068" t="str">
            <v>EE Only|Females|50 - 54</v>
          </cell>
        </row>
        <row r="1069">
          <cell r="B1069">
            <v>25202</v>
          </cell>
          <cell r="C1069" t="str">
            <v>F</v>
          </cell>
          <cell r="D1069" t="str">
            <v>60608</v>
          </cell>
          <cell r="F1069" t="str">
            <v>Waived</v>
          </cell>
          <cell r="S1069">
            <v>44.539356605065024</v>
          </cell>
          <cell r="U1069" t="str">
            <v>Female</v>
          </cell>
          <cell r="V1069" t="str">
            <v>Waived</v>
          </cell>
          <cell r="X1069" t="str">
            <v>EE Only|Females|40 - 44</v>
          </cell>
        </row>
        <row r="1070">
          <cell r="B1070">
            <v>25663</v>
          </cell>
          <cell r="C1070" t="str">
            <v>M</v>
          </cell>
          <cell r="D1070" t="str">
            <v>60608</v>
          </cell>
          <cell r="F1070" t="str">
            <v>Family</v>
          </cell>
          <cell r="S1070">
            <v>43.277207392197127</v>
          </cell>
          <cell r="U1070" t="str">
            <v>Male</v>
          </cell>
          <cell r="V1070" t="str">
            <v>Family</v>
          </cell>
          <cell r="X1070" t="str">
            <v>Family|Males|40 - 44</v>
          </cell>
        </row>
        <row r="1071">
          <cell r="B1071">
            <v>33070</v>
          </cell>
          <cell r="C1071" t="str">
            <v>F</v>
          </cell>
          <cell r="D1071" t="str">
            <v>01748</v>
          </cell>
          <cell r="F1071" t="str">
            <v>Family</v>
          </cell>
          <cell r="S1071">
            <v>22.997946611909651</v>
          </cell>
          <cell r="U1071" t="str">
            <v>Female</v>
          </cell>
          <cell r="V1071" t="str">
            <v>Family</v>
          </cell>
          <cell r="X1071" t="str">
            <v>Family|Females|20 - 24</v>
          </cell>
        </row>
        <row r="1072">
          <cell r="B1072">
            <v>29270</v>
          </cell>
          <cell r="C1072" t="str">
            <v>F</v>
          </cell>
          <cell r="D1072" t="str">
            <v>30296</v>
          </cell>
          <cell r="F1072" t="str">
            <v>EE + Sp</v>
          </cell>
          <cell r="S1072">
            <v>33.401779603011633</v>
          </cell>
          <cell r="U1072" t="str">
            <v>Female</v>
          </cell>
          <cell r="V1072" t="str">
            <v>EE + Spouse</v>
          </cell>
          <cell r="X1072" t="str">
            <v>EE + Spouse|Females|30 - 34</v>
          </cell>
        </row>
        <row r="1073">
          <cell r="B1073">
            <v>23453</v>
          </cell>
          <cell r="C1073" t="str">
            <v>F</v>
          </cell>
          <cell r="D1073" t="str">
            <v>97211</v>
          </cell>
          <cell r="F1073" t="str">
            <v>Waived</v>
          </cell>
          <cell r="S1073">
            <v>49.327857631759066</v>
          </cell>
          <cell r="U1073" t="str">
            <v>Female</v>
          </cell>
          <cell r="V1073" t="str">
            <v>Waived</v>
          </cell>
          <cell r="X1073" t="str">
            <v>EE Only|Females|45 - 49</v>
          </cell>
        </row>
        <row r="1074">
          <cell r="B1074">
            <v>24184</v>
          </cell>
          <cell r="C1074" t="str">
            <v>F</v>
          </cell>
          <cell r="D1074" t="str">
            <v>30344</v>
          </cell>
          <cell r="F1074" t="str">
            <v>Waived</v>
          </cell>
          <cell r="S1074">
            <v>47.326488706365502</v>
          </cell>
          <cell r="U1074" t="str">
            <v>Female</v>
          </cell>
          <cell r="V1074" t="str">
            <v>Waived</v>
          </cell>
          <cell r="X1074" t="str">
            <v>EE Only|Females|45 - 49</v>
          </cell>
        </row>
        <row r="1075">
          <cell r="B1075">
            <v>23564</v>
          </cell>
          <cell r="C1075" t="str">
            <v>M</v>
          </cell>
          <cell r="D1075" t="str">
            <v>60618</v>
          </cell>
          <cell r="F1075" t="str">
            <v>Waived</v>
          </cell>
          <cell r="S1075">
            <v>49.023956194387409</v>
          </cell>
          <cell r="U1075" t="str">
            <v>Male</v>
          </cell>
          <cell r="V1075" t="str">
            <v>Waived</v>
          </cell>
          <cell r="X1075" t="str">
            <v>EE Only|Males|45 - 49</v>
          </cell>
        </row>
        <row r="1076">
          <cell r="B1076">
            <v>22015</v>
          </cell>
          <cell r="C1076" t="str">
            <v>M</v>
          </cell>
          <cell r="D1076" t="str">
            <v>80239</v>
          </cell>
          <cell r="F1076" t="str">
            <v>Family</v>
          </cell>
          <cell r="S1076">
            <v>53.264887063655031</v>
          </cell>
          <cell r="U1076" t="str">
            <v>Male</v>
          </cell>
          <cell r="V1076" t="str">
            <v>Family</v>
          </cell>
          <cell r="X1076" t="str">
            <v>Family|Males|50 - 54</v>
          </cell>
        </row>
        <row r="1077">
          <cell r="B1077">
            <v>20280</v>
          </cell>
          <cell r="C1077" t="str">
            <v>F</v>
          </cell>
          <cell r="D1077" t="str">
            <v>44111</v>
          </cell>
          <cell r="F1077" t="str">
            <v>EE</v>
          </cell>
          <cell r="S1077">
            <v>58.015058179329223</v>
          </cell>
          <cell r="U1077" t="str">
            <v>Female</v>
          </cell>
          <cell r="V1077" t="str">
            <v>EE Only</v>
          </cell>
          <cell r="X1077" t="str">
            <v>EE Only|Females|55 - 59</v>
          </cell>
        </row>
        <row r="1078">
          <cell r="B1078">
            <v>18587</v>
          </cell>
          <cell r="C1078" t="str">
            <v>F</v>
          </cell>
          <cell r="D1078" t="str">
            <v>44111</v>
          </cell>
          <cell r="F1078" t="str">
            <v>Waived</v>
          </cell>
          <cell r="S1078">
            <v>62.650239561943877</v>
          </cell>
          <cell r="U1078" t="str">
            <v>Female</v>
          </cell>
          <cell r="V1078" t="str">
            <v>Waived</v>
          </cell>
          <cell r="X1078" t="str">
            <v>EE Only|Females|60 - 64</v>
          </cell>
        </row>
        <row r="1079">
          <cell r="B1079">
            <v>21223</v>
          </cell>
          <cell r="C1079" t="str">
            <v>M</v>
          </cell>
          <cell r="D1079" t="str">
            <v>98122</v>
          </cell>
          <cell r="F1079" t="str">
            <v>EE</v>
          </cell>
          <cell r="S1079">
            <v>55.433264887063658</v>
          </cell>
          <cell r="U1079" t="str">
            <v>Male</v>
          </cell>
          <cell r="V1079" t="str">
            <v>EE Only</v>
          </cell>
          <cell r="X1079" t="str">
            <v>EE Only|Males|55 - 59</v>
          </cell>
        </row>
        <row r="1080">
          <cell r="B1080">
            <v>31688</v>
          </cell>
          <cell r="C1080" t="str">
            <v>F</v>
          </cell>
          <cell r="D1080" t="str">
            <v>53218</v>
          </cell>
          <cell r="F1080" t="str">
            <v>EE</v>
          </cell>
          <cell r="S1080">
            <v>26.781656399726216</v>
          </cell>
          <cell r="U1080" t="str">
            <v>Female</v>
          </cell>
          <cell r="V1080" t="str">
            <v>EE Only</v>
          </cell>
          <cell r="X1080" t="str">
            <v>EE Only|Females|25 - 29</v>
          </cell>
        </row>
        <row r="1081">
          <cell r="B1081">
            <v>21935</v>
          </cell>
          <cell r="C1081" t="str">
            <v>M</v>
          </cell>
          <cell r="D1081" t="str">
            <v>90029</v>
          </cell>
          <cell r="F1081" t="str">
            <v>Waived</v>
          </cell>
          <cell r="S1081">
            <v>53.483915126625597</v>
          </cell>
          <cell r="U1081" t="str">
            <v>Male</v>
          </cell>
          <cell r="V1081" t="str">
            <v>Waived</v>
          </cell>
          <cell r="X1081" t="str">
            <v>EE Only|Males|50 - 54</v>
          </cell>
        </row>
        <row r="1082">
          <cell r="B1082">
            <v>27939</v>
          </cell>
          <cell r="C1082" t="str">
            <v>F</v>
          </cell>
          <cell r="D1082" t="str">
            <v>91401</v>
          </cell>
          <cell r="F1082" t="str">
            <v>Waived</v>
          </cell>
          <cell r="S1082">
            <v>37.045859000684466</v>
          </cell>
          <cell r="U1082" t="str">
            <v>Female</v>
          </cell>
          <cell r="V1082" t="str">
            <v>Waived</v>
          </cell>
          <cell r="X1082" t="str">
            <v>EE Only|Females|35 - 39</v>
          </cell>
        </row>
        <row r="1083">
          <cell r="B1083">
            <v>23333</v>
          </cell>
          <cell r="C1083" t="str">
            <v>M</v>
          </cell>
          <cell r="D1083" t="str">
            <v>23231</v>
          </cell>
          <cell r="F1083" t="str">
            <v>EE</v>
          </cell>
          <cell r="S1083">
            <v>49.656399726214921</v>
          </cell>
          <cell r="U1083" t="str">
            <v>Male</v>
          </cell>
          <cell r="V1083" t="str">
            <v>EE Only</v>
          </cell>
          <cell r="X1083" t="str">
            <v>EE Only|Males|45 - 49</v>
          </cell>
        </row>
        <row r="1084">
          <cell r="B1084">
            <v>32210</v>
          </cell>
          <cell r="C1084" t="str">
            <v>F</v>
          </cell>
          <cell r="D1084" t="str">
            <v>98225</v>
          </cell>
          <cell r="F1084" t="str">
            <v>EE</v>
          </cell>
          <cell r="S1084">
            <v>25.352498288843258</v>
          </cell>
          <cell r="U1084" t="str">
            <v>Female</v>
          </cell>
          <cell r="V1084" t="str">
            <v>EE Only</v>
          </cell>
          <cell r="X1084" t="str">
            <v>EE Only|Females|25 - 29</v>
          </cell>
        </row>
        <row r="1085">
          <cell r="B1085">
            <v>22799</v>
          </cell>
          <cell r="C1085" t="str">
            <v>M</v>
          </cell>
          <cell r="D1085" t="str">
            <v>32080</v>
          </cell>
          <cell r="F1085" t="str">
            <v>Waived</v>
          </cell>
          <cell r="S1085">
            <v>51.118412046543462</v>
          </cell>
          <cell r="U1085" t="str">
            <v>Male</v>
          </cell>
          <cell r="V1085" t="str">
            <v>Waived</v>
          </cell>
          <cell r="X1085" t="str">
            <v>EE Only|Males|50 - 54</v>
          </cell>
        </row>
        <row r="1086">
          <cell r="B1086">
            <v>20175</v>
          </cell>
          <cell r="C1086" t="str">
            <v>F</v>
          </cell>
          <cell r="D1086" t="str">
            <v>30337</v>
          </cell>
          <cell r="F1086" t="str">
            <v>EE + Ch</v>
          </cell>
          <cell r="S1086">
            <v>58.3025325119781</v>
          </cell>
          <cell r="U1086" t="str">
            <v>Female</v>
          </cell>
          <cell r="V1086" t="str">
            <v>EE + Child(ren)</v>
          </cell>
          <cell r="X1086" t="str">
            <v>EE + Child(ren)|Females|55 - 59</v>
          </cell>
        </row>
        <row r="1087">
          <cell r="B1087">
            <v>21818</v>
          </cell>
          <cell r="C1087" t="str">
            <v>F</v>
          </cell>
          <cell r="D1087" t="str">
            <v>96797</v>
          </cell>
          <cell r="F1087" t="str">
            <v>EE</v>
          </cell>
          <cell r="S1087">
            <v>53.804243668720055</v>
          </cell>
          <cell r="U1087" t="str">
            <v>Female</v>
          </cell>
          <cell r="V1087" t="str">
            <v>EE Only</v>
          </cell>
          <cell r="X1087" t="str">
            <v>EE Only|Females|50 - 54</v>
          </cell>
        </row>
        <row r="1088">
          <cell r="B1088">
            <v>23660</v>
          </cell>
          <cell r="C1088" t="str">
            <v>F</v>
          </cell>
          <cell r="D1088" t="str">
            <v>90038</v>
          </cell>
          <cell r="F1088" t="str">
            <v>Waived</v>
          </cell>
          <cell r="S1088">
            <v>48.761122518822724</v>
          </cell>
          <cell r="U1088" t="str">
            <v>Female</v>
          </cell>
          <cell r="V1088" t="str">
            <v>Waived</v>
          </cell>
          <cell r="X1088" t="str">
            <v>EE Only|Females|45 - 49</v>
          </cell>
        </row>
        <row r="1089">
          <cell r="B1089">
            <v>25615</v>
          </cell>
          <cell r="C1089" t="str">
            <v>M</v>
          </cell>
          <cell r="D1089" t="str">
            <v>33012</v>
          </cell>
          <cell r="F1089" t="str">
            <v>Waived</v>
          </cell>
          <cell r="S1089">
            <v>43.408624229979466</v>
          </cell>
          <cell r="U1089" t="str">
            <v>Male</v>
          </cell>
          <cell r="V1089" t="str">
            <v>Waived</v>
          </cell>
          <cell r="X1089" t="str">
            <v>EE Only|Males|40 - 44</v>
          </cell>
        </row>
        <row r="1090">
          <cell r="B1090">
            <v>21404</v>
          </cell>
          <cell r="C1090" t="str">
            <v>F</v>
          </cell>
          <cell r="D1090" t="str">
            <v>91345</v>
          </cell>
          <cell r="F1090" t="str">
            <v>EE + Ch</v>
          </cell>
          <cell r="S1090">
            <v>54.937713894592747</v>
          </cell>
          <cell r="U1090" t="str">
            <v>Female</v>
          </cell>
          <cell r="V1090" t="str">
            <v>EE + Child(ren)</v>
          </cell>
          <cell r="X1090" t="str">
            <v>EE + Child(ren)|Females|50 - 54</v>
          </cell>
        </row>
        <row r="1091">
          <cell r="B1091">
            <v>28325</v>
          </cell>
          <cell r="C1091" t="str">
            <v>F</v>
          </cell>
          <cell r="D1091" t="str">
            <v>33162</v>
          </cell>
          <cell r="F1091" t="str">
            <v>Waived</v>
          </cell>
          <cell r="S1091">
            <v>35.989048596851468</v>
          </cell>
          <cell r="U1091" t="str">
            <v>Female</v>
          </cell>
          <cell r="V1091" t="str">
            <v>Waived</v>
          </cell>
          <cell r="X1091" t="str">
            <v>EE Only|Females|35 - 39</v>
          </cell>
        </row>
        <row r="1092">
          <cell r="B1092">
            <v>31008</v>
          </cell>
          <cell r="C1092" t="str">
            <v>M</v>
          </cell>
          <cell r="D1092" t="str">
            <v>53122</v>
          </cell>
          <cell r="F1092" t="str">
            <v>Waived</v>
          </cell>
          <cell r="S1092">
            <v>28.643394934976044</v>
          </cell>
          <cell r="U1092" t="str">
            <v>Male</v>
          </cell>
          <cell r="V1092" t="str">
            <v>Waived</v>
          </cell>
          <cell r="X1092" t="str">
            <v>EE Only|Males|25 - 29</v>
          </cell>
        </row>
        <row r="1093">
          <cell r="B1093">
            <v>25082</v>
          </cell>
          <cell r="C1093" t="str">
            <v>F</v>
          </cell>
          <cell r="D1093" t="str">
            <v>80247</v>
          </cell>
          <cell r="F1093" t="str">
            <v>Waived</v>
          </cell>
          <cell r="S1093">
            <v>44.867898699520879</v>
          </cell>
          <cell r="U1093" t="str">
            <v>Female</v>
          </cell>
          <cell r="V1093" t="str">
            <v>Waived</v>
          </cell>
          <cell r="X1093" t="str">
            <v>EE Only|Females|40 - 44</v>
          </cell>
        </row>
        <row r="1094">
          <cell r="B1094">
            <v>25286</v>
          </cell>
          <cell r="C1094" t="str">
            <v>F</v>
          </cell>
          <cell r="D1094" t="str">
            <v>65803</v>
          </cell>
          <cell r="F1094" t="str">
            <v>EE</v>
          </cell>
          <cell r="S1094">
            <v>44.309377138945926</v>
          </cell>
          <cell r="U1094" t="str">
            <v>Female</v>
          </cell>
          <cell r="V1094" t="str">
            <v>EE Only</v>
          </cell>
          <cell r="X1094" t="str">
            <v>EE Only|Females|40 - 44</v>
          </cell>
        </row>
        <row r="1095">
          <cell r="B1095">
            <v>20911</v>
          </cell>
          <cell r="C1095" t="str">
            <v>M</v>
          </cell>
          <cell r="D1095" t="str">
            <v>11221</v>
          </cell>
          <cell r="F1095" t="str">
            <v>Waived</v>
          </cell>
          <cell r="S1095">
            <v>56.28747433264887</v>
          </cell>
          <cell r="U1095" t="str">
            <v>Male</v>
          </cell>
          <cell r="V1095" t="str">
            <v>Waived</v>
          </cell>
          <cell r="X1095" t="str">
            <v>EE Only|Males|55 - 59</v>
          </cell>
        </row>
        <row r="1096">
          <cell r="B1096">
            <v>14475</v>
          </cell>
          <cell r="C1096" t="str">
            <v>F</v>
          </cell>
          <cell r="D1096" t="str">
            <v>80022</v>
          </cell>
          <cell r="F1096" t="str">
            <v>EE</v>
          </cell>
          <cell r="S1096">
            <v>73.908281998631068</v>
          </cell>
          <cell r="U1096" t="str">
            <v>Female</v>
          </cell>
          <cell r="V1096" t="str">
            <v>EE Only</v>
          </cell>
          <cell r="X1096" t="str">
            <v>EE Only|Females|65 +</v>
          </cell>
        </row>
        <row r="1097">
          <cell r="B1097">
            <v>28225</v>
          </cell>
          <cell r="C1097" t="str">
            <v>F</v>
          </cell>
          <cell r="D1097" t="str">
            <v>98662</v>
          </cell>
          <cell r="F1097" t="str">
            <v>EE + Sp</v>
          </cell>
          <cell r="S1097">
            <v>36.262833675564679</v>
          </cell>
          <cell r="U1097" t="str">
            <v>Female</v>
          </cell>
          <cell r="V1097" t="str">
            <v>EE + Spouse</v>
          </cell>
          <cell r="X1097" t="str">
            <v>EE + Spouse|Females|35 - 39</v>
          </cell>
        </row>
        <row r="1098">
          <cell r="B1098">
            <v>33500</v>
          </cell>
          <cell r="C1098" t="str">
            <v>F</v>
          </cell>
          <cell r="D1098" t="str">
            <v>11784</v>
          </cell>
          <cell r="F1098" t="str">
            <v>EE + Sp</v>
          </cell>
          <cell r="S1098">
            <v>21.820670773442849</v>
          </cell>
          <cell r="U1098" t="str">
            <v>Female</v>
          </cell>
          <cell r="V1098" t="str">
            <v>EE + Spouse</v>
          </cell>
          <cell r="X1098" t="str">
            <v>EE + Spouse|Females|20 - 24</v>
          </cell>
        </row>
        <row r="1099">
          <cell r="B1099">
            <v>27545</v>
          </cell>
          <cell r="C1099" t="str">
            <v>F</v>
          </cell>
          <cell r="D1099" t="str">
            <v>14086</v>
          </cell>
          <cell r="F1099" t="str">
            <v>EE</v>
          </cell>
          <cell r="S1099">
            <v>38.124572210814513</v>
          </cell>
          <cell r="U1099" t="str">
            <v>Female</v>
          </cell>
          <cell r="V1099" t="str">
            <v>EE Only</v>
          </cell>
          <cell r="X1099" t="str">
            <v>EE Only|Females|35 - 39</v>
          </cell>
        </row>
        <row r="1100">
          <cell r="B1100">
            <v>25438</v>
          </cell>
          <cell r="C1100" t="str">
            <v>M</v>
          </cell>
          <cell r="D1100" t="str">
            <v>80012</v>
          </cell>
          <cell r="F1100" t="str">
            <v>Waived</v>
          </cell>
          <cell r="S1100">
            <v>43.893223819301845</v>
          </cell>
          <cell r="U1100" t="str">
            <v>Male</v>
          </cell>
          <cell r="V1100" t="str">
            <v>Waived</v>
          </cell>
          <cell r="X1100" t="str">
            <v>EE Only|Males|40 - 44</v>
          </cell>
        </row>
        <row r="1101">
          <cell r="B1101">
            <v>22409</v>
          </cell>
          <cell r="C1101" t="str">
            <v>M</v>
          </cell>
          <cell r="D1101" t="str">
            <v>28791</v>
          </cell>
          <cell r="F1101" t="str">
            <v>Waived</v>
          </cell>
          <cell r="S1101">
            <v>52.186173853524984</v>
          </cell>
          <cell r="U1101" t="str">
            <v>Male</v>
          </cell>
          <cell r="V1101" t="str">
            <v>Waived</v>
          </cell>
          <cell r="X1101" t="str">
            <v>EE Only|Males|50 - 54</v>
          </cell>
        </row>
        <row r="1102">
          <cell r="B1102">
            <v>23728</v>
          </cell>
          <cell r="C1102" t="str">
            <v>F</v>
          </cell>
          <cell r="D1102" t="str">
            <v>76107</v>
          </cell>
          <cell r="F1102" t="str">
            <v>EE + Ch</v>
          </cell>
          <cell r="S1102">
            <v>48.57494866529774</v>
          </cell>
          <cell r="U1102" t="str">
            <v>Female</v>
          </cell>
          <cell r="V1102" t="str">
            <v>EE + Child(ren)</v>
          </cell>
          <cell r="X1102" t="str">
            <v>EE + Child(ren)|Females|45 - 49</v>
          </cell>
        </row>
        <row r="1103">
          <cell r="B1103">
            <v>24037</v>
          </cell>
          <cell r="C1103" t="str">
            <v>F</v>
          </cell>
          <cell r="D1103" t="str">
            <v>30034</v>
          </cell>
          <cell r="F1103" t="str">
            <v>EE</v>
          </cell>
          <cell r="S1103">
            <v>47.728952772073924</v>
          </cell>
          <cell r="U1103" t="str">
            <v>Female</v>
          </cell>
          <cell r="V1103" t="str">
            <v>EE Only</v>
          </cell>
          <cell r="X1103" t="str">
            <v>EE Only|Females|45 - 49</v>
          </cell>
        </row>
        <row r="1104">
          <cell r="B1104">
            <v>24907</v>
          </cell>
          <cell r="C1104" t="str">
            <v>M</v>
          </cell>
          <cell r="D1104" t="str">
            <v>30311</v>
          </cell>
          <cell r="F1104" t="str">
            <v>Family</v>
          </cell>
          <cell r="S1104">
            <v>45.347022587268995</v>
          </cell>
          <cell r="U1104" t="str">
            <v>Male</v>
          </cell>
          <cell r="V1104" t="str">
            <v>Family</v>
          </cell>
          <cell r="X1104" t="str">
            <v>Family|Males|45 - 49</v>
          </cell>
        </row>
        <row r="1105">
          <cell r="B1105">
            <v>18824</v>
          </cell>
          <cell r="C1105" t="str">
            <v>F</v>
          </cell>
          <cell r="D1105" t="str">
            <v>98118</v>
          </cell>
          <cell r="F1105" t="str">
            <v>Waived</v>
          </cell>
          <cell r="S1105">
            <v>62.001368925393564</v>
          </cell>
          <cell r="U1105" t="str">
            <v>Female</v>
          </cell>
          <cell r="V1105" t="str">
            <v>Waived</v>
          </cell>
          <cell r="X1105" t="str">
            <v>EE Only|Females|60 - 64</v>
          </cell>
        </row>
        <row r="1106">
          <cell r="B1106">
            <v>19070</v>
          </cell>
          <cell r="C1106" t="str">
            <v>F</v>
          </cell>
          <cell r="D1106" t="str">
            <v>95811</v>
          </cell>
          <cell r="F1106" t="str">
            <v>EE</v>
          </cell>
          <cell r="S1106">
            <v>61.327857631759066</v>
          </cell>
          <cell r="U1106" t="str">
            <v>Female</v>
          </cell>
          <cell r="V1106" t="str">
            <v>EE Only</v>
          </cell>
          <cell r="X1106" t="str">
            <v>EE Only|Females|60 - 64</v>
          </cell>
        </row>
        <row r="1107">
          <cell r="B1107">
            <v>21073</v>
          </cell>
          <cell r="C1107" t="str">
            <v>M</v>
          </cell>
          <cell r="D1107" t="str">
            <v>70117</v>
          </cell>
          <cell r="F1107" t="str">
            <v>EE</v>
          </cell>
          <cell r="S1107">
            <v>55.843942505133469</v>
          </cell>
          <cell r="U1107" t="str">
            <v>Male</v>
          </cell>
          <cell r="V1107" t="str">
            <v>EE Only</v>
          </cell>
          <cell r="X1107" t="str">
            <v>EE Only|Males|55 - 59</v>
          </cell>
        </row>
        <row r="1108">
          <cell r="B1108">
            <v>21525</v>
          </cell>
          <cell r="C1108" t="str">
            <v>M</v>
          </cell>
          <cell r="D1108" t="str">
            <v>19027</v>
          </cell>
          <cell r="F1108" t="str">
            <v>EE</v>
          </cell>
          <cell r="S1108">
            <v>54.606433949349757</v>
          </cell>
          <cell r="U1108" t="str">
            <v>Male</v>
          </cell>
          <cell r="V1108" t="str">
            <v>EE Only</v>
          </cell>
          <cell r="X1108" t="str">
            <v>EE Only|Males|50 - 54</v>
          </cell>
        </row>
        <row r="1109">
          <cell r="B1109">
            <v>28144</v>
          </cell>
          <cell r="C1109" t="str">
            <v>F</v>
          </cell>
          <cell r="D1109" t="str">
            <v>44120</v>
          </cell>
          <cell r="F1109" t="str">
            <v>Family</v>
          </cell>
          <cell r="S1109">
            <v>36.484599589322379</v>
          </cell>
          <cell r="U1109" t="str">
            <v>Female</v>
          </cell>
          <cell r="V1109" t="str">
            <v>Family</v>
          </cell>
          <cell r="X1109" t="str">
            <v>Family|Females|35 - 39</v>
          </cell>
        </row>
        <row r="1110">
          <cell r="B1110">
            <v>26227</v>
          </cell>
          <cell r="C1110" t="str">
            <v>F</v>
          </cell>
          <cell r="D1110" t="str">
            <v>60680</v>
          </cell>
          <cell r="F1110" t="str">
            <v>Waived</v>
          </cell>
          <cell r="S1110">
            <v>41.733059548254623</v>
          </cell>
          <cell r="U1110" t="str">
            <v>Female</v>
          </cell>
          <cell r="V1110" t="str">
            <v>Waived</v>
          </cell>
          <cell r="X1110" t="str">
            <v>EE Only|Females|40 - 44</v>
          </cell>
        </row>
        <row r="1111">
          <cell r="B1111">
            <v>29497</v>
          </cell>
          <cell r="C1111" t="str">
            <v>M</v>
          </cell>
          <cell r="D1111" t="str">
            <v>41016</v>
          </cell>
          <cell r="F1111" t="str">
            <v>EE</v>
          </cell>
          <cell r="S1111">
            <v>32.780287474332646</v>
          </cell>
          <cell r="U1111" t="str">
            <v>Male</v>
          </cell>
          <cell r="V1111" t="str">
            <v>EE Only</v>
          </cell>
          <cell r="X1111" t="str">
            <v>EE Only|Males|30 - 34</v>
          </cell>
        </row>
        <row r="1112">
          <cell r="B1112">
            <v>21255</v>
          </cell>
          <cell r="C1112" t="str">
            <v>F</v>
          </cell>
          <cell r="D1112" t="str">
            <v>44224</v>
          </cell>
          <cell r="F1112" t="str">
            <v>EE</v>
          </cell>
          <cell r="S1112">
            <v>55.345653661875431</v>
          </cell>
          <cell r="U1112" t="str">
            <v>Female</v>
          </cell>
          <cell r="V1112" t="str">
            <v>EE Only</v>
          </cell>
          <cell r="X1112" t="str">
            <v>EE Only|Females|55 - 59</v>
          </cell>
        </row>
        <row r="1113">
          <cell r="B1113">
            <v>33368</v>
          </cell>
          <cell r="C1113" t="str">
            <v>M</v>
          </cell>
          <cell r="D1113" t="str">
            <v>30228</v>
          </cell>
          <cell r="F1113" t="str">
            <v>EE</v>
          </cell>
          <cell r="S1113">
            <v>22.182067077344286</v>
          </cell>
          <cell r="U1113" t="str">
            <v>Male</v>
          </cell>
          <cell r="V1113" t="str">
            <v>EE Only</v>
          </cell>
          <cell r="X1113" t="str">
            <v>EE Only|Males|20 - 24</v>
          </cell>
        </row>
        <row r="1114">
          <cell r="B1114">
            <v>18289</v>
          </cell>
          <cell r="C1114" t="str">
            <v>F</v>
          </cell>
          <cell r="D1114" t="str">
            <v>60638</v>
          </cell>
          <cell r="F1114" t="str">
            <v>EE</v>
          </cell>
          <cell r="S1114">
            <v>63.466119096509239</v>
          </cell>
          <cell r="U1114" t="str">
            <v>Female</v>
          </cell>
          <cell r="V1114" t="str">
            <v>EE Only</v>
          </cell>
          <cell r="X1114" t="str">
            <v>EE Only|Females|60 - 64</v>
          </cell>
        </row>
        <row r="1115">
          <cell r="B1115">
            <v>33966</v>
          </cell>
          <cell r="C1115" t="str">
            <v>F</v>
          </cell>
          <cell r="D1115" t="str">
            <v>45377</v>
          </cell>
          <cell r="F1115" t="str">
            <v>EE + Sp</v>
          </cell>
          <cell r="S1115">
            <v>20.544832306639289</v>
          </cell>
          <cell r="U1115" t="str">
            <v>Female</v>
          </cell>
          <cell r="V1115" t="str">
            <v>EE + Spouse</v>
          </cell>
          <cell r="X1115" t="str">
            <v>EE + Spouse|Females|20 - 24</v>
          </cell>
        </row>
        <row r="1116">
          <cell r="B1116">
            <v>18843</v>
          </cell>
          <cell r="C1116" t="str">
            <v>M</v>
          </cell>
          <cell r="D1116" t="str">
            <v>44039</v>
          </cell>
          <cell r="F1116" t="str">
            <v>EE</v>
          </cell>
          <cell r="S1116">
            <v>61.949349760438054</v>
          </cell>
          <cell r="U1116" t="str">
            <v>Male</v>
          </cell>
          <cell r="V1116" t="str">
            <v>EE Only</v>
          </cell>
          <cell r="X1116" t="str">
            <v>EE Only|Males|60 - 64</v>
          </cell>
        </row>
        <row r="1117">
          <cell r="B1117">
            <v>32391</v>
          </cell>
          <cell r="C1117" t="str">
            <v>F</v>
          </cell>
          <cell r="D1117" t="str">
            <v>33177</v>
          </cell>
          <cell r="F1117" t="str">
            <v>Waived</v>
          </cell>
          <cell r="S1117">
            <v>24.856947296372347</v>
          </cell>
          <cell r="U1117" t="str">
            <v>Female</v>
          </cell>
          <cell r="V1117" t="str">
            <v>Waived</v>
          </cell>
          <cell r="X1117" t="str">
            <v>EE Only|Females|20 - 24</v>
          </cell>
        </row>
        <row r="1118">
          <cell r="B1118">
            <v>23437</v>
          </cell>
          <cell r="C1118" t="str">
            <v>F</v>
          </cell>
          <cell r="D1118" t="str">
            <v>33914</v>
          </cell>
          <cell r="F1118" t="str">
            <v>Family</v>
          </cell>
          <cell r="S1118">
            <v>49.371663244353179</v>
          </cell>
          <cell r="U1118" t="str">
            <v>Female</v>
          </cell>
          <cell r="V1118" t="str">
            <v>Family</v>
          </cell>
          <cell r="X1118" t="str">
            <v>Family|Females|45 - 49</v>
          </cell>
        </row>
        <row r="1119">
          <cell r="B1119">
            <v>24190</v>
          </cell>
          <cell r="C1119" t="str">
            <v>F</v>
          </cell>
          <cell r="D1119" t="str">
            <v>43224</v>
          </cell>
          <cell r="F1119" t="str">
            <v>Waived</v>
          </cell>
          <cell r="S1119">
            <v>47.310061601642708</v>
          </cell>
          <cell r="U1119" t="str">
            <v>Female</v>
          </cell>
          <cell r="V1119" t="str">
            <v>Waived</v>
          </cell>
          <cell r="X1119" t="str">
            <v>EE Only|Females|45 - 49</v>
          </cell>
        </row>
        <row r="1120">
          <cell r="B1120">
            <v>30923</v>
          </cell>
          <cell r="C1120" t="str">
            <v>M</v>
          </cell>
          <cell r="D1120" t="str">
            <v>30331</v>
          </cell>
          <cell r="F1120" t="str">
            <v>Waived</v>
          </cell>
          <cell r="S1120">
            <v>28.876112251882272</v>
          </cell>
          <cell r="U1120" t="str">
            <v>Male</v>
          </cell>
          <cell r="V1120" t="str">
            <v>Waived</v>
          </cell>
          <cell r="X1120" t="str">
            <v>EE Only|Males|25 - 29</v>
          </cell>
        </row>
        <row r="1121">
          <cell r="B1121">
            <v>22924</v>
          </cell>
          <cell r="C1121" t="str">
            <v>M</v>
          </cell>
          <cell r="D1121" t="str">
            <v>96761</v>
          </cell>
          <cell r="F1121" t="str">
            <v>Family</v>
          </cell>
          <cell r="S1121">
            <v>50.776180698151954</v>
          </cell>
          <cell r="U1121" t="str">
            <v>Male</v>
          </cell>
          <cell r="V1121" t="str">
            <v>Family</v>
          </cell>
          <cell r="X1121" t="str">
            <v>Family|Males|50 - 54</v>
          </cell>
        </row>
        <row r="1122">
          <cell r="B1122">
            <v>31617</v>
          </cell>
          <cell r="C1122" t="str">
            <v>F</v>
          </cell>
          <cell r="D1122" t="str">
            <v>53217</v>
          </cell>
          <cell r="F1122" t="str">
            <v>EE</v>
          </cell>
          <cell r="S1122">
            <v>26.976043805612594</v>
          </cell>
          <cell r="U1122" t="str">
            <v>Female</v>
          </cell>
          <cell r="V1122" t="str">
            <v>EE Only</v>
          </cell>
          <cell r="X1122" t="str">
            <v>EE Only|Females|25 - 29</v>
          </cell>
        </row>
        <row r="1123">
          <cell r="B1123">
            <v>22920</v>
          </cell>
          <cell r="C1123" t="str">
            <v>F</v>
          </cell>
          <cell r="D1123" t="str">
            <v>90019</v>
          </cell>
          <cell r="F1123" t="str">
            <v>Waived</v>
          </cell>
          <cell r="S1123">
            <v>50.787132101300479</v>
          </cell>
          <cell r="U1123" t="str">
            <v>Female</v>
          </cell>
          <cell r="V1123" t="str">
            <v>Waived</v>
          </cell>
          <cell r="X1123" t="str">
            <v>EE Only|Females|50 - 54</v>
          </cell>
        </row>
        <row r="1124">
          <cell r="B1124">
            <v>23114</v>
          </cell>
          <cell r="C1124" t="str">
            <v>F</v>
          </cell>
          <cell r="D1124" t="str">
            <v>01841</v>
          </cell>
          <cell r="F1124" t="str">
            <v>EE</v>
          </cell>
          <cell r="S1124">
            <v>50.255989048596852</v>
          </cell>
          <cell r="U1124" t="str">
            <v>Female</v>
          </cell>
          <cell r="V1124" t="str">
            <v>EE Only</v>
          </cell>
          <cell r="X1124" t="str">
            <v>EE Only|Females|50 - 54</v>
          </cell>
        </row>
        <row r="1125">
          <cell r="B1125">
            <v>21370</v>
          </cell>
          <cell r="C1125" t="str">
            <v>F</v>
          </cell>
          <cell r="D1125" t="str">
            <v>60659</v>
          </cell>
          <cell r="F1125" t="str">
            <v>EE + Ch</v>
          </cell>
          <cell r="S1125">
            <v>55.030800821355236</v>
          </cell>
          <cell r="U1125" t="str">
            <v>Female</v>
          </cell>
          <cell r="V1125" t="str">
            <v>EE + Child(ren)</v>
          </cell>
          <cell r="X1125" t="str">
            <v>EE + Child(ren)|Females|55 - 59</v>
          </cell>
        </row>
        <row r="1126">
          <cell r="B1126">
            <v>21550</v>
          </cell>
          <cell r="C1126" t="str">
            <v>F</v>
          </cell>
          <cell r="D1126" t="str">
            <v>23075</v>
          </cell>
          <cell r="F1126" t="str">
            <v>EE</v>
          </cell>
          <cell r="S1126">
            <v>54.53798767967146</v>
          </cell>
          <cell r="U1126" t="str">
            <v>Female</v>
          </cell>
          <cell r="V1126" t="str">
            <v>EE Only</v>
          </cell>
          <cell r="X1126" t="str">
            <v>EE Only|Females|50 - 54</v>
          </cell>
        </row>
        <row r="1127">
          <cell r="B1127">
            <v>23167</v>
          </cell>
          <cell r="C1127" t="str">
            <v>F</v>
          </cell>
          <cell r="D1127" t="str">
            <v>20002</v>
          </cell>
          <cell r="F1127" t="str">
            <v>Waived</v>
          </cell>
          <cell r="S1127">
            <v>50.110882956878854</v>
          </cell>
          <cell r="U1127" t="str">
            <v>Female</v>
          </cell>
          <cell r="V1127" t="str">
            <v>Waived</v>
          </cell>
          <cell r="X1127" t="str">
            <v>EE Only|Females|50 - 54</v>
          </cell>
        </row>
        <row r="1128">
          <cell r="B1128">
            <v>22841</v>
          </cell>
          <cell r="C1128" t="str">
            <v>F</v>
          </cell>
          <cell r="D1128" t="str">
            <v>64155</v>
          </cell>
          <cell r="F1128" t="str">
            <v>EE</v>
          </cell>
          <cell r="S1128">
            <v>51.003422313483917</v>
          </cell>
          <cell r="U1128" t="str">
            <v>Female</v>
          </cell>
          <cell r="V1128" t="str">
            <v>EE Only</v>
          </cell>
          <cell r="X1128" t="str">
            <v>EE Only|Females|50 - 54</v>
          </cell>
        </row>
        <row r="1129">
          <cell r="B1129">
            <v>25030</v>
          </cell>
          <cell r="C1129" t="str">
            <v>F</v>
          </cell>
          <cell r="D1129" t="str">
            <v>44109</v>
          </cell>
          <cell r="F1129" t="str">
            <v>Waived</v>
          </cell>
          <cell r="S1129">
            <v>45.010266940451743</v>
          </cell>
          <cell r="U1129" t="str">
            <v>Female</v>
          </cell>
          <cell r="V1129" t="str">
            <v>Waived</v>
          </cell>
          <cell r="X1129" t="str">
            <v>EE Only|Females|45 - 49</v>
          </cell>
        </row>
        <row r="1130">
          <cell r="B1130">
            <v>20756</v>
          </cell>
          <cell r="C1130" t="str">
            <v>M</v>
          </cell>
          <cell r="D1130" t="str">
            <v>84010</v>
          </cell>
          <cell r="F1130" t="str">
            <v>EE</v>
          </cell>
          <cell r="S1130">
            <v>56.711841204654348</v>
          </cell>
          <cell r="U1130" t="str">
            <v>Male</v>
          </cell>
          <cell r="V1130" t="str">
            <v>EE Only</v>
          </cell>
          <cell r="X1130" t="str">
            <v>EE Only|Males|55 - 59</v>
          </cell>
        </row>
        <row r="1131">
          <cell r="B1131">
            <v>18925</v>
          </cell>
          <cell r="C1131" t="str">
            <v>F</v>
          </cell>
          <cell r="D1131" t="str">
            <v>93710</v>
          </cell>
          <cell r="F1131" t="str">
            <v>EE</v>
          </cell>
          <cell r="S1131">
            <v>61.724845995893226</v>
          </cell>
          <cell r="U1131" t="str">
            <v>Female</v>
          </cell>
          <cell r="V1131" t="str">
            <v>EE Only</v>
          </cell>
          <cell r="X1131" t="str">
            <v>EE Only|Females|60 - 64</v>
          </cell>
        </row>
        <row r="1132">
          <cell r="B1132">
            <v>31738</v>
          </cell>
          <cell r="C1132" t="str">
            <v>F</v>
          </cell>
          <cell r="D1132" t="str">
            <v>04005</v>
          </cell>
          <cell r="F1132" t="str">
            <v>Waived</v>
          </cell>
          <cell r="S1132">
            <v>26.644763860369611</v>
          </cell>
          <cell r="U1132" t="str">
            <v>Female</v>
          </cell>
          <cell r="V1132" t="str">
            <v>Waived</v>
          </cell>
          <cell r="X1132" t="str">
            <v>EE Only|Females|25 - 29</v>
          </cell>
        </row>
        <row r="1133">
          <cell r="B1133">
            <v>21412</v>
          </cell>
          <cell r="C1133" t="str">
            <v>M</v>
          </cell>
          <cell r="D1133" t="str">
            <v>30317</v>
          </cell>
          <cell r="F1133" t="str">
            <v>EE</v>
          </cell>
          <cell r="S1133">
            <v>54.91581108829569</v>
          </cell>
          <cell r="U1133" t="str">
            <v>Male</v>
          </cell>
          <cell r="V1133" t="str">
            <v>EE Only</v>
          </cell>
          <cell r="X1133" t="str">
            <v>EE Only|Males|50 - 54</v>
          </cell>
        </row>
        <row r="1134">
          <cell r="B1134">
            <v>25493</v>
          </cell>
          <cell r="C1134" t="str">
            <v>F</v>
          </cell>
          <cell r="D1134" t="str">
            <v>60629</v>
          </cell>
          <cell r="F1134" t="str">
            <v>EE + Sp</v>
          </cell>
          <cell r="S1134">
            <v>43.742642026009584</v>
          </cell>
          <cell r="U1134" t="str">
            <v>Female</v>
          </cell>
          <cell r="V1134" t="str">
            <v>EE + Spouse</v>
          </cell>
          <cell r="X1134" t="str">
            <v>EE + Spouse|Females|40 - 44</v>
          </cell>
        </row>
        <row r="1135">
          <cell r="B1135">
            <v>31740</v>
          </cell>
          <cell r="C1135" t="str">
            <v>F</v>
          </cell>
          <cell r="D1135" t="str">
            <v>60155</v>
          </cell>
          <cell r="F1135" t="str">
            <v>Waived</v>
          </cell>
          <cell r="S1135">
            <v>26.639288158795345</v>
          </cell>
          <cell r="U1135" t="str">
            <v>Female</v>
          </cell>
          <cell r="V1135" t="str">
            <v>Waived</v>
          </cell>
          <cell r="X1135" t="str">
            <v>EE Only|Females|25 - 29</v>
          </cell>
        </row>
        <row r="1136">
          <cell r="B1136">
            <v>20955</v>
          </cell>
          <cell r="C1136" t="str">
            <v>M</v>
          </cell>
          <cell r="D1136" t="str">
            <v>98116</v>
          </cell>
          <cell r="F1136" t="str">
            <v>Waived</v>
          </cell>
          <cell r="S1136">
            <v>56.167008898015055</v>
          </cell>
          <cell r="U1136" t="str">
            <v>Male</v>
          </cell>
          <cell r="V1136" t="str">
            <v>Waived</v>
          </cell>
          <cell r="X1136" t="str">
            <v>EE Only|Males|55 - 59</v>
          </cell>
        </row>
        <row r="1137">
          <cell r="B1137">
            <v>22693</v>
          </cell>
          <cell r="C1137" t="str">
            <v>F</v>
          </cell>
          <cell r="D1137" t="str">
            <v>44119</v>
          </cell>
          <cell r="F1137" t="str">
            <v>EE</v>
          </cell>
          <cell r="S1137">
            <v>51.408624229979466</v>
          </cell>
          <cell r="U1137" t="str">
            <v>Female</v>
          </cell>
          <cell r="V1137" t="str">
            <v>EE Only</v>
          </cell>
          <cell r="X1137" t="str">
            <v>EE Only|Females|50 - 54</v>
          </cell>
        </row>
        <row r="1138">
          <cell r="B1138">
            <v>16483</v>
          </cell>
          <cell r="C1138" t="str">
            <v>F</v>
          </cell>
          <cell r="D1138" t="str">
            <v>77021</v>
          </cell>
          <cell r="F1138" t="str">
            <v>Waived</v>
          </cell>
          <cell r="S1138">
            <v>68.410677618069812</v>
          </cell>
          <cell r="U1138" t="str">
            <v>Female</v>
          </cell>
          <cell r="V1138" t="str">
            <v>Waived</v>
          </cell>
          <cell r="X1138" t="str">
            <v>EE Only|Females|65 +</v>
          </cell>
        </row>
        <row r="1139">
          <cell r="B1139">
            <v>20530</v>
          </cell>
          <cell r="C1139" t="str">
            <v>M</v>
          </cell>
          <cell r="D1139" t="str">
            <v>77085</v>
          </cell>
          <cell r="F1139" t="str">
            <v>EE</v>
          </cell>
          <cell r="S1139">
            <v>57.330595482546201</v>
          </cell>
          <cell r="U1139" t="str">
            <v>Male</v>
          </cell>
          <cell r="V1139" t="str">
            <v>EE Only</v>
          </cell>
          <cell r="X1139" t="str">
            <v>EE Only|Males|55 - 59</v>
          </cell>
        </row>
        <row r="1140">
          <cell r="B1140">
            <v>25256</v>
          </cell>
          <cell r="C1140" t="str">
            <v>F</v>
          </cell>
          <cell r="D1140" t="str">
            <v>23225</v>
          </cell>
          <cell r="F1140" t="str">
            <v>Waived</v>
          </cell>
          <cell r="S1140">
            <v>44.39151266255989</v>
          </cell>
          <cell r="U1140" t="str">
            <v>Female</v>
          </cell>
          <cell r="V1140" t="str">
            <v>Waived</v>
          </cell>
          <cell r="X1140" t="str">
            <v>EE Only|Females|40 - 44</v>
          </cell>
        </row>
        <row r="1141">
          <cell r="B1141">
            <v>21151</v>
          </cell>
          <cell r="C1141" t="str">
            <v>F</v>
          </cell>
          <cell r="D1141" t="str">
            <v>23232</v>
          </cell>
          <cell r="F1141" t="str">
            <v>EE</v>
          </cell>
          <cell r="S1141">
            <v>55.630390143737166</v>
          </cell>
          <cell r="U1141" t="str">
            <v>Female</v>
          </cell>
          <cell r="V1141" t="str">
            <v>EE Only</v>
          </cell>
          <cell r="X1141" t="str">
            <v>EE Only|Females|55 - 59</v>
          </cell>
        </row>
        <row r="1142">
          <cell r="B1142">
            <v>29523</v>
          </cell>
          <cell r="C1142" t="str">
            <v>M</v>
          </cell>
          <cell r="D1142" t="str">
            <v>23231</v>
          </cell>
          <cell r="F1142" t="str">
            <v>Waived</v>
          </cell>
          <cell r="S1142">
            <v>32.709103353867214</v>
          </cell>
          <cell r="U1142" t="str">
            <v>Male</v>
          </cell>
          <cell r="V1142" t="str">
            <v>Waived</v>
          </cell>
          <cell r="X1142" t="str">
            <v>EE Only|Males|30 - 34</v>
          </cell>
        </row>
        <row r="1143">
          <cell r="B1143">
            <v>22583</v>
          </cell>
          <cell r="C1143" t="str">
            <v>F</v>
          </cell>
          <cell r="D1143" t="str">
            <v>23222</v>
          </cell>
          <cell r="F1143" t="str">
            <v>Family</v>
          </cell>
          <cell r="S1143">
            <v>51.709787816563995</v>
          </cell>
          <cell r="U1143" t="str">
            <v>Female</v>
          </cell>
          <cell r="V1143" t="str">
            <v>Family</v>
          </cell>
          <cell r="X1143" t="str">
            <v>Family|Females|50 - 54</v>
          </cell>
        </row>
        <row r="1144">
          <cell r="B1144">
            <v>15767</v>
          </cell>
          <cell r="C1144" t="str">
            <v>F</v>
          </cell>
          <cell r="D1144" t="str">
            <v>23234</v>
          </cell>
          <cell r="F1144" t="str">
            <v>Waived</v>
          </cell>
          <cell r="S1144">
            <v>70.370978781656405</v>
          </cell>
          <cell r="U1144" t="str">
            <v>Female</v>
          </cell>
          <cell r="V1144" t="str">
            <v>Waived</v>
          </cell>
          <cell r="X1144" t="str">
            <v>EE Only|Females|65 +</v>
          </cell>
        </row>
        <row r="1145">
          <cell r="B1145">
            <v>27256</v>
          </cell>
          <cell r="C1145" t="str">
            <v>F</v>
          </cell>
          <cell r="D1145" t="str">
            <v>44120</v>
          </cell>
          <cell r="F1145" t="str">
            <v>EE</v>
          </cell>
          <cell r="S1145">
            <v>38.91581108829569</v>
          </cell>
          <cell r="U1145" t="str">
            <v>Female</v>
          </cell>
          <cell r="V1145" t="str">
            <v>EE Only</v>
          </cell>
          <cell r="X1145" t="str">
            <v>EE Only|Females|35 - 39</v>
          </cell>
        </row>
        <row r="1146">
          <cell r="B1146">
            <v>29472</v>
          </cell>
          <cell r="C1146" t="str">
            <v>F</v>
          </cell>
          <cell r="D1146" t="str">
            <v>44118</v>
          </cell>
          <cell r="F1146" t="str">
            <v>Waived</v>
          </cell>
          <cell r="S1146">
            <v>32.84873374401095</v>
          </cell>
          <cell r="U1146" t="str">
            <v>Female</v>
          </cell>
          <cell r="V1146" t="str">
            <v>Waived</v>
          </cell>
          <cell r="X1146" t="str">
            <v>EE Only|Females|30 - 34</v>
          </cell>
        </row>
        <row r="1147">
          <cell r="B1147">
            <v>19628</v>
          </cell>
          <cell r="C1147" t="str">
            <v>F</v>
          </cell>
          <cell r="D1147" t="str">
            <v>44105</v>
          </cell>
          <cell r="F1147" t="str">
            <v>EE</v>
          </cell>
          <cell r="S1147">
            <v>59.800136892539356</v>
          </cell>
          <cell r="U1147" t="str">
            <v>Female</v>
          </cell>
          <cell r="V1147" t="str">
            <v>EE Only</v>
          </cell>
          <cell r="X1147" t="str">
            <v>EE Only|Females|55 - 59</v>
          </cell>
        </row>
        <row r="1148">
          <cell r="B1148">
            <v>23171</v>
          </cell>
          <cell r="C1148" t="str">
            <v>F</v>
          </cell>
          <cell r="D1148" t="str">
            <v>19131</v>
          </cell>
          <cell r="F1148" t="str">
            <v>Waived</v>
          </cell>
          <cell r="S1148">
            <v>50.099931553730322</v>
          </cell>
          <cell r="U1148" t="str">
            <v>Female</v>
          </cell>
          <cell r="V1148" t="str">
            <v>Waived</v>
          </cell>
          <cell r="X1148" t="str">
            <v>EE Only|Females|50 - 54</v>
          </cell>
        </row>
        <row r="1149">
          <cell r="B1149">
            <v>18201</v>
          </cell>
          <cell r="C1149" t="str">
            <v>M</v>
          </cell>
          <cell r="D1149" t="str">
            <v>23223</v>
          </cell>
          <cell r="F1149" t="str">
            <v>Waived</v>
          </cell>
          <cell r="S1149">
            <v>63.707049965776868</v>
          </cell>
          <cell r="U1149" t="str">
            <v>Male</v>
          </cell>
          <cell r="V1149" t="str">
            <v>Waived</v>
          </cell>
          <cell r="X1149" t="str">
            <v>EE Only|Males|60 - 64</v>
          </cell>
        </row>
        <row r="1150">
          <cell r="B1150">
            <v>27476</v>
          </cell>
          <cell r="C1150" t="str">
            <v>M</v>
          </cell>
          <cell r="D1150" t="str">
            <v>23140</v>
          </cell>
          <cell r="F1150" t="str">
            <v>Waived</v>
          </cell>
          <cell r="S1150">
            <v>38.313483915126625</v>
          </cell>
          <cell r="U1150" t="str">
            <v>Male</v>
          </cell>
          <cell r="V1150" t="str">
            <v>Waived</v>
          </cell>
          <cell r="X1150" t="str">
            <v>EE Only|Males|35 - 39</v>
          </cell>
        </row>
        <row r="1151">
          <cell r="B1151">
            <v>23004</v>
          </cell>
          <cell r="C1151" t="str">
            <v>F</v>
          </cell>
          <cell r="D1151" t="str">
            <v>44103</v>
          </cell>
          <cell r="F1151" t="str">
            <v>Waived</v>
          </cell>
          <cell r="S1151">
            <v>50.557152635181382</v>
          </cell>
          <cell r="U1151" t="str">
            <v>Female</v>
          </cell>
          <cell r="V1151" t="str">
            <v>Waived</v>
          </cell>
          <cell r="X1151" t="str">
            <v>EE Only|Females|50 - 54</v>
          </cell>
        </row>
        <row r="1152">
          <cell r="B1152">
            <v>21344</v>
          </cell>
          <cell r="C1152" t="str">
            <v>F</v>
          </cell>
          <cell r="D1152" t="str">
            <v>44104</v>
          </cell>
          <cell r="F1152" t="str">
            <v>Waived</v>
          </cell>
          <cell r="S1152">
            <v>55.101984941820668</v>
          </cell>
          <cell r="U1152" t="str">
            <v>Female</v>
          </cell>
          <cell r="V1152" t="str">
            <v>Waived</v>
          </cell>
          <cell r="X1152" t="str">
            <v>EE Only|Females|55 - 59</v>
          </cell>
        </row>
        <row r="1153">
          <cell r="B1153">
            <v>33498</v>
          </cell>
          <cell r="C1153" t="str">
            <v>M</v>
          </cell>
          <cell r="D1153" t="str">
            <v>48420</v>
          </cell>
          <cell r="F1153" t="str">
            <v>Family</v>
          </cell>
          <cell r="S1153">
            <v>21.826146475017111</v>
          </cell>
          <cell r="U1153" t="str">
            <v>Male</v>
          </cell>
          <cell r="V1153" t="str">
            <v>Family</v>
          </cell>
          <cell r="X1153" t="str">
            <v>Family|Males|20 - 24</v>
          </cell>
        </row>
        <row r="1154">
          <cell r="B1154">
            <v>21404</v>
          </cell>
          <cell r="C1154" t="str">
            <v>F</v>
          </cell>
          <cell r="D1154" t="str">
            <v>90059</v>
          </cell>
          <cell r="F1154" t="str">
            <v>Waived</v>
          </cell>
          <cell r="S1154">
            <v>54.937713894592747</v>
          </cell>
          <cell r="U1154" t="str">
            <v>Female</v>
          </cell>
          <cell r="V1154" t="str">
            <v>Waived</v>
          </cell>
          <cell r="X1154" t="str">
            <v>EE Only|Females|50 - 54</v>
          </cell>
        </row>
        <row r="1155">
          <cell r="B1155">
            <v>21373</v>
          </cell>
          <cell r="C1155" t="str">
            <v>F</v>
          </cell>
          <cell r="D1155" t="str">
            <v>97267</v>
          </cell>
          <cell r="F1155" t="str">
            <v>EE</v>
          </cell>
          <cell r="S1155">
            <v>55.022587268993838</v>
          </cell>
          <cell r="U1155" t="str">
            <v>Female</v>
          </cell>
          <cell r="V1155" t="str">
            <v>EE Only</v>
          </cell>
          <cell r="X1155" t="str">
            <v>EE Only|Females|55 - 59</v>
          </cell>
        </row>
        <row r="1156">
          <cell r="B1156">
            <v>29427</v>
          </cell>
          <cell r="C1156" t="str">
            <v>F</v>
          </cell>
          <cell r="D1156" t="str">
            <v>43222</v>
          </cell>
          <cell r="F1156" t="str">
            <v>Waived</v>
          </cell>
          <cell r="S1156">
            <v>32.971937029431899</v>
          </cell>
          <cell r="U1156" t="str">
            <v>Female</v>
          </cell>
          <cell r="V1156" t="str">
            <v>Waived</v>
          </cell>
          <cell r="X1156" t="str">
            <v>EE Only|Females|30 - 34</v>
          </cell>
        </row>
        <row r="1157">
          <cell r="B1157">
            <v>31729</v>
          </cell>
          <cell r="C1157" t="str">
            <v>M</v>
          </cell>
          <cell r="D1157" t="str">
            <v>21225</v>
          </cell>
          <cell r="F1157" t="str">
            <v>Waived</v>
          </cell>
          <cell r="S1157">
            <v>26.669404517453799</v>
          </cell>
          <cell r="U1157" t="str">
            <v>Male</v>
          </cell>
          <cell r="V1157" t="str">
            <v>Waived</v>
          </cell>
          <cell r="X1157" t="str">
            <v>EE Only|Males|25 - 29</v>
          </cell>
        </row>
        <row r="1158">
          <cell r="B1158">
            <v>22234</v>
          </cell>
          <cell r="C1158" t="str">
            <v>F</v>
          </cell>
          <cell r="D1158" t="str">
            <v>99201</v>
          </cell>
          <cell r="F1158" t="str">
            <v>Waived</v>
          </cell>
          <cell r="S1158">
            <v>52.6652977412731</v>
          </cell>
          <cell r="U1158" t="str">
            <v>Female</v>
          </cell>
          <cell r="V1158" t="str">
            <v>Waived</v>
          </cell>
          <cell r="X1158" t="str">
            <v>EE Only|Females|50 - 54</v>
          </cell>
        </row>
        <row r="1159">
          <cell r="B1159">
            <v>21688</v>
          </cell>
          <cell r="C1159" t="str">
            <v>F</v>
          </cell>
          <cell r="D1159" t="str">
            <v>24015</v>
          </cell>
          <cell r="F1159" t="str">
            <v>EE</v>
          </cell>
          <cell r="S1159">
            <v>54.160164271047229</v>
          </cell>
          <cell r="U1159" t="str">
            <v>Female</v>
          </cell>
          <cell r="V1159" t="str">
            <v>EE Only</v>
          </cell>
          <cell r="X1159" t="str">
            <v>EE Only|Females|50 - 54</v>
          </cell>
        </row>
        <row r="1160">
          <cell r="B1160">
            <v>31620</v>
          </cell>
          <cell r="C1160" t="str">
            <v>M</v>
          </cell>
          <cell r="D1160" t="str">
            <v>21228</v>
          </cell>
          <cell r="F1160" t="str">
            <v>EE + Ch</v>
          </cell>
          <cell r="S1160">
            <v>26.967830253251197</v>
          </cell>
          <cell r="U1160" t="str">
            <v>Male</v>
          </cell>
          <cell r="V1160" t="str">
            <v>EE + Child(ren)</v>
          </cell>
          <cell r="X1160" t="str">
            <v>EE + Child(ren)|Males|25 - 29</v>
          </cell>
        </row>
        <row r="1161">
          <cell r="B1161">
            <v>25360</v>
          </cell>
          <cell r="C1161" t="str">
            <v>F</v>
          </cell>
          <cell r="D1161" t="str">
            <v>97027</v>
          </cell>
          <cell r="F1161" t="str">
            <v>Waived</v>
          </cell>
          <cell r="S1161">
            <v>44.106776180698155</v>
          </cell>
          <cell r="U1161" t="str">
            <v>Female</v>
          </cell>
          <cell r="V1161" t="str">
            <v>Waived</v>
          </cell>
          <cell r="X1161" t="str">
            <v>EE Only|Females|40 - 44</v>
          </cell>
        </row>
        <row r="1162">
          <cell r="B1162">
            <v>30601</v>
          </cell>
          <cell r="C1162" t="str">
            <v>M</v>
          </cell>
          <cell r="D1162" t="str">
            <v>55114</v>
          </cell>
          <cell r="F1162" t="str">
            <v>Waived</v>
          </cell>
          <cell r="S1162">
            <v>29.757700205338811</v>
          </cell>
          <cell r="U1162" t="str">
            <v>Male</v>
          </cell>
          <cell r="V1162" t="str">
            <v>Waived</v>
          </cell>
          <cell r="X1162" t="str">
            <v>EE Only|Males|25 - 29</v>
          </cell>
        </row>
        <row r="1163">
          <cell r="B1163">
            <v>18121</v>
          </cell>
          <cell r="C1163" t="str">
            <v>F</v>
          </cell>
          <cell r="D1163" t="str">
            <v>44118</v>
          </cell>
          <cell r="F1163" t="str">
            <v>Waived</v>
          </cell>
          <cell r="S1163">
            <v>63.926078028747433</v>
          </cell>
          <cell r="U1163" t="str">
            <v>Female</v>
          </cell>
          <cell r="V1163" t="str">
            <v>Waived</v>
          </cell>
          <cell r="X1163" t="str">
            <v>EE Only|Females|60 - 64</v>
          </cell>
        </row>
        <row r="1164">
          <cell r="B1164">
            <v>31038</v>
          </cell>
          <cell r="C1164" t="str">
            <v>F</v>
          </cell>
          <cell r="D1164" t="str">
            <v>44104</v>
          </cell>
          <cell r="F1164" t="str">
            <v>EE</v>
          </cell>
          <cell r="S1164">
            <v>28.56125941136208</v>
          </cell>
          <cell r="U1164" t="str">
            <v>Female</v>
          </cell>
          <cell r="V1164" t="str">
            <v>EE Only</v>
          </cell>
          <cell r="X1164" t="str">
            <v>EE Only|Females|25 - 29</v>
          </cell>
        </row>
        <row r="1165">
          <cell r="B1165">
            <v>32656</v>
          </cell>
          <cell r="C1165" t="str">
            <v>F</v>
          </cell>
          <cell r="D1165" t="str">
            <v>14211</v>
          </cell>
          <cell r="F1165" t="str">
            <v>Waived</v>
          </cell>
          <cell r="S1165">
            <v>24.131416837782339</v>
          </cell>
          <cell r="U1165" t="str">
            <v>Female</v>
          </cell>
          <cell r="V1165" t="str">
            <v>Waived</v>
          </cell>
          <cell r="X1165" t="str">
            <v>EE Only|Females|20 - 24</v>
          </cell>
        </row>
        <row r="1166">
          <cell r="B1166">
            <v>27067</v>
          </cell>
          <cell r="C1166" t="str">
            <v>F</v>
          </cell>
          <cell r="D1166" t="str">
            <v>30349</v>
          </cell>
          <cell r="F1166" t="str">
            <v>EE + Sp</v>
          </cell>
          <cell r="S1166">
            <v>39.433264887063658</v>
          </cell>
          <cell r="U1166" t="str">
            <v>Female</v>
          </cell>
          <cell r="V1166" t="str">
            <v>EE + Spouse</v>
          </cell>
          <cell r="X1166" t="str">
            <v>EE + Spouse|Females|35 - 39</v>
          </cell>
        </row>
        <row r="1167">
          <cell r="B1167">
            <v>20608</v>
          </cell>
          <cell r="C1167" t="str">
            <v>F</v>
          </cell>
          <cell r="D1167" t="str">
            <v>45383</v>
          </cell>
          <cell r="F1167" t="str">
            <v>EE + Sp</v>
          </cell>
          <cell r="S1167">
            <v>57.117043121149898</v>
          </cell>
          <cell r="U1167" t="str">
            <v>Female</v>
          </cell>
          <cell r="V1167" t="str">
            <v>EE + Spouse</v>
          </cell>
          <cell r="X1167" t="str">
            <v>EE + Spouse|Females|55 - 59</v>
          </cell>
        </row>
        <row r="1168">
          <cell r="B1168">
            <v>32330</v>
          </cell>
          <cell r="C1168" t="str">
            <v>M</v>
          </cell>
          <cell r="D1168" t="str">
            <v>45417</v>
          </cell>
          <cell r="F1168" t="str">
            <v>Family</v>
          </cell>
          <cell r="S1168">
            <v>25.023956194387406</v>
          </cell>
          <cell r="U1168" t="str">
            <v>Male</v>
          </cell>
          <cell r="V1168" t="str">
            <v>Family</v>
          </cell>
          <cell r="X1168" t="str">
            <v>Family|Males|25 - 29</v>
          </cell>
        </row>
        <row r="1169">
          <cell r="B1169">
            <v>19048</v>
          </cell>
          <cell r="C1169" t="str">
            <v>F</v>
          </cell>
          <cell r="D1169" t="str">
            <v>33169</v>
          </cell>
          <cell r="F1169" t="str">
            <v>EE</v>
          </cell>
          <cell r="S1169">
            <v>61.388090349075974</v>
          </cell>
          <cell r="U1169" t="str">
            <v>Female</v>
          </cell>
          <cell r="V1169" t="str">
            <v>EE Only</v>
          </cell>
          <cell r="X1169" t="str">
            <v>EE Only|Females|60 - 64</v>
          </cell>
        </row>
        <row r="1170">
          <cell r="B1170">
            <v>29521</v>
          </cell>
          <cell r="C1170" t="str">
            <v>F</v>
          </cell>
          <cell r="D1170" t="str">
            <v>33168</v>
          </cell>
          <cell r="F1170" t="str">
            <v>Family</v>
          </cell>
          <cell r="S1170">
            <v>32.714579055441476</v>
          </cell>
          <cell r="U1170" t="str">
            <v>Female</v>
          </cell>
          <cell r="V1170" t="str">
            <v>Family</v>
          </cell>
          <cell r="X1170" t="str">
            <v>Family|Females|30 - 34</v>
          </cell>
        </row>
        <row r="1171">
          <cell r="B1171">
            <v>16467</v>
          </cell>
          <cell r="C1171" t="str">
            <v>M</v>
          </cell>
          <cell r="D1171" t="str">
            <v>30032</v>
          </cell>
          <cell r="F1171" t="str">
            <v>Family</v>
          </cell>
          <cell r="S1171">
            <v>68.454483230663925</v>
          </cell>
          <cell r="U1171" t="str">
            <v>Male</v>
          </cell>
          <cell r="V1171" t="str">
            <v>Family</v>
          </cell>
          <cell r="X1171" t="str">
            <v>Family|Males|65 +</v>
          </cell>
        </row>
        <row r="1172">
          <cell r="B1172">
            <v>31631</v>
          </cell>
          <cell r="C1172" t="str">
            <v>F</v>
          </cell>
          <cell r="D1172" t="str">
            <v>30088</v>
          </cell>
          <cell r="F1172" t="str">
            <v>Waived</v>
          </cell>
          <cell r="S1172">
            <v>26.937713894592743</v>
          </cell>
          <cell r="U1172" t="str">
            <v>Female</v>
          </cell>
          <cell r="V1172" t="str">
            <v>Waived</v>
          </cell>
          <cell r="X1172" t="str">
            <v>EE Only|Females|25 - 29</v>
          </cell>
        </row>
        <row r="1173">
          <cell r="B1173">
            <v>26910</v>
          </cell>
          <cell r="C1173" t="str">
            <v>M</v>
          </cell>
          <cell r="D1173" t="str">
            <v>44119</v>
          </cell>
          <cell r="F1173" t="str">
            <v>EE</v>
          </cell>
          <cell r="S1173">
            <v>39.863107460643398</v>
          </cell>
          <cell r="U1173" t="str">
            <v>Male</v>
          </cell>
          <cell r="V1173" t="str">
            <v>EE Only</v>
          </cell>
          <cell r="X1173" t="str">
            <v>EE Only|Males|35 - 39</v>
          </cell>
        </row>
        <row r="1174">
          <cell r="B1174">
            <v>20016</v>
          </cell>
          <cell r="C1174" t="str">
            <v>M</v>
          </cell>
          <cell r="D1174" t="str">
            <v>44135</v>
          </cell>
          <cell r="F1174" t="str">
            <v>Waived</v>
          </cell>
          <cell r="S1174">
            <v>58.737850787132103</v>
          </cell>
          <cell r="U1174" t="str">
            <v>Male</v>
          </cell>
          <cell r="V1174" t="str">
            <v>Waived</v>
          </cell>
          <cell r="X1174" t="str">
            <v>EE Only|Males|55 - 59</v>
          </cell>
        </row>
        <row r="1175">
          <cell r="B1175">
            <v>20053</v>
          </cell>
          <cell r="C1175" t="str">
            <v>F</v>
          </cell>
          <cell r="D1175" t="str">
            <v>44017</v>
          </cell>
          <cell r="F1175" t="str">
            <v>EE</v>
          </cell>
          <cell r="S1175">
            <v>58.636550308008211</v>
          </cell>
          <cell r="U1175" t="str">
            <v>Female</v>
          </cell>
          <cell r="V1175" t="str">
            <v>EE Only</v>
          </cell>
          <cell r="X1175" t="str">
            <v>EE Only|Females|55 - 59</v>
          </cell>
        </row>
        <row r="1176">
          <cell r="B1176">
            <v>23496</v>
          </cell>
          <cell r="C1176" t="str">
            <v>M</v>
          </cell>
          <cell r="D1176" t="str">
            <v>30349</v>
          </cell>
          <cell r="F1176" t="str">
            <v>EE + Sp</v>
          </cell>
          <cell r="S1176">
            <v>49.210130047912386</v>
          </cell>
          <cell r="U1176" t="str">
            <v>Male</v>
          </cell>
          <cell r="V1176" t="str">
            <v>EE + Spouse</v>
          </cell>
          <cell r="X1176" t="str">
            <v>EE + Spouse|Males|45 - 49</v>
          </cell>
        </row>
        <row r="1177">
          <cell r="B1177">
            <v>30968</v>
          </cell>
          <cell r="C1177" t="str">
            <v>F</v>
          </cell>
          <cell r="D1177" t="str">
            <v>30034</v>
          </cell>
          <cell r="F1177" t="str">
            <v>EE</v>
          </cell>
          <cell r="S1177">
            <v>28.752908966461327</v>
          </cell>
          <cell r="U1177" t="str">
            <v>Female</v>
          </cell>
          <cell r="V1177" t="str">
            <v>EE Only</v>
          </cell>
          <cell r="X1177" t="str">
            <v>EE Only|Females|25 - 29</v>
          </cell>
        </row>
        <row r="1178">
          <cell r="B1178">
            <v>26500</v>
          </cell>
          <cell r="C1178" t="str">
            <v>F</v>
          </cell>
          <cell r="D1178" t="str">
            <v>98404</v>
          </cell>
          <cell r="F1178" t="str">
            <v>Waived</v>
          </cell>
          <cell r="S1178">
            <v>40.985626283367559</v>
          </cell>
          <cell r="U1178" t="str">
            <v>Female</v>
          </cell>
          <cell r="V1178" t="str">
            <v>Waived</v>
          </cell>
          <cell r="X1178" t="str">
            <v>EE Only|Females|40 - 44</v>
          </cell>
        </row>
        <row r="1179">
          <cell r="B1179">
            <v>24522</v>
          </cell>
          <cell r="C1179" t="str">
            <v>M</v>
          </cell>
          <cell r="D1179" t="str">
            <v>30344</v>
          </cell>
          <cell r="F1179" t="str">
            <v>Family</v>
          </cell>
          <cell r="S1179">
            <v>46.401095140314851</v>
          </cell>
          <cell r="U1179" t="str">
            <v>Male</v>
          </cell>
          <cell r="V1179" t="str">
            <v>Family</v>
          </cell>
          <cell r="X1179" t="str">
            <v>Family|Males|45 - 49</v>
          </cell>
        </row>
        <row r="1180">
          <cell r="B1180">
            <v>22507</v>
          </cell>
          <cell r="C1180" t="str">
            <v>F</v>
          </cell>
          <cell r="D1180" t="str">
            <v>60619</v>
          </cell>
          <cell r="F1180" t="str">
            <v>Waived</v>
          </cell>
          <cell r="S1180">
            <v>51.917864476386036</v>
          </cell>
          <cell r="U1180" t="str">
            <v>Female</v>
          </cell>
          <cell r="V1180" t="str">
            <v>Waived</v>
          </cell>
          <cell r="X1180" t="str">
            <v>EE Only|Females|50 - 54</v>
          </cell>
        </row>
        <row r="1181">
          <cell r="B1181">
            <v>23946</v>
          </cell>
          <cell r="C1181" t="str">
            <v>F</v>
          </cell>
          <cell r="D1181" t="str">
            <v>60803</v>
          </cell>
          <cell r="F1181" t="str">
            <v>EE</v>
          </cell>
          <cell r="S1181">
            <v>47.978097193702943</v>
          </cell>
          <cell r="U1181" t="str">
            <v>Female</v>
          </cell>
          <cell r="V1181" t="str">
            <v>EE Only</v>
          </cell>
          <cell r="X1181" t="str">
            <v>EE Only|Females|45 - 49</v>
          </cell>
        </row>
        <row r="1182">
          <cell r="B1182">
            <v>30163</v>
          </cell>
          <cell r="C1182" t="str">
            <v>M</v>
          </cell>
          <cell r="D1182" t="str">
            <v>60629</v>
          </cell>
          <cell r="F1182" t="str">
            <v>EE</v>
          </cell>
          <cell r="S1182">
            <v>30.956878850102669</v>
          </cell>
          <cell r="U1182" t="str">
            <v>Male</v>
          </cell>
          <cell r="V1182" t="str">
            <v>EE Only</v>
          </cell>
          <cell r="X1182" t="str">
            <v>EE Only|Males|30 - 34</v>
          </cell>
        </row>
        <row r="1183">
          <cell r="B1183">
            <v>21458</v>
          </cell>
          <cell r="C1183" t="str">
            <v>M</v>
          </cell>
          <cell r="D1183" t="str">
            <v>60162</v>
          </cell>
          <cell r="F1183" t="str">
            <v>Waived</v>
          </cell>
          <cell r="S1183">
            <v>54.789869952087614</v>
          </cell>
          <cell r="U1183" t="str">
            <v>Male</v>
          </cell>
          <cell r="V1183" t="str">
            <v>Waived</v>
          </cell>
          <cell r="X1183" t="str">
            <v>EE Only|Males|50 - 54</v>
          </cell>
        </row>
        <row r="1184">
          <cell r="B1184">
            <v>25509</v>
          </cell>
          <cell r="C1184" t="str">
            <v>F</v>
          </cell>
          <cell r="D1184" t="str">
            <v>60620</v>
          </cell>
          <cell r="F1184" t="str">
            <v>EE</v>
          </cell>
          <cell r="S1184">
            <v>43.698836413415471</v>
          </cell>
          <cell r="U1184" t="str">
            <v>Female</v>
          </cell>
          <cell r="V1184" t="str">
            <v>EE Only</v>
          </cell>
          <cell r="X1184" t="str">
            <v>EE Only|Females|40 - 44</v>
          </cell>
        </row>
        <row r="1185">
          <cell r="B1185">
            <v>24464</v>
          </cell>
          <cell r="C1185" t="str">
            <v>F</v>
          </cell>
          <cell r="D1185" t="str">
            <v>60620</v>
          </cell>
          <cell r="F1185" t="str">
            <v>Waived</v>
          </cell>
          <cell r="S1185">
            <v>46.559890485968516</v>
          </cell>
          <cell r="U1185" t="str">
            <v>Female</v>
          </cell>
          <cell r="V1185" t="str">
            <v>Waived</v>
          </cell>
          <cell r="X1185" t="str">
            <v>EE Only|Females|45 - 49</v>
          </cell>
        </row>
        <row r="1186">
          <cell r="B1186">
            <v>22913</v>
          </cell>
          <cell r="C1186" t="str">
            <v>F</v>
          </cell>
          <cell r="D1186" t="str">
            <v>97233</v>
          </cell>
          <cell r="F1186" t="str">
            <v>EE + Sp</v>
          </cell>
          <cell r="S1186">
            <v>50.806297056810401</v>
          </cell>
          <cell r="U1186" t="str">
            <v>Female</v>
          </cell>
          <cell r="V1186" t="str">
            <v>EE + Spouse</v>
          </cell>
          <cell r="X1186" t="str">
            <v>EE + Spouse|Females|50 - 54</v>
          </cell>
        </row>
        <row r="1187">
          <cell r="B1187">
            <v>24710</v>
          </cell>
          <cell r="C1187" t="str">
            <v>F</v>
          </cell>
          <cell r="D1187" t="str">
            <v>08901</v>
          </cell>
          <cell r="F1187" t="str">
            <v>Waived</v>
          </cell>
          <cell r="S1187">
            <v>45.886379192334019</v>
          </cell>
          <cell r="U1187" t="str">
            <v>Female</v>
          </cell>
          <cell r="V1187" t="str">
            <v>Waived</v>
          </cell>
          <cell r="X1187" t="str">
            <v>EE Only|Females|45 - 49</v>
          </cell>
        </row>
        <row r="1188">
          <cell r="B1188">
            <v>28720</v>
          </cell>
          <cell r="C1188" t="str">
            <v>F</v>
          </cell>
          <cell r="D1188" t="str">
            <v>33710</v>
          </cell>
          <cell r="F1188" t="str">
            <v>EE</v>
          </cell>
          <cell r="S1188">
            <v>34.907597535934293</v>
          </cell>
          <cell r="U1188" t="str">
            <v>Female</v>
          </cell>
          <cell r="V1188" t="str">
            <v>EE Only</v>
          </cell>
          <cell r="X1188" t="str">
            <v>EE Only|Females|30 - 34</v>
          </cell>
        </row>
        <row r="1189">
          <cell r="B1189">
            <v>29956</v>
          </cell>
          <cell r="C1189" t="str">
            <v>F</v>
          </cell>
          <cell r="D1189" t="str">
            <v>44312</v>
          </cell>
          <cell r="F1189" t="str">
            <v>Waived</v>
          </cell>
          <cell r="S1189">
            <v>31.523613963039015</v>
          </cell>
          <cell r="U1189" t="str">
            <v>Female</v>
          </cell>
          <cell r="V1189" t="str">
            <v>Waived</v>
          </cell>
          <cell r="X1189" t="str">
            <v>EE Only|Females|30 - 34</v>
          </cell>
        </row>
        <row r="1190">
          <cell r="B1190">
            <v>18636</v>
          </cell>
          <cell r="C1190" t="str">
            <v>M</v>
          </cell>
          <cell r="D1190" t="str">
            <v>23231</v>
          </cell>
          <cell r="F1190" t="str">
            <v>EE + Sp</v>
          </cell>
          <cell r="S1190">
            <v>62.516084873374403</v>
          </cell>
          <cell r="U1190" t="str">
            <v>Male</v>
          </cell>
          <cell r="V1190" t="str">
            <v>EE + Spouse</v>
          </cell>
          <cell r="X1190" t="str">
            <v>EE + Spouse|Males|60 - 64</v>
          </cell>
        </row>
        <row r="1191">
          <cell r="B1191">
            <v>22546</v>
          </cell>
          <cell r="C1191" t="str">
            <v>F</v>
          </cell>
          <cell r="D1191" t="str">
            <v>64113</v>
          </cell>
          <cell r="F1191" t="str">
            <v>EE</v>
          </cell>
          <cell r="S1191">
            <v>51.811088295687888</v>
          </cell>
          <cell r="U1191" t="str">
            <v>Female</v>
          </cell>
          <cell r="V1191" t="str">
            <v>EE Only</v>
          </cell>
          <cell r="X1191" t="str">
            <v>EE Only|Females|50 - 54</v>
          </cell>
        </row>
        <row r="1192">
          <cell r="B1192">
            <v>27526</v>
          </cell>
          <cell r="C1192" t="str">
            <v>F</v>
          </cell>
          <cell r="D1192" t="str">
            <v>44124</v>
          </cell>
          <cell r="F1192" t="str">
            <v>Waived</v>
          </cell>
          <cell r="S1192">
            <v>38.176591375770023</v>
          </cell>
          <cell r="U1192" t="str">
            <v>Female</v>
          </cell>
          <cell r="V1192" t="str">
            <v>Waived</v>
          </cell>
          <cell r="X1192" t="str">
            <v>EE Only|Females|35 - 39</v>
          </cell>
        </row>
        <row r="1193">
          <cell r="B1193">
            <v>31665</v>
          </cell>
          <cell r="C1193" t="str">
            <v>M</v>
          </cell>
          <cell r="D1193" t="str">
            <v>60613</v>
          </cell>
          <cell r="F1193" t="str">
            <v>Waived</v>
          </cell>
          <cell r="S1193">
            <v>26.844626967830255</v>
          </cell>
          <cell r="U1193" t="str">
            <v>Male</v>
          </cell>
          <cell r="V1193" t="str">
            <v>Waived</v>
          </cell>
          <cell r="X1193" t="str">
            <v>EE Only|Males|25 - 29</v>
          </cell>
        </row>
        <row r="1194">
          <cell r="B1194">
            <v>30588</v>
          </cell>
          <cell r="C1194" t="str">
            <v>F</v>
          </cell>
          <cell r="D1194" t="str">
            <v>45238</v>
          </cell>
          <cell r="F1194" t="str">
            <v>Waived</v>
          </cell>
          <cell r="S1194">
            <v>29.793292265571527</v>
          </cell>
          <cell r="U1194" t="str">
            <v>Female</v>
          </cell>
          <cell r="V1194" t="str">
            <v>Waived</v>
          </cell>
          <cell r="X1194" t="str">
            <v>EE Only|Females|25 - 29</v>
          </cell>
        </row>
        <row r="1195">
          <cell r="B1195">
            <v>17559</v>
          </cell>
          <cell r="C1195" t="str">
            <v>F</v>
          </cell>
          <cell r="D1195" t="str">
            <v>44138</v>
          </cell>
          <cell r="F1195" t="str">
            <v>EE</v>
          </cell>
          <cell r="S1195">
            <v>65.464750171115668</v>
          </cell>
          <cell r="U1195" t="str">
            <v>Female</v>
          </cell>
          <cell r="V1195" t="str">
            <v>EE Only</v>
          </cell>
          <cell r="X1195" t="str">
            <v>EE Only|Females|65 +</v>
          </cell>
        </row>
        <row r="1196">
          <cell r="B1196">
            <v>29974</v>
          </cell>
          <cell r="C1196" t="str">
            <v>M</v>
          </cell>
          <cell r="D1196" t="str">
            <v>64106</v>
          </cell>
          <cell r="F1196" t="str">
            <v>EE</v>
          </cell>
          <cell r="S1196">
            <v>31.474332648870636</v>
          </cell>
          <cell r="U1196" t="str">
            <v>Male</v>
          </cell>
          <cell r="V1196" t="str">
            <v>EE Only</v>
          </cell>
          <cell r="X1196" t="str">
            <v>EE Only|Males|30 - 34</v>
          </cell>
        </row>
        <row r="1197">
          <cell r="B1197">
            <v>29275</v>
          </cell>
          <cell r="C1197" t="str">
            <v>F</v>
          </cell>
          <cell r="D1197" t="str">
            <v>02140</v>
          </cell>
          <cell r="F1197" t="str">
            <v>Waived</v>
          </cell>
          <cell r="S1197">
            <v>33.388090349075974</v>
          </cell>
          <cell r="U1197" t="str">
            <v>Female</v>
          </cell>
          <cell r="V1197" t="str">
            <v>Waived</v>
          </cell>
          <cell r="X1197" t="str">
            <v>EE Only|Females|30 - 34</v>
          </cell>
        </row>
        <row r="1198">
          <cell r="B1198">
            <v>22236</v>
          </cell>
          <cell r="C1198" t="str">
            <v>F</v>
          </cell>
          <cell r="D1198" t="str">
            <v>70031</v>
          </cell>
          <cell r="F1198" t="str">
            <v>EE</v>
          </cell>
          <cell r="S1198">
            <v>52.659822039698838</v>
          </cell>
          <cell r="U1198" t="str">
            <v>Female</v>
          </cell>
          <cell r="V1198" t="str">
            <v>EE Only</v>
          </cell>
          <cell r="X1198" t="str">
            <v>EE Only|Females|50 - 54</v>
          </cell>
        </row>
        <row r="1199">
          <cell r="B1199">
            <v>24992</v>
          </cell>
          <cell r="C1199" t="str">
            <v>M</v>
          </cell>
          <cell r="D1199" t="str">
            <v>80012</v>
          </cell>
          <cell r="F1199" t="str">
            <v>Family</v>
          </cell>
          <cell r="S1199">
            <v>45.114305270362763</v>
          </cell>
          <cell r="U1199" t="str">
            <v>Male</v>
          </cell>
          <cell r="V1199" t="str">
            <v>Family</v>
          </cell>
          <cell r="X1199" t="str">
            <v>Family|Males|45 - 49</v>
          </cell>
        </row>
        <row r="1200">
          <cell r="B1200">
            <v>31580</v>
          </cell>
          <cell r="C1200" t="str">
            <v>F</v>
          </cell>
          <cell r="D1200" t="str">
            <v>80205</v>
          </cell>
          <cell r="F1200" t="str">
            <v>Waived</v>
          </cell>
          <cell r="S1200">
            <v>27.077344284736483</v>
          </cell>
          <cell r="U1200" t="str">
            <v>Female</v>
          </cell>
          <cell r="V1200" t="str">
            <v>Waived</v>
          </cell>
          <cell r="X1200" t="str">
            <v>EE Only|Females|25 - 29</v>
          </cell>
        </row>
        <row r="1201">
          <cell r="B1201">
            <v>22378</v>
          </cell>
          <cell r="C1201" t="str">
            <v>F</v>
          </cell>
          <cell r="D1201" t="str">
            <v>98058</v>
          </cell>
          <cell r="F1201" t="str">
            <v>Waived</v>
          </cell>
          <cell r="S1201">
            <v>52.271047227926076</v>
          </cell>
          <cell r="U1201" t="str">
            <v>Female</v>
          </cell>
          <cell r="V1201" t="str">
            <v>Waived</v>
          </cell>
          <cell r="X1201" t="str">
            <v>EE Only|Females|50 - 54</v>
          </cell>
        </row>
        <row r="1202">
          <cell r="B1202">
            <v>31075</v>
          </cell>
          <cell r="C1202" t="str">
            <v>M</v>
          </cell>
          <cell r="D1202" t="str">
            <v>58104</v>
          </cell>
          <cell r="F1202" t="str">
            <v>Waived</v>
          </cell>
          <cell r="S1202">
            <v>28.459958932238195</v>
          </cell>
          <cell r="U1202" t="str">
            <v>Male</v>
          </cell>
          <cell r="V1202" t="str">
            <v>Waived</v>
          </cell>
          <cell r="X1202" t="str">
            <v>EE Only|Males|25 - 29</v>
          </cell>
        </row>
        <row r="1203">
          <cell r="B1203">
            <v>31317</v>
          </cell>
          <cell r="C1203" t="str">
            <v>M</v>
          </cell>
          <cell r="D1203" t="str">
            <v>97024</v>
          </cell>
          <cell r="F1203" t="str">
            <v>EE</v>
          </cell>
          <cell r="S1203">
            <v>27.797399041752225</v>
          </cell>
          <cell r="U1203" t="str">
            <v>Male</v>
          </cell>
          <cell r="V1203" t="str">
            <v>EE Only</v>
          </cell>
          <cell r="X1203" t="str">
            <v>EE Only|Males|25 - 29</v>
          </cell>
        </row>
        <row r="1204">
          <cell r="B1204">
            <v>23079</v>
          </cell>
          <cell r="C1204" t="str">
            <v>F</v>
          </cell>
          <cell r="D1204" t="str">
            <v>30349</v>
          </cell>
          <cell r="F1204" t="str">
            <v>EE</v>
          </cell>
          <cell r="S1204">
            <v>50.351813826146476</v>
          </cell>
          <cell r="U1204" t="str">
            <v>Female</v>
          </cell>
          <cell r="V1204" t="str">
            <v>EE Only</v>
          </cell>
          <cell r="X1204" t="str">
            <v>EE Only|Females|50 - 54</v>
          </cell>
        </row>
        <row r="1205">
          <cell r="B1205">
            <v>29625</v>
          </cell>
          <cell r="C1205" t="str">
            <v>F</v>
          </cell>
          <cell r="D1205" t="str">
            <v>60620</v>
          </cell>
          <cell r="F1205" t="str">
            <v>Waived</v>
          </cell>
          <cell r="S1205">
            <v>32.429842573579741</v>
          </cell>
          <cell r="U1205" t="str">
            <v>Female</v>
          </cell>
          <cell r="V1205" t="str">
            <v>Waived</v>
          </cell>
          <cell r="X1205" t="str">
            <v>EE Only|Females|30 - 34</v>
          </cell>
        </row>
        <row r="1206">
          <cell r="B1206">
            <v>31941</v>
          </cell>
          <cell r="C1206" t="str">
            <v>M</v>
          </cell>
          <cell r="D1206" t="str">
            <v>08873</v>
          </cell>
          <cell r="F1206" t="str">
            <v>Waived</v>
          </cell>
          <cell r="S1206">
            <v>26.088980150581794</v>
          </cell>
          <cell r="U1206" t="str">
            <v>Male</v>
          </cell>
          <cell r="V1206" t="str">
            <v>Waived</v>
          </cell>
          <cell r="X1206" t="str">
            <v>EE Only|Males|25 - 29</v>
          </cell>
        </row>
        <row r="1207">
          <cell r="B1207">
            <v>31287</v>
          </cell>
          <cell r="C1207" t="str">
            <v>F</v>
          </cell>
          <cell r="D1207" t="str">
            <v>54952</v>
          </cell>
          <cell r="F1207" t="str">
            <v>EE + Sp</v>
          </cell>
          <cell r="S1207">
            <v>27.879534565366189</v>
          </cell>
          <cell r="U1207" t="str">
            <v>Female</v>
          </cell>
          <cell r="V1207" t="str">
            <v>EE + Spouse</v>
          </cell>
          <cell r="X1207" t="str">
            <v>EE + Spouse|Females|25 - 29</v>
          </cell>
        </row>
        <row r="1208">
          <cell r="B1208">
            <v>31659</v>
          </cell>
          <cell r="C1208" t="str">
            <v>F</v>
          </cell>
          <cell r="D1208" t="str">
            <v>65610</v>
          </cell>
          <cell r="F1208" t="str">
            <v>Waived</v>
          </cell>
          <cell r="S1208">
            <v>26.861054072553046</v>
          </cell>
          <cell r="U1208" t="str">
            <v>Female</v>
          </cell>
          <cell r="V1208" t="str">
            <v>Waived</v>
          </cell>
          <cell r="X1208" t="str">
            <v>EE Only|Females|25 - 29</v>
          </cell>
        </row>
        <row r="1209">
          <cell r="B1209">
            <v>30635</v>
          </cell>
          <cell r="C1209" t="str">
            <v>F</v>
          </cell>
          <cell r="D1209" t="str">
            <v>80260</v>
          </cell>
          <cell r="F1209" t="str">
            <v>EE</v>
          </cell>
          <cell r="S1209">
            <v>29.664613278576319</v>
          </cell>
          <cell r="U1209" t="str">
            <v>Female</v>
          </cell>
          <cell r="V1209" t="str">
            <v>EE Only</v>
          </cell>
          <cell r="X1209" t="str">
            <v>EE Only|Females|25 - 29</v>
          </cell>
        </row>
        <row r="1210">
          <cell r="B1210">
            <v>25765</v>
          </cell>
          <cell r="C1210" t="str">
            <v>F</v>
          </cell>
          <cell r="D1210" t="str">
            <v>55337</v>
          </cell>
          <cell r="F1210" t="str">
            <v>EE + Ch</v>
          </cell>
          <cell r="S1210">
            <v>42.997946611909654</v>
          </cell>
          <cell r="U1210" t="str">
            <v>Female</v>
          </cell>
          <cell r="V1210" t="str">
            <v>EE + Child(ren)</v>
          </cell>
          <cell r="X1210" t="str">
            <v>EE + Child(ren)|Females|40 - 44</v>
          </cell>
        </row>
        <row r="1211">
          <cell r="B1211">
            <v>27553</v>
          </cell>
          <cell r="C1211" t="str">
            <v>M</v>
          </cell>
          <cell r="D1211" t="str">
            <v>96706</v>
          </cell>
          <cell r="F1211" t="str">
            <v>EE + Ch</v>
          </cell>
          <cell r="S1211">
            <v>38.102669404517457</v>
          </cell>
          <cell r="U1211" t="str">
            <v>Male</v>
          </cell>
          <cell r="V1211" t="str">
            <v>EE + Child(ren)</v>
          </cell>
          <cell r="X1211" t="str">
            <v>EE + Child(ren)|Males|35 - 39</v>
          </cell>
        </row>
        <row r="1212">
          <cell r="B1212">
            <v>14888</v>
          </cell>
          <cell r="C1212" t="str">
            <v>M</v>
          </cell>
          <cell r="D1212" t="str">
            <v>08873</v>
          </cell>
          <cell r="F1212" t="str">
            <v>EE</v>
          </cell>
          <cell r="S1212">
            <v>72.777549623545511</v>
          </cell>
          <cell r="U1212" t="str">
            <v>Male</v>
          </cell>
          <cell r="V1212" t="str">
            <v>EE Only</v>
          </cell>
          <cell r="X1212" t="str">
            <v>EE Only|Males|65 +</v>
          </cell>
        </row>
        <row r="1213">
          <cell r="B1213">
            <v>24049</v>
          </cell>
          <cell r="C1213" t="str">
            <v>F</v>
          </cell>
          <cell r="D1213" t="str">
            <v>60613</v>
          </cell>
          <cell r="F1213" t="str">
            <v>Waived</v>
          </cell>
          <cell r="S1213">
            <v>47.696098562628336</v>
          </cell>
          <cell r="U1213" t="str">
            <v>Female</v>
          </cell>
          <cell r="V1213" t="str">
            <v>Waived</v>
          </cell>
          <cell r="X1213" t="str">
            <v>EE Only|Females|45 - 49</v>
          </cell>
        </row>
        <row r="1214">
          <cell r="B1214">
            <v>30170</v>
          </cell>
          <cell r="C1214" t="str">
            <v>F</v>
          </cell>
          <cell r="D1214" t="str">
            <v>33183</v>
          </cell>
          <cell r="F1214" t="str">
            <v>EE</v>
          </cell>
          <cell r="S1214">
            <v>30.937713894592743</v>
          </cell>
          <cell r="U1214" t="str">
            <v>Female</v>
          </cell>
          <cell r="V1214" t="str">
            <v>EE Only</v>
          </cell>
          <cell r="X1214" t="str">
            <v>EE Only|Females|30 - 34</v>
          </cell>
        </row>
        <row r="1215">
          <cell r="B1215">
            <v>18080</v>
          </cell>
          <cell r="C1215" t="str">
            <v>F</v>
          </cell>
          <cell r="D1215" t="str">
            <v>95662</v>
          </cell>
          <cell r="F1215" t="str">
            <v>EE</v>
          </cell>
          <cell r="S1215">
            <v>64.038329911019844</v>
          </cell>
          <cell r="U1215" t="str">
            <v>Female</v>
          </cell>
          <cell r="V1215" t="str">
            <v>EE Only</v>
          </cell>
          <cell r="X1215" t="str">
            <v>EE Only|Females|60 - 64</v>
          </cell>
        </row>
        <row r="1216">
          <cell r="B1216">
            <v>24754</v>
          </cell>
          <cell r="C1216" t="str">
            <v>F</v>
          </cell>
          <cell r="D1216" t="str">
            <v>53235</v>
          </cell>
          <cell r="F1216" t="str">
            <v>Family</v>
          </cell>
          <cell r="S1216">
            <v>45.765913757700204</v>
          </cell>
          <cell r="U1216" t="str">
            <v>Female</v>
          </cell>
          <cell r="V1216" t="str">
            <v>Family</v>
          </cell>
          <cell r="X1216" t="str">
            <v>Family|Females|45 - 49</v>
          </cell>
        </row>
        <row r="1217">
          <cell r="B1217">
            <v>21343</v>
          </cell>
          <cell r="C1217" t="str">
            <v>F</v>
          </cell>
          <cell r="D1217" t="str">
            <v>20152</v>
          </cell>
          <cell r="F1217" t="str">
            <v>EE</v>
          </cell>
          <cell r="S1217">
            <v>55.104722792607802</v>
          </cell>
          <cell r="U1217" t="str">
            <v>Female</v>
          </cell>
          <cell r="V1217" t="str">
            <v>EE Only</v>
          </cell>
          <cell r="X1217" t="str">
            <v>EE Only|Females|55 - 59</v>
          </cell>
        </row>
        <row r="1218">
          <cell r="B1218">
            <v>28432</v>
          </cell>
          <cell r="C1218" t="str">
            <v>F</v>
          </cell>
          <cell r="D1218" t="str">
            <v>20001</v>
          </cell>
          <cell r="F1218" t="str">
            <v>Waived</v>
          </cell>
          <cell r="S1218">
            <v>35.696098562628336</v>
          </cell>
          <cell r="U1218" t="str">
            <v>Female</v>
          </cell>
          <cell r="V1218" t="str">
            <v>Waived</v>
          </cell>
          <cell r="X1218" t="str">
            <v>EE Only|Females|35 - 39</v>
          </cell>
        </row>
        <row r="1219">
          <cell r="B1219">
            <v>21798</v>
          </cell>
          <cell r="C1219" t="str">
            <v>F</v>
          </cell>
          <cell r="D1219" t="str">
            <v>60656</v>
          </cell>
          <cell r="F1219" t="str">
            <v>Waived</v>
          </cell>
          <cell r="S1219">
            <v>53.8590006844627</v>
          </cell>
          <cell r="U1219" t="str">
            <v>Female</v>
          </cell>
          <cell r="V1219" t="str">
            <v>Waived</v>
          </cell>
          <cell r="X1219" t="str">
            <v>EE Only|Females|50 - 54</v>
          </cell>
        </row>
        <row r="1220">
          <cell r="B1220">
            <v>30880</v>
          </cell>
          <cell r="C1220" t="str">
            <v>F</v>
          </cell>
          <cell r="D1220" t="str">
            <v>04103</v>
          </cell>
          <cell r="F1220" t="str">
            <v>Waived</v>
          </cell>
          <cell r="S1220">
            <v>28.993839835728952</v>
          </cell>
          <cell r="U1220" t="str">
            <v>Female</v>
          </cell>
          <cell r="V1220" t="str">
            <v>Waived</v>
          </cell>
          <cell r="X1220" t="str">
            <v>EE Only|Females|25 - 29</v>
          </cell>
        </row>
        <row r="1221">
          <cell r="B1221">
            <v>27540</v>
          </cell>
          <cell r="C1221" t="str">
            <v>F</v>
          </cell>
          <cell r="D1221" t="str">
            <v>84116</v>
          </cell>
          <cell r="F1221" t="str">
            <v>Waived</v>
          </cell>
          <cell r="S1221">
            <v>38.138261464750173</v>
          </cell>
          <cell r="U1221" t="str">
            <v>Female</v>
          </cell>
          <cell r="V1221" t="str">
            <v>Waived</v>
          </cell>
          <cell r="X1221" t="str">
            <v>EE Only|Females|35 - 39</v>
          </cell>
        </row>
        <row r="1222">
          <cell r="B1222">
            <v>18576</v>
          </cell>
          <cell r="C1222" t="str">
            <v>F</v>
          </cell>
          <cell r="D1222" t="str">
            <v>19142</v>
          </cell>
          <cell r="F1222" t="str">
            <v>Waived</v>
          </cell>
          <cell r="S1222">
            <v>62.680355920602324</v>
          </cell>
          <cell r="U1222" t="str">
            <v>Female</v>
          </cell>
          <cell r="V1222" t="str">
            <v>Waived</v>
          </cell>
          <cell r="X1222" t="str">
            <v>EE Only|Females|60 - 64</v>
          </cell>
        </row>
        <row r="1223">
          <cell r="B1223">
            <v>20282</v>
          </cell>
          <cell r="C1223" t="str">
            <v>M</v>
          </cell>
          <cell r="D1223" t="str">
            <v>96797</v>
          </cell>
          <cell r="F1223" t="str">
            <v>Waived</v>
          </cell>
          <cell r="S1223">
            <v>58.009582477754961</v>
          </cell>
          <cell r="U1223" t="str">
            <v>Male</v>
          </cell>
          <cell r="V1223" t="str">
            <v>Waived</v>
          </cell>
          <cell r="X1223" t="str">
            <v>EE Only|Males|55 - 59</v>
          </cell>
        </row>
        <row r="1224">
          <cell r="B1224">
            <v>31131</v>
          </cell>
          <cell r="C1224" t="str">
            <v>M</v>
          </cell>
          <cell r="D1224" t="str">
            <v>33908</v>
          </cell>
          <cell r="F1224" t="str">
            <v>EE</v>
          </cell>
          <cell r="S1224">
            <v>28.306639288158795</v>
          </cell>
          <cell r="U1224" t="str">
            <v>Male</v>
          </cell>
          <cell r="V1224" t="str">
            <v>EE Only</v>
          </cell>
          <cell r="X1224" t="str">
            <v>EE Only|Males|25 - 29</v>
          </cell>
        </row>
        <row r="1225">
          <cell r="B1225">
            <v>19995</v>
          </cell>
          <cell r="C1225" t="str">
            <v>F</v>
          </cell>
          <cell r="D1225" t="str">
            <v>30106</v>
          </cell>
          <cell r="F1225" t="str">
            <v>Waived</v>
          </cell>
          <cell r="S1225">
            <v>58.795345653661876</v>
          </cell>
          <cell r="U1225" t="str">
            <v>Female</v>
          </cell>
          <cell r="V1225" t="str">
            <v>Waived</v>
          </cell>
          <cell r="X1225" t="str">
            <v>EE Only|Females|55 - 59</v>
          </cell>
        </row>
        <row r="1226">
          <cell r="B1226">
            <v>18983</v>
          </cell>
          <cell r="C1226" t="str">
            <v>F</v>
          </cell>
          <cell r="D1226" t="str">
            <v>92625</v>
          </cell>
          <cell r="F1226" t="str">
            <v>Waived</v>
          </cell>
          <cell r="S1226">
            <v>61.566050650239561</v>
          </cell>
          <cell r="U1226" t="str">
            <v>Female</v>
          </cell>
          <cell r="V1226" t="str">
            <v>Waived</v>
          </cell>
          <cell r="X1226" t="str">
            <v>EE Only|Females|60 - 64</v>
          </cell>
        </row>
        <row r="1227">
          <cell r="B1227">
            <v>20459</v>
          </cell>
          <cell r="C1227" t="str">
            <v>F</v>
          </cell>
          <cell r="D1227" t="str">
            <v>80229</v>
          </cell>
          <cell r="F1227" t="str">
            <v>EE</v>
          </cell>
          <cell r="S1227">
            <v>57.524982888432582</v>
          </cell>
          <cell r="U1227" t="str">
            <v>Female</v>
          </cell>
          <cell r="V1227" t="str">
            <v>EE Only</v>
          </cell>
          <cell r="X1227" t="str">
            <v>EE Only|Females|55 - 59</v>
          </cell>
        </row>
        <row r="1228">
          <cell r="B1228">
            <v>22996</v>
          </cell>
          <cell r="C1228" t="str">
            <v>M</v>
          </cell>
          <cell r="D1228" t="str">
            <v>76063</v>
          </cell>
          <cell r="F1228" t="str">
            <v>Family</v>
          </cell>
          <cell r="S1228">
            <v>50.579055441478438</v>
          </cell>
          <cell r="U1228" t="str">
            <v>Male</v>
          </cell>
          <cell r="V1228" t="str">
            <v>Family</v>
          </cell>
          <cell r="X1228" t="str">
            <v>Family|Males|50 - 54</v>
          </cell>
        </row>
        <row r="1229">
          <cell r="B1229">
            <v>31182</v>
          </cell>
          <cell r="C1229" t="str">
            <v>M</v>
          </cell>
          <cell r="D1229" t="str">
            <v>11206</v>
          </cell>
          <cell r="F1229" t="str">
            <v>Waived</v>
          </cell>
          <cell r="S1229">
            <v>28.167008898015059</v>
          </cell>
          <cell r="U1229" t="str">
            <v>Male</v>
          </cell>
          <cell r="V1229" t="str">
            <v>Waived</v>
          </cell>
          <cell r="X1229" t="str">
            <v>EE Only|Males|25 - 29</v>
          </cell>
        </row>
        <row r="1230">
          <cell r="B1230">
            <v>24867</v>
          </cell>
          <cell r="C1230" t="str">
            <v>M</v>
          </cell>
          <cell r="D1230" t="str">
            <v>80102</v>
          </cell>
          <cell r="F1230" t="str">
            <v>Waived</v>
          </cell>
          <cell r="S1230">
            <v>45.456536618754278</v>
          </cell>
          <cell r="U1230" t="str">
            <v>Male</v>
          </cell>
          <cell r="V1230" t="str">
            <v>Waived</v>
          </cell>
          <cell r="X1230" t="str">
            <v>EE Only|Males|45 - 49</v>
          </cell>
        </row>
        <row r="1231">
          <cell r="B1231">
            <v>22829</v>
          </cell>
          <cell r="C1231" t="str">
            <v>F</v>
          </cell>
          <cell r="D1231" t="str">
            <v>80102</v>
          </cell>
          <cell r="F1231" t="str">
            <v>EE</v>
          </cell>
          <cell r="S1231">
            <v>51.036276522929498</v>
          </cell>
          <cell r="U1231" t="str">
            <v>Female</v>
          </cell>
          <cell r="V1231" t="str">
            <v>EE Only</v>
          </cell>
          <cell r="X1231" t="str">
            <v>EE Only|Females|50 - 54</v>
          </cell>
        </row>
        <row r="1232">
          <cell r="B1232">
            <v>26297</v>
          </cell>
          <cell r="C1232" t="str">
            <v>M</v>
          </cell>
          <cell r="D1232" t="str">
            <v>14094</v>
          </cell>
          <cell r="F1232" t="str">
            <v>EE</v>
          </cell>
          <cell r="S1232">
            <v>41.541409993155376</v>
          </cell>
          <cell r="U1232" t="str">
            <v>Male</v>
          </cell>
          <cell r="V1232" t="str">
            <v>EE Only</v>
          </cell>
          <cell r="X1232" t="str">
            <v>EE Only|Males|40 - 44</v>
          </cell>
        </row>
        <row r="1233">
          <cell r="B1233">
            <v>21725</v>
          </cell>
          <cell r="C1233" t="str">
            <v>M</v>
          </cell>
          <cell r="D1233" t="str">
            <v>64112</v>
          </cell>
          <cell r="F1233" t="str">
            <v>Waived</v>
          </cell>
          <cell r="S1233">
            <v>54.058863791923343</v>
          </cell>
          <cell r="U1233" t="str">
            <v>Male</v>
          </cell>
          <cell r="V1233" t="str">
            <v>Waived</v>
          </cell>
          <cell r="X1233" t="str">
            <v>EE Only|Males|50 - 54</v>
          </cell>
        </row>
        <row r="1234">
          <cell r="B1234">
            <v>22355</v>
          </cell>
          <cell r="C1234" t="str">
            <v>F</v>
          </cell>
          <cell r="D1234" t="str">
            <v>98032</v>
          </cell>
          <cell r="F1234" t="str">
            <v>Waived</v>
          </cell>
          <cell r="S1234">
            <v>52.334017796030118</v>
          </cell>
          <cell r="U1234" t="str">
            <v>Female</v>
          </cell>
          <cell r="V1234" t="str">
            <v>Waived</v>
          </cell>
          <cell r="X1234" t="str">
            <v>EE Only|Females|50 - 54</v>
          </cell>
        </row>
        <row r="1235">
          <cell r="B1235">
            <v>21188</v>
          </cell>
          <cell r="C1235" t="str">
            <v>M</v>
          </cell>
          <cell r="D1235" t="str">
            <v>90011</v>
          </cell>
          <cell r="F1235" t="str">
            <v>EE + Ch</v>
          </cell>
          <cell r="S1235">
            <v>55.529089664613281</v>
          </cell>
          <cell r="U1235" t="str">
            <v>Male</v>
          </cell>
          <cell r="V1235" t="str">
            <v>EE + Child(ren)</v>
          </cell>
          <cell r="X1235" t="str">
            <v>EE + Child(ren)|Males|55 - 59</v>
          </cell>
        </row>
        <row r="1236">
          <cell r="B1236">
            <v>20879</v>
          </cell>
          <cell r="C1236" t="str">
            <v>F</v>
          </cell>
          <cell r="D1236" t="str">
            <v>44130</v>
          </cell>
          <cell r="F1236" t="str">
            <v>EE + Sp</v>
          </cell>
          <cell r="S1236">
            <v>56.375085557837096</v>
          </cell>
          <cell r="U1236" t="str">
            <v>Female</v>
          </cell>
          <cell r="V1236" t="str">
            <v>EE + Spouse</v>
          </cell>
          <cell r="X1236" t="str">
            <v>EE + Spouse|Females|55 - 59</v>
          </cell>
        </row>
        <row r="1237">
          <cell r="B1237">
            <v>19526</v>
          </cell>
          <cell r="C1237" t="str">
            <v>F</v>
          </cell>
          <cell r="D1237" t="str">
            <v>10040</v>
          </cell>
          <cell r="F1237" t="str">
            <v>Waived</v>
          </cell>
          <cell r="S1237">
            <v>60.079397672826829</v>
          </cell>
          <cell r="U1237" t="str">
            <v>Female</v>
          </cell>
          <cell r="V1237" t="str">
            <v>Waived</v>
          </cell>
          <cell r="X1237" t="str">
            <v>EE Only|Females|60 - 64</v>
          </cell>
        </row>
        <row r="1238">
          <cell r="B1238">
            <v>21932</v>
          </cell>
          <cell r="C1238" t="str">
            <v>F</v>
          </cell>
          <cell r="D1238" t="str">
            <v>90280</v>
          </cell>
          <cell r="F1238" t="str">
            <v>Waived</v>
          </cell>
          <cell r="S1238">
            <v>53.492128678986994</v>
          </cell>
          <cell r="U1238" t="str">
            <v>Female</v>
          </cell>
          <cell r="V1238" t="str">
            <v>Waived</v>
          </cell>
          <cell r="X1238" t="str">
            <v>EE Only|Females|50 - 54</v>
          </cell>
        </row>
        <row r="1239">
          <cell r="B1239">
            <v>22081</v>
          </cell>
          <cell r="C1239" t="str">
            <v>F</v>
          </cell>
          <cell r="D1239" t="str">
            <v>90020</v>
          </cell>
          <cell r="F1239" t="str">
            <v>EE</v>
          </cell>
          <cell r="S1239">
            <v>53.08418891170431</v>
          </cell>
          <cell r="U1239" t="str">
            <v>Female</v>
          </cell>
          <cell r="V1239" t="str">
            <v>EE Only</v>
          </cell>
          <cell r="X1239" t="str">
            <v>EE Only|Females|50 - 54</v>
          </cell>
        </row>
        <row r="1240">
          <cell r="B1240">
            <v>21310</v>
          </cell>
          <cell r="C1240" t="str">
            <v>F</v>
          </cell>
          <cell r="D1240" t="str">
            <v>44108</v>
          </cell>
          <cell r="F1240" t="str">
            <v>EE + Ch</v>
          </cell>
          <cell r="S1240">
            <v>55.195071868583163</v>
          </cell>
          <cell r="U1240" t="str">
            <v>Female</v>
          </cell>
          <cell r="V1240" t="str">
            <v>EE + Child(ren)</v>
          </cell>
          <cell r="X1240" t="str">
            <v>EE + Child(ren)|Females|55 - 59</v>
          </cell>
        </row>
        <row r="1241">
          <cell r="B1241">
            <v>25725</v>
          </cell>
          <cell r="C1241" t="str">
            <v>F</v>
          </cell>
          <cell r="D1241" t="str">
            <v>30331</v>
          </cell>
          <cell r="F1241" t="str">
            <v>Waived</v>
          </cell>
          <cell r="S1241">
            <v>43.107460643394937</v>
          </cell>
          <cell r="U1241" t="str">
            <v>Female</v>
          </cell>
          <cell r="V1241" t="str">
            <v>Waived</v>
          </cell>
          <cell r="X1241" t="str">
            <v>EE Only|Females|40 - 44</v>
          </cell>
        </row>
        <row r="1242">
          <cell r="B1242">
            <v>20785</v>
          </cell>
          <cell r="C1242" t="str">
            <v>M</v>
          </cell>
          <cell r="D1242" t="str">
            <v>60525</v>
          </cell>
          <cell r="F1242" t="str">
            <v>EE + Sp</v>
          </cell>
          <cell r="S1242">
            <v>56.632443531827512</v>
          </cell>
          <cell r="U1242" t="str">
            <v>Male</v>
          </cell>
          <cell r="V1242" t="str">
            <v>EE + Spouse</v>
          </cell>
          <cell r="X1242" t="str">
            <v>EE + Spouse|Males|55 - 59</v>
          </cell>
        </row>
        <row r="1243">
          <cell r="B1243">
            <v>29890</v>
          </cell>
          <cell r="C1243" t="str">
            <v>M</v>
          </cell>
          <cell r="D1243" t="str">
            <v>90304</v>
          </cell>
          <cell r="F1243" t="str">
            <v>Waived</v>
          </cell>
          <cell r="S1243">
            <v>31.704312114989733</v>
          </cell>
          <cell r="U1243" t="str">
            <v>Male</v>
          </cell>
          <cell r="V1243" t="str">
            <v>Waived</v>
          </cell>
          <cell r="X1243" t="str">
            <v>EE Only|Males|30 - 34</v>
          </cell>
        </row>
        <row r="1244">
          <cell r="B1244">
            <v>17972</v>
          </cell>
          <cell r="C1244" t="str">
            <v>F</v>
          </cell>
          <cell r="D1244" t="str">
            <v>45431</v>
          </cell>
          <cell r="F1244" t="str">
            <v>Waived</v>
          </cell>
          <cell r="S1244">
            <v>64.334017796030111</v>
          </cell>
          <cell r="U1244" t="str">
            <v>Female</v>
          </cell>
          <cell r="V1244" t="str">
            <v>Waived</v>
          </cell>
          <cell r="X1244" t="str">
            <v>EE Only|Females|60 - 64</v>
          </cell>
        </row>
        <row r="1245">
          <cell r="B1245">
            <v>29781</v>
          </cell>
          <cell r="C1245" t="str">
            <v>M</v>
          </cell>
          <cell r="D1245" t="str">
            <v>64157</v>
          </cell>
          <cell r="F1245" t="str">
            <v>EE</v>
          </cell>
          <cell r="S1245">
            <v>32.002737850787135</v>
          </cell>
          <cell r="U1245" t="str">
            <v>Male</v>
          </cell>
          <cell r="V1245" t="str">
            <v>EE Only</v>
          </cell>
          <cell r="X1245" t="str">
            <v>EE Only|Males|30 - 34</v>
          </cell>
        </row>
        <row r="1246">
          <cell r="B1246">
            <v>22754</v>
          </cell>
          <cell r="C1246" t="str">
            <v>F</v>
          </cell>
          <cell r="D1246" t="str">
            <v>30349</v>
          </cell>
          <cell r="F1246" t="str">
            <v>EE + Ch</v>
          </cell>
          <cell r="S1246">
            <v>51.241615331964411</v>
          </cell>
          <cell r="U1246" t="str">
            <v>Female</v>
          </cell>
          <cell r="V1246" t="str">
            <v>EE + Child(ren)</v>
          </cell>
          <cell r="X1246" t="str">
            <v>EE + Child(ren)|Females|50 - 54</v>
          </cell>
        </row>
        <row r="1247">
          <cell r="B1247">
            <v>27916</v>
          </cell>
          <cell r="C1247" t="str">
            <v>F</v>
          </cell>
          <cell r="D1247" t="str">
            <v>44118</v>
          </cell>
          <cell r="F1247" t="str">
            <v>EE</v>
          </cell>
          <cell r="S1247">
            <v>37.108829568788501</v>
          </cell>
          <cell r="U1247" t="str">
            <v>Female</v>
          </cell>
          <cell r="V1247" t="str">
            <v>EE Only</v>
          </cell>
          <cell r="X1247" t="str">
            <v>EE Only|Females|35 - 39</v>
          </cell>
        </row>
        <row r="1248">
          <cell r="B1248">
            <v>32159</v>
          </cell>
          <cell r="C1248" t="str">
            <v>F</v>
          </cell>
          <cell r="D1248" t="str">
            <v>87112</v>
          </cell>
          <cell r="F1248" t="str">
            <v>EE + Ch</v>
          </cell>
          <cell r="S1248">
            <v>25.492128678986994</v>
          </cell>
          <cell r="U1248" t="str">
            <v>Female</v>
          </cell>
          <cell r="V1248" t="str">
            <v>EE + Child(ren)</v>
          </cell>
          <cell r="X1248" t="str">
            <v>EE + Child(ren)|Females|25 - 29</v>
          </cell>
        </row>
        <row r="1249">
          <cell r="B1249">
            <v>30590</v>
          </cell>
          <cell r="C1249" t="str">
            <v>M</v>
          </cell>
          <cell r="D1249" t="str">
            <v>30354</v>
          </cell>
          <cell r="F1249" t="str">
            <v>Waived</v>
          </cell>
          <cell r="S1249">
            <v>29.787816563997261</v>
          </cell>
          <cell r="U1249" t="str">
            <v>Male</v>
          </cell>
          <cell r="V1249" t="str">
            <v>Waived</v>
          </cell>
          <cell r="X1249" t="str">
            <v>EE Only|Males|25 - 29</v>
          </cell>
        </row>
        <row r="1250">
          <cell r="B1250">
            <v>31039</v>
          </cell>
          <cell r="C1250" t="str">
            <v>F</v>
          </cell>
          <cell r="D1250" t="str">
            <v>60649</v>
          </cell>
          <cell r="F1250" t="str">
            <v>EE</v>
          </cell>
          <cell r="S1250">
            <v>28.558521560574949</v>
          </cell>
          <cell r="U1250" t="str">
            <v>Female</v>
          </cell>
          <cell r="V1250" t="str">
            <v>EE Only</v>
          </cell>
          <cell r="X1250" t="str">
            <v>EE Only|Females|25 - 29</v>
          </cell>
        </row>
        <row r="1251">
          <cell r="B1251">
            <v>30905</v>
          </cell>
          <cell r="C1251" t="str">
            <v>F</v>
          </cell>
          <cell r="D1251" t="str">
            <v>60644</v>
          </cell>
          <cell r="F1251" t="str">
            <v>EE</v>
          </cell>
          <cell r="S1251">
            <v>28.925393566050651</v>
          </cell>
          <cell r="U1251" t="str">
            <v>Female</v>
          </cell>
          <cell r="V1251" t="str">
            <v>EE Only</v>
          </cell>
          <cell r="X1251" t="str">
            <v>EE Only|Females|25 - 29</v>
          </cell>
        </row>
        <row r="1252">
          <cell r="B1252">
            <v>30722</v>
          </cell>
          <cell r="C1252" t="str">
            <v>F</v>
          </cell>
          <cell r="D1252" t="str">
            <v>91411</v>
          </cell>
          <cell r="F1252" t="str">
            <v>Waived</v>
          </cell>
          <cell r="S1252">
            <v>29.426420260095824</v>
          </cell>
          <cell r="U1252" t="str">
            <v>Female</v>
          </cell>
          <cell r="V1252" t="str">
            <v>Waived</v>
          </cell>
          <cell r="X1252" t="str">
            <v>EE Only|Females|25 - 29</v>
          </cell>
        </row>
        <row r="1253">
          <cell r="B1253">
            <v>22891</v>
          </cell>
          <cell r="C1253" t="str">
            <v>M</v>
          </cell>
          <cell r="D1253" t="str">
            <v>55130</v>
          </cell>
          <cell r="F1253" t="str">
            <v>Family</v>
          </cell>
          <cell r="S1253">
            <v>50.866529774127308</v>
          </cell>
          <cell r="U1253" t="str">
            <v>Male</v>
          </cell>
          <cell r="V1253" t="str">
            <v>Family</v>
          </cell>
          <cell r="X1253" t="str">
            <v>Family|Males|50 - 54</v>
          </cell>
        </row>
        <row r="1254">
          <cell r="B1254">
            <v>17151</v>
          </cell>
          <cell r="C1254" t="str">
            <v>M</v>
          </cell>
          <cell r="D1254" t="str">
            <v>30274</v>
          </cell>
          <cell r="F1254" t="str">
            <v>EE</v>
          </cell>
          <cell r="S1254">
            <v>66.581793292265573</v>
          </cell>
          <cell r="U1254" t="str">
            <v>Male</v>
          </cell>
          <cell r="V1254" t="str">
            <v>EE Only</v>
          </cell>
          <cell r="X1254" t="str">
            <v>EE Only|Males|65 +</v>
          </cell>
        </row>
        <row r="1255">
          <cell r="B1255">
            <v>33526</v>
          </cell>
          <cell r="C1255" t="str">
            <v>F</v>
          </cell>
          <cell r="D1255" t="str">
            <v>60620</v>
          </cell>
          <cell r="F1255" t="str">
            <v>EE</v>
          </cell>
          <cell r="S1255">
            <v>21.749486652977414</v>
          </cell>
          <cell r="U1255" t="str">
            <v>Female</v>
          </cell>
          <cell r="V1255" t="str">
            <v>EE Only</v>
          </cell>
          <cell r="X1255" t="str">
            <v>EE Only|Females|20 - 24</v>
          </cell>
        </row>
        <row r="1256">
          <cell r="B1256">
            <v>24811</v>
          </cell>
          <cell r="C1256" t="str">
            <v>F</v>
          </cell>
          <cell r="D1256" t="str">
            <v>97220</v>
          </cell>
          <cell r="F1256" t="str">
            <v>Waived</v>
          </cell>
          <cell r="S1256">
            <v>45.609856262833674</v>
          </cell>
          <cell r="U1256" t="str">
            <v>Female</v>
          </cell>
          <cell r="V1256" t="str">
            <v>Waived</v>
          </cell>
          <cell r="X1256" t="str">
            <v>EE Only|Females|45 - 49</v>
          </cell>
        </row>
        <row r="1257">
          <cell r="B1257">
            <v>22818</v>
          </cell>
          <cell r="C1257" t="str">
            <v>M</v>
          </cell>
          <cell r="D1257" t="str">
            <v>60638</v>
          </cell>
          <cell r="F1257" t="str">
            <v>Waived</v>
          </cell>
          <cell r="S1257">
            <v>51.066392881587952</v>
          </cell>
          <cell r="U1257" t="str">
            <v>Male</v>
          </cell>
          <cell r="V1257" t="str">
            <v>Waived</v>
          </cell>
          <cell r="X1257" t="str">
            <v>EE Only|Males|50 - 54</v>
          </cell>
        </row>
        <row r="1258">
          <cell r="B1258">
            <v>29057</v>
          </cell>
          <cell r="C1258" t="str">
            <v>M</v>
          </cell>
          <cell r="D1258" t="str">
            <v>44120</v>
          </cell>
          <cell r="F1258" t="str">
            <v>EE</v>
          </cell>
          <cell r="S1258">
            <v>33.984941820670777</v>
          </cell>
          <cell r="U1258" t="str">
            <v>Male</v>
          </cell>
          <cell r="V1258" t="str">
            <v>EE Only</v>
          </cell>
          <cell r="X1258" t="str">
            <v>EE Only|Males|30 - 34</v>
          </cell>
        </row>
        <row r="1259">
          <cell r="B1259">
            <v>32418</v>
          </cell>
          <cell r="C1259" t="str">
            <v>M</v>
          </cell>
          <cell r="D1259" t="str">
            <v>30058</v>
          </cell>
          <cell r="F1259" t="str">
            <v>EE</v>
          </cell>
          <cell r="S1259">
            <v>24.78302532511978</v>
          </cell>
          <cell r="U1259" t="str">
            <v>Male</v>
          </cell>
          <cell r="V1259" t="str">
            <v>EE Only</v>
          </cell>
          <cell r="X1259" t="str">
            <v>EE Only|Males|20 - 24</v>
          </cell>
        </row>
        <row r="1260">
          <cell r="B1260">
            <v>31872</v>
          </cell>
          <cell r="C1260" t="str">
            <v>F</v>
          </cell>
          <cell r="D1260" t="str">
            <v>76106</v>
          </cell>
          <cell r="F1260" t="str">
            <v>EE</v>
          </cell>
          <cell r="S1260">
            <v>26.277891854893909</v>
          </cell>
          <cell r="U1260" t="str">
            <v>Female</v>
          </cell>
          <cell r="V1260" t="str">
            <v>EE Only</v>
          </cell>
          <cell r="X1260" t="str">
            <v>EE Only|Females|25 - 29</v>
          </cell>
        </row>
        <row r="1261">
          <cell r="B1261">
            <v>24997</v>
          </cell>
          <cell r="C1261" t="str">
            <v>M</v>
          </cell>
          <cell r="D1261" t="str">
            <v>98177</v>
          </cell>
          <cell r="F1261" t="str">
            <v>EE + Sp</v>
          </cell>
          <cell r="S1261">
            <v>45.100616016427104</v>
          </cell>
          <cell r="U1261" t="str">
            <v>Male</v>
          </cell>
          <cell r="V1261" t="str">
            <v>EE + Spouse</v>
          </cell>
          <cell r="X1261" t="str">
            <v>EE + Spouse|Males|45 - 49</v>
          </cell>
        </row>
        <row r="1262">
          <cell r="B1262">
            <v>27930</v>
          </cell>
          <cell r="C1262" t="str">
            <v>F</v>
          </cell>
          <cell r="D1262" t="str">
            <v>60637</v>
          </cell>
          <cell r="F1262" t="str">
            <v>EE + Sp</v>
          </cell>
          <cell r="S1262">
            <v>37.07049965776865</v>
          </cell>
          <cell r="U1262" t="str">
            <v>Female</v>
          </cell>
          <cell r="V1262" t="str">
            <v>EE + Spouse</v>
          </cell>
          <cell r="X1262" t="str">
            <v>EE + Spouse|Females|35 - 39</v>
          </cell>
        </row>
        <row r="1263">
          <cell r="B1263">
            <v>28044</v>
          </cell>
          <cell r="C1263" t="str">
            <v>M</v>
          </cell>
          <cell r="D1263" t="str">
            <v>02140</v>
          </cell>
          <cell r="F1263" t="str">
            <v>EE + Ch</v>
          </cell>
          <cell r="S1263">
            <v>36.758384668035589</v>
          </cell>
          <cell r="U1263" t="str">
            <v>Male</v>
          </cell>
          <cell r="V1263" t="str">
            <v>EE + Child(ren)</v>
          </cell>
          <cell r="X1263" t="str">
            <v>EE + Child(ren)|Males|35 - 39</v>
          </cell>
        </row>
        <row r="1264">
          <cell r="B1264">
            <v>20358</v>
          </cell>
          <cell r="C1264" t="str">
            <v>F</v>
          </cell>
          <cell r="D1264" t="str">
            <v>60544</v>
          </cell>
          <cell r="F1264" t="str">
            <v>EE</v>
          </cell>
          <cell r="S1264">
            <v>57.80150581793292</v>
          </cell>
          <cell r="U1264" t="str">
            <v>Female</v>
          </cell>
          <cell r="V1264" t="str">
            <v>EE Only</v>
          </cell>
          <cell r="X1264" t="str">
            <v>EE Only|Females|55 - 59</v>
          </cell>
        </row>
        <row r="1265">
          <cell r="B1265">
            <v>21451</v>
          </cell>
          <cell r="C1265" t="str">
            <v>F</v>
          </cell>
          <cell r="D1265" t="str">
            <v>60615</v>
          </cell>
          <cell r="F1265" t="str">
            <v>Waived</v>
          </cell>
          <cell r="S1265">
            <v>54.809034907597535</v>
          </cell>
          <cell r="U1265" t="str">
            <v>Female</v>
          </cell>
          <cell r="V1265" t="str">
            <v>Waived</v>
          </cell>
          <cell r="X1265" t="str">
            <v>EE Only|Females|50 - 54</v>
          </cell>
        </row>
        <row r="1266">
          <cell r="B1266">
            <v>25436</v>
          </cell>
          <cell r="C1266" t="str">
            <v>F</v>
          </cell>
          <cell r="D1266" t="str">
            <v>43201</v>
          </cell>
          <cell r="F1266" t="str">
            <v>EE + Ch</v>
          </cell>
          <cell r="S1266">
            <v>43.898699520876114</v>
          </cell>
          <cell r="U1266" t="str">
            <v>Female</v>
          </cell>
          <cell r="V1266" t="str">
            <v>EE + Child(ren)</v>
          </cell>
          <cell r="X1266" t="str">
            <v>EE + Child(ren)|Females|40 - 44</v>
          </cell>
        </row>
        <row r="1267">
          <cell r="B1267">
            <v>18780</v>
          </cell>
          <cell r="C1267" t="str">
            <v>M</v>
          </cell>
          <cell r="D1267" t="str">
            <v>30238</v>
          </cell>
          <cell r="F1267" t="str">
            <v>Waived</v>
          </cell>
          <cell r="S1267">
            <v>62.121834360027378</v>
          </cell>
          <cell r="U1267" t="str">
            <v>Male</v>
          </cell>
          <cell r="V1267" t="str">
            <v>Waived</v>
          </cell>
          <cell r="X1267" t="str">
            <v>EE Only|Males|60 - 64</v>
          </cell>
        </row>
        <row r="1268">
          <cell r="B1268">
            <v>29707</v>
          </cell>
          <cell r="C1268" t="str">
            <v>F</v>
          </cell>
          <cell r="D1268" t="str">
            <v>30342</v>
          </cell>
          <cell r="F1268" t="str">
            <v>EE</v>
          </cell>
          <cell r="S1268">
            <v>32.205338809034906</v>
          </cell>
          <cell r="U1268" t="str">
            <v>Female</v>
          </cell>
          <cell r="V1268" t="str">
            <v>EE Only</v>
          </cell>
          <cell r="X1268" t="str">
            <v>EE Only|Females|30 - 34</v>
          </cell>
        </row>
        <row r="1269">
          <cell r="B1269">
            <v>16400</v>
          </cell>
          <cell r="C1269" t="str">
            <v>M</v>
          </cell>
          <cell r="D1269" t="str">
            <v>59901</v>
          </cell>
          <cell r="F1269" t="str">
            <v>EE + Sp</v>
          </cell>
          <cell r="S1269">
            <v>68.637919233401774</v>
          </cell>
          <cell r="U1269" t="str">
            <v>Male</v>
          </cell>
          <cell r="V1269" t="str">
            <v>EE + Spouse</v>
          </cell>
          <cell r="X1269" t="str">
            <v>EE + Spouse|Males|65 +</v>
          </cell>
        </row>
        <row r="1270">
          <cell r="B1270">
            <v>27571</v>
          </cell>
          <cell r="C1270" t="str">
            <v>F</v>
          </cell>
          <cell r="D1270" t="str">
            <v>80915</v>
          </cell>
          <cell r="F1270" t="str">
            <v>Waived</v>
          </cell>
          <cell r="S1270">
            <v>38.053388090349074</v>
          </cell>
          <cell r="U1270" t="str">
            <v>Female</v>
          </cell>
          <cell r="V1270" t="str">
            <v>Waived</v>
          </cell>
          <cell r="X1270" t="str">
            <v>EE Only|Females|35 - 39</v>
          </cell>
        </row>
        <row r="1271">
          <cell r="B1271">
            <v>29833</v>
          </cell>
          <cell r="C1271" t="str">
            <v>M</v>
          </cell>
          <cell r="D1271" t="str">
            <v>80915</v>
          </cell>
          <cell r="F1271" t="str">
            <v>Waived</v>
          </cell>
          <cell r="S1271">
            <v>31.860369609856264</v>
          </cell>
          <cell r="U1271" t="str">
            <v>Male</v>
          </cell>
          <cell r="V1271" t="str">
            <v>Waived</v>
          </cell>
          <cell r="X1271" t="str">
            <v>EE Only|Males|30 - 34</v>
          </cell>
        </row>
        <row r="1272">
          <cell r="B1272">
            <v>22162</v>
          </cell>
          <cell r="C1272" t="str">
            <v>F</v>
          </cell>
          <cell r="D1272" t="str">
            <v>60641</v>
          </cell>
          <cell r="F1272" t="str">
            <v>Waived</v>
          </cell>
          <cell r="S1272">
            <v>52.862422997946609</v>
          </cell>
          <cell r="U1272" t="str">
            <v>Female</v>
          </cell>
          <cell r="V1272" t="str">
            <v>Waived</v>
          </cell>
          <cell r="X1272" t="str">
            <v>EE Only|Females|50 - 54</v>
          </cell>
        </row>
        <row r="1273">
          <cell r="B1273">
            <v>27913</v>
          </cell>
          <cell r="C1273" t="str">
            <v>F</v>
          </cell>
          <cell r="D1273" t="str">
            <v>96817</v>
          </cell>
          <cell r="F1273" t="str">
            <v>Family</v>
          </cell>
          <cell r="S1273">
            <v>37.117043121149898</v>
          </cell>
          <cell r="U1273" t="str">
            <v>Female</v>
          </cell>
          <cell r="V1273" t="str">
            <v>Family</v>
          </cell>
          <cell r="X1273" t="str">
            <v>Family|Females|35 - 39</v>
          </cell>
        </row>
        <row r="1274">
          <cell r="B1274">
            <v>22213</v>
          </cell>
          <cell r="C1274" t="str">
            <v>F</v>
          </cell>
          <cell r="D1274" t="str">
            <v>76110</v>
          </cell>
          <cell r="F1274" t="str">
            <v>EE + Sp</v>
          </cell>
          <cell r="S1274">
            <v>52.722792607802873</v>
          </cell>
          <cell r="U1274" t="str">
            <v>Female</v>
          </cell>
          <cell r="V1274" t="str">
            <v>EE + Spouse</v>
          </cell>
          <cell r="X1274" t="str">
            <v>EE + Spouse|Females|50 - 54</v>
          </cell>
        </row>
        <row r="1275">
          <cell r="B1275">
            <v>20394</v>
          </cell>
          <cell r="C1275" t="str">
            <v>M</v>
          </cell>
          <cell r="D1275" t="str">
            <v>32803</v>
          </cell>
          <cell r="F1275" t="str">
            <v>Waived</v>
          </cell>
          <cell r="S1275">
            <v>57.702943189596169</v>
          </cell>
          <cell r="U1275" t="str">
            <v>Male</v>
          </cell>
          <cell r="V1275" t="str">
            <v>Waived</v>
          </cell>
          <cell r="X1275" t="str">
            <v>EE Only|Males|55 - 59</v>
          </cell>
        </row>
        <row r="1276">
          <cell r="B1276">
            <v>22355</v>
          </cell>
          <cell r="C1276" t="str">
            <v>M</v>
          </cell>
          <cell r="D1276" t="str">
            <v>44106</v>
          </cell>
          <cell r="F1276" t="str">
            <v>Waived</v>
          </cell>
          <cell r="S1276">
            <v>52.334017796030118</v>
          </cell>
          <cell r="U1276" t="str">
            <v>Male</v>
          </cell>
          <cell r="V1276" t="str">
            <v>Waived</v>
          </cell>
          <cell r="X1276" t="str">
            <v>EE Only|Males|50 - 54</v>
          </cell>
        </row>
        <row r="1277">
          <cell r="B1277">
            <v>32596</v>
          </cell>
          <cell r="C1277" t="str">
            <v>M</v>
          </cell>
          <cell r="D1277" t="str">
            <v>20032</v>
          </cell>
          <cell r="F1277" t="str">
            <v>EE + Sp</v>
          </cell>
          <cell r="S1277">
            <v>24.295687885010267</v>
          </cell>
          <cell r="U1277" t="str">
            <v>Male</v>
          </cell>
          <cell r="V1277" t="str">
            <v>EE + Spouse</v>
          </cell>
          <cell r="X1277" t="str">
            <v>EE + Spouse|Males|20 - 24</v>
          </cell>
        </row>
        <row r="1278">
          <cell r="B1278">
            <v>32623</v>
          </cell>
          <cell r="C1278" t="str">
            <v>M</v>
          </cell>
          <cell r="D1278" t="str">
            <v>30032</v>
          </cell>
          <cell r="F1278" t="str">
            <v>EE</v>
          </cell>
          <cell r="S1278">
            <v>24.2217659137577</v>
          </cell>
          <cell r="U1278" t="str">
            <v>Male</v>
          </cell>
          <cell r="V1278" t="str">
            <v>EE Only</v>
          </cell>
          <cell r="X1278" t="str">
            <v>EE Only|Males|20 - 24</v>
          </cell>
        </row>
        <row r="1279">
          <cell r="B1279">
            <v>29485</v>
          </cell>
          <cell r="C1279" t="str">
            <v>F</v>
          </cell>
          <cell r="D1279" t="str">
            <v>30135</v>
          </cell>
          <cell r="F1279" t="str">
            <v>EE</v>
          </cell>
          <cell r="S1279">
            <v>32.813141683778234</v>
          </cell>
          <cell r="U1279" t="str">
            <v>Female</v>
          </cell>
          <cell r="V1279" t="str">
            <v>EE Only</v>
          </cell>
          <cell r="X1279" t="str">
            <v>EE Only|Females|30 - 34</v>
          </cell>
        </row>
        <row r="1280">
          <cell r="B1280">
            <v>18775</v>
          </cell>
          <cell r="C1280" t="str">
            <v>M</v>
          </cell>
          <cell r="D1280" t="str">
            <v>60609</v>
          </cell>
          <cell r="F1280" t="str">
            <v>EE</v>
          </cell>
          <cell r="S1280">
            <v>62.135523613963038</v>
          </cell>
          <cell r="U1280" t="str">
            <v>Male</v>
          </cell>
          <cell r="V1280" t="str">
            <v>EE Only</v>
          </cell>
          <cell r="X1280" t="str">
            <v>EE Only|Males|60 - 64</v>
          </cell>
        </row>
        <row r="1281">
          <cell r="B1281">
            <v>27368</v>
          </cell>
          <cell r="C1281" t="str">
            <v>F</v>
          </cell>
          <cell r="D1281" t="str">
            <v>60649</v>
          </cell>
          <cell r="F1281" t="str">
            <v>EE</v>
          </cell>
          <cell r="S1281">
            <v>38.609171800136892</v>
          </cell>
          <cell r="U1281" t="str">
            <v>Female</v>
          </cell>
          <cell r="V1281" t="str">
            <v>EE Only</v>
          </cell>
          <cell r="X1281" t="str">
            <v>EE Only|Females|35 - 39</v>
          </cell>
        </row>
        <row r="1282">
          <cell r="B1282">
            <v>22254</v>
          </cell>
          <cell r="C1282" t="str">
            <v>F</v>
          </cell>
          <cell r="D1282" t="str">
            <v>44105</v>
          </cell>
          <cell r="F1282" t="str">
            <v>EE</v>
          </cell>
          <cell r="S1282">
            <v>52.610540725530456</v>
          </cell>
          <cell r="U1282" t="str">
            <v>Female</v>
          </cell>
          <cell r="V1282" t="str">
            <v>EE Only</v>
          </cell>
          <cell r="X1282" t="str">
            <v>EE Only|Females|50 - 54</v>
          </cell>
        </row>
        <row r="1283">
          <cell r="B1283">
            <v>17459</v>
          </cell>
          <cell r="C1283" t="str">
            <v>M</v>
          </cell>
          <cell r="D1283" t="str">
            <v>76107</v>
          </cell>
          <cell r="F1283" t="str">
            <v>Waived</v>
          </cell>
          <cell r="S1283">
            <v>65.738535249828885</v>
          </cell>
          <cell r="U1283" t="str">
            <v>Male</v>
          </cell>
          <cell r="V1283" t="str">
            <v>Waived</v>
          </cell>
          <cell r="X1283" t="str">
            <v>EE Only|Males|65 +</v>
          </cell>
        </row>
        <row r="1284">
          <cell r="B1284">
            <v>20016</v>
          </cell>
          <cell r="C1284" t="str">
            <v>F</v>
          </cell>
          <cell r="D1284" t="str">
            <v>44128</v>
          </cell>
          <cell r="F1284" t="str">
            <v>EE</v>
          </cell>
          <cell r="S1284">
            <v>58.737850787132103</v>
          </cell>
          <cell r="U1284" t="str">
            <v>Female</v>
          </cell>
          <cell r="V1284" t="str">
            <v>EE Only</v>
          </cell>
          <cell r="X1284" t="str">
            <v>EE Only|Females|55 - 59</v>
          </cell>
        </row>
        <row r="1285">
          <cell r="B1285">
            <v>27216</v>
          </cell>
          <cell r="C1285" t="str">
            <v>M</v>
          </cell>
          <cell r="D1285" t="str">
            <v>60628</v>
          </cell>
          <cell r="F1285" t="str">
            <v>Family</v>
          </cell>
          <cell r="S1285">
            <v>39.025325119780973</v>
          </cell>
          <cell r="U1285" t="str">
            <v>Male</v>
          </cell>
          <cell r="V1285" t="str">
            <v>Family</v>
          </cell>
          <cell r="X1285" t="str">
            <v>Family|Males|35 - 39</v>
          </cell>
        </row>
        <row r="1286">
          <cell r="B1286">
            <v>31809</v>
          </cell>
          <cell r="C1286" t="str">
            <v>M</v>
          </cell>
          <cell r="D1286" t="str">
            <v>20735</v>
          </cell>
          <cell r="F1286" t="str">
            <v>Waived</v>
          </cell>
          <cell r="S1286">
            <v>26.45037645448323</v>
          </cell>
          <cell r="U1286" t="str">
            <v>Male</v>
          </cell>
          <cell r="V1286" t="str">
            <v>Waived</v>
          </cell>
          <cell r="X1286" t="str">
            <v>EE Only|Males|25 - 29</v>
          </cell>
        </row>
        <row r="1287">
          <cell r="B1287">
            <v>32230</v>
          </cell>
          <cell r="C1287" t="str">
            <v>M</v>
          </cell>
          <cell r="D1287" t="str">
            <v>21229</v>
          </cell>
          <cell r="F1287" t="str">
            <v>Family</v>
          </cell>
          <cell r="S1287">
            <v>25.297741273100616</v>
          </cell>
          <cell r="U1287" t="str">
            <v>Male</v>
          </cell>
          <cell r="V1287" t="str">
            <v>Family</v>
          </cell>
          <cell r="X1287" t="str">
            <v>Family|Males|25 - 29</v>
          </cell>
        </row>
        <row r="1288">
          <cell r="B1288">
            <v>33605</v>
          </cell>
          <cell r="C1288" t="str">
            <v>M</v>
          </cell>
          <cell r="D1288" t="str">
            <v>14215</v>
          </cell>
          <cell r="F1288" t="str">
            <v>Family</v>
          </cell>
          <cell r="S1288">
            <v>21.533196440793976</v>
          </cell>
          <cell r="U1288" t="str">
            <v>Male</v>
          </cell>
          <cell r="V1288" t="str">
            <v>Family</v>
          </cell>
          <cell r="X1288" t="str">
            <v>Family|Males|20 - 24</v>
          </cell>
        </row>
        <row r="1289">
          <cell r="B1289">
            <v>22215</v>
          </cell>
          <cell r="C1289" t="str">
            <v>F</v>
          </cell>
          <cell r="D1289" t="str">
            <v>64117</v>
          </cell>
          <cell r="F1289" t="str">
            <v>Waived</v>
          </cell>
          <cell r="S1289">
            <v>52.717316906228611</v>
          </cell>
          <cell r="U1289" t="str">
            <v>Female</v>
          </cell>
          <cell r="V1289" t="str">
            <v>Waived</v>
          </cell>
          <cell r="X1289" t="str">
            <v>EE Only|Females|50 - 54</v>
          </cell>
        </row>
        <row r="1290">
          <cell r="B1290">
            <v>20723</v>
          </cell>
          <cell r="C1290" t="str">
            <v>F</v>
          </cell>
          <cell r="D1290" t="str">
            <v>60463</v>
          </cell>
          <cell r="F1290" t="str">
            <v>EE</v>
          </cell>
          <cell r="S1290">
            <v>56.802190280629709</v>
          </cell>
          <cell r="U1290" t="str">
            <v>Female</v>
          </cell>
          <cell r="V1290" t="str">
            <v>EE Only</v>
          </cell>
          <cell r="X1290" t="str">
            <v>EE Only|Females|55 - 59</v>
          </cell>
        </row>
        <row r="1291">
          <cell r="B1291">
            <v>16460</v>
          </cell>
          <cell r="C1291" t="str">
            <v>F</v>
          </cell>
          <cell r="D1291" t="str">
            <v>77053</v>
          </cell>
          <cell r="F1291" t="str">
            <v>EE</v>
          </cell>
          <cell r="S1291">
            <v>68.473648186173847</v>
          </cell>
          <cell r="U1291" t="str">
            <v>Female</v>
          </cell>
          <cell r="V1291" t="str">
            <v>EE Only</v>
          </cell>
          <cell r="X1291" t="str">
            <v>EE Only|Females|65 +</v>
          </cell>
        </row>
        <row r="1292">
          <cell r="B1292">
            <v>29413</v>
          </cell>
          <cell r="C1292" t="str">
            <v>M</v>
          </cell>
          <cell r="D1292" t="str">
            <v>91601</v>
          </cell>
          <cell r="F1292" t="str">
            <v>Waived</v>
          </cell>
          <cell r="S1292">
            <v>33.010266940451743</v>
          </cell>
          <cell r="U1292" t="str">
            <v>Male</v>
          </cell>
          <cell r="V1292" t="str">
            <v>Waived</v>
          </cell>
          <cell r="X1292" t="str">
            <v>EE Only|Males|30 - 34</v>
          </cell>
        </row>
        <row r="1293">
          <cell r="B1293">
            <v>28377</v>
          </cell>
          <cell r="C1293" t="str">
            <v>F</v>
          </cell>
          <cell r="D1293" t="str">
            <v>90280</v>
          </cell>
          <cell r="F1293" t="str">
            <v>EE + Sp</v>
          </cell>
          <cell r="S1293">
            <v>35.846680355920604</v>
          </cell>
          <cell r="U1293" t="str">
            <v>Female</v>
          </cell>
          <cell r="V1293" t="str">
            <v>EE + Spouse</v>
          </cell>
          <cell r="X1293" t="str">
            <v>EE + Spouse|Females|35 - 39</v>
          </cell>
        </row>
        <row r="1294">
          <cell r="B1294">
            <v>24056</v>
          </cell>
          <cell r="C1294" t="str">
            <v>M</v>
          </cell>
          <cell r="D1294" t="str">
            <v>90002</v>
          </cell>
          <cell r="F1294" t="str">
            <v>Waived</v>
          </cell>
          <cell r="S1294">
            <v>47.676933607118414</v>
          </cell>
          <cell r="U1294" t="str">
            <v>Male</v>
          </cell>
          <cell r="V1294" t="str">
            <v>Waived</v>
          </cell>
          <cell r="X1294" t="str">
            <v>EE Only|Males|45 - 49</v>
          </cell>
        </row>
        <row r="1295">
          <cell r="B1295">
            <v>18908</v>
          </cell>
          <cell r="C1295" t="str">
            <v>F</v>
          </cell>
          <cell r="D1295" t="str">
            <v>02124</v>
          </cell>
          <cell r="F1295" t="str">
            <v>EE</v>
          </cell>
          <cell r="S1295">
            <v>61.771389459274467</v>
          </cell>
          <cell r="U1295" t="str">
            <v>Female</v>
          </cell>
          <cell r="V1295" t="str">
            <v>EE Only</v>
          </cell>
          <cell r="X1295" t="str">
            <v>EE Only|Females|60 - 64</v>
          </cell>
        </row>
        <row r="1296">
          <cell r="B1296">
            <v>25480</v>
          </cell>
          <cell r="C1296" t="str">
            <v>M</v>
          </cell>
          <cell r="D1296" t="str">
            <v>33023</v>
          </cell>
          <cell r="F1296" t="str">
            <v>EE</v>
          </cell>
          <cell r="S1296">
            <v>43.7782340862423</v>
          </cell>
          <cell r="U1296" t="str">
            <v>Male</v>
          </cell>
          <cell r="V1296" t="str">
            <v>EE Only</v>
          </cell>
          <cell r="X1296" t="str">
            <v>EE Only|Males|40 - 44</v>
          </cell>
        </row>
        <row r="1297">
          <cell r="B1297">
            <v>26784</v>
          </cell>
          <cell r="C1297" t="str">
            <v>M</v>
          </cell>
          <cell r="D1297" t="str">
            <v>33314</v>
          </cell>
          <cell r="F1297" t="str">
            <v>Waived</v>
          </cell>
          <cell r="S1297">
            <v>40.208076659822041</v>
          </cell>
          <cell r="U1297" t="str">
            <v>Male</v>
          </cell>
          <cell r="V1297" t="str">
            <v>Waived</v>
          </cell>
          <cell r="X1297" t="str">
            <v>EE Only|Males|40 - 44</v>
          </cell>
        </row>
        <row r="1298">
          <cell r="B1298">
            <v>26647</v>
          </cell>
          <cell r="C1298" t="str">
            <v>M</v>
          </cell>
          <cell r="D1298" t="str">
            <v>93291</v>
          </cell>
          <cell r="F1298" t="str">
            <v>EE + Sp</v>
          </cell>
          <cell r="S1298">
            <v>40.583162217659137</v>
          </cell>
          <cell r="U1298" t="str">
            <v>Male</v>
          </cell>
          <cell r="V1298" t="str">
            <v>EE + Spouse</v>
          </cell>
          <cell r="X1298" t="str">
            <v>EE + Spouse|Males|40 - 44</v>
          </cell>
        </row>
        <row r="1299">
          <cell r="B1299">
            <v>30169</v>
          </cell>
          <cell r="C1299" t="str">
            <v>F</v>
          </cell>
          <cell r="D1299" t="str">
            <v>90003</v>
          </cell>
          <cell r="F1299" t="str">
            <v>EE</v>
          </cell>
          <cell r="S1299">
            <v>30.940451745379878</v>
          </cell>
          <cell r="U1299" t="str">
            <v>Female</v>
          </cell>
          <cell r="V1299" t="str">
            <v>EE Only</v>
          </cell>
          <cell r="X1299" t="str">
            <v>EE Only|Females|30 - 34</v>
          </cell>
        </row>
        <row r="1300">
          <cell r="B1300">
            <v>24165</v>
          </cell>
          <cell r="C1300" t="str">
            <v>M</v>
          </cell>
          <cell r="D1300" t="str">
            <v>33314</v>
          </cell>
          <cell r="F1300" t="str">
            <v>Family</v>
          </cell>
          <cell r="S1300">
            <v>47.378507871321013</v>
          </cell>
          <cell r="U1300" t="str">
            <v>Male</v>
          </cell>
          <cell r="V1300" t="str">
            <v>Family</v>
          </cell>
          <cell r="X1300" t="str">
            <v>Family|Males|45 - 49</v>
          </cell>
        </row>
        <row r="1301">
          <cell r="B1301">
            <v>31727</v>
          </cell>
          <cell r="C1301" t="str">
            <v>F</v>
          </cell>
          <cell r="D1301" t="str">
            <v>76001</v>
          </cell>
          <cell r="F1301" t="str">
            <v>Waived</v>
          </cell>
          <cell r="S1301">
            <v>26.674880219028061</v>
          </cell>
          <cell r="U1301" t="str">
            <v>Female</v>
          </cell>
          <cell r="V1301" t="str">
            <v>Waived</v>
          </cell>
          <cell r="X1301" t="str">
            <v>EE Only|Females|25 - 29</v>
          </cell>
        </row>
        <row r="1302">
          <cell r="B1302">
            <v>22707</v>
          </cell>
          <cell r="C1302" t="str">
            <v>F</v>
          </cell>
          <cell r="D1302" t="str">
            <v>80204</v>
          </cell>
          <cell r="F1302" t="str">
            <v>Waived</v>
          </cell>
          <cell r="S1302">
            <v>51.370294318959616</v>
          </cell>
          <cell r="U1302" t="str">
            <v>Female</v>
          </cell>
          <cell r="V1302" t="str">
            <v>Waived</v>
          </cell>
          <cell r="X1302" t="str">
            <v>EE Only|Females|50 - 54</v>
          </cell>
        </row>
        <row r="1303">
          <cell r="B1303">
            <v>14987</v>
          </cell>
          <cell r="C1303" t="str">
            <v>F</v>
          </cell>
          <cell r="D1303" t="str">
            <v>11372</v>
          </cell>
          <cell r="F1303" t="str">
            <v>EE</v>
          </cell>
          <cell r="S1303">
            <v>72.506502395619435</v>
          </cell>
          <cell r="U1303" t="str">
            <v>Female</v>
          </cell>
          <cell r="V1303" t="str">
            <v>EE Only</v>
          </cell>
          <cell r="X1303" t="str">
            <v>EE Only|Females|65 +</v>
          </cell>
        </row>
        <row r="1304">
          <cell r="B1304">
            <v>24008</v>
          </cell>
          <cell r="C1304" t="str">
            <v>F</v>
          </cell>
          <cell r="D1304" t="str">
            <v>33012</v>
          </cell>
          <cell r="F1304" t="str">
            <v>Waived</v>
          </cell>
          <cell r="S1304">
            <v>47.808350444900753</v>
          </cell>
          <cell r="U1304" t="str">
            <v>Female</v>
          </cell>
          <cell r="V1304" t="str">
            <v>Waived</v>
          </cell>
          <cell r="X1304" t="str">
            <v>EE Only|Females|45 - 49</v>
          </cell>
        </row>
        <row r="1305">
          <cell r="B1305">
            <v>26157</v>
          </cell>
          <cell r="C1305" t="str">
            <v>F</v>
          </cell>
          <cell r="D1305" t="str">
            <v>33027</v>
          </cell>
          <cell r="F1305" t="str">
            <v>Family</v>
          </cell>
          <cell r="S1305">
            <v>41.924709103353869</v>
          </cell>
          <cell r="U1305" t="str">
            <v>Female</v>
          </cell>
          <cell r="V1305" t="str">
            <v>Family</v>
          </cell>
          <cell r="X1305" t="str">
            <v>Family|Females|40 - 44</v>
          </cell>
        </row>
        <row r="1306">
          <cell r="B1306">
            <v>21625</v>
          </cell>
          <cell r="C1306" t="str">
            <v>M</v>
          </cell>
          <cell r="D1306" t="str">
            <v>10473</v>
          </cell>
          <cell r="F1306" t="str">
            <v>EE</v>
          </cell>
          <cell r="S1306">
            <v>54.332648870636554</v>
          </cell>
          <cell r="U1306" t="str">
            <v>Male</v>
          </cell>
          <cell r="V1306" t="str">
            <v>EE Only</v>
          </cell>
          <cell r="X1306" t="str">
            <v>EE Only|Males|50 - 54</v>
          </cell>
        </row>
        <row r="1307">
          <cell r="B1307">
            <v>19959</v>
          </cell>
          <cell r="C1307" t="str">
            <v>F</v>
          </cell>
          <cell r="D1307" t="str">
            <v>33936</v>
          </cell>
          <cell r="F1307" t="str">
            <v>Waived</v>
          </cell>
          <cell r="S1307">
            <v>58.893908281998634</v>
          </cell>
          <cell r="U1307" t="str">
            <v>Female</v>
          </cell>
          <cell r="V1307" t="str">
            <v>Waived</v>
          </cell>
          <cell r="X1307" t="str">
            <v>EE Only|Females|55 - 59</v>
          </cell>
        </row>
        <row r="1308">
          <cell r="B1308">
            <v>23973</v>
          </cell>
          <cell r="C1308" t="str">
            <v>M</v>
          </cell>
          <cell r="D1308" t="str">
            <v>90680</v>
          </cell>
          <cell r="F1308" t="str">
            <v>Waived</v>
          </cell>
          <cell r="S1308">
            <v>47.904175222450377</v>
          </cell>
          <cell r="U1308" t="str">
            <v>Male</v>
          </cell>
          <cell r="V1308" t="str">
            <v>Waived</v>
          </cell>
          <cell r="X1308" t="str">
            <v>EE Only|Males|45 - 49</v>
          </cell>
        </row>
        <row r="1309">
          <cell r="B1309">
            <v>26972</v>
          </cell>
          <cell r="C1309" t="str">
            <v>M</v>
          </cell>
          <cell r="D1309" t="str">
            <v>90260</v>
          </cell>
          <cell r="F1309" t="str">
            <v>EE + Sp</v>
          </cell>
          <cell r="S1309">
            <v>39.693360711841201</v>
          </cell>
          <cell r="U1309" t="str">
            <v>Male</v>
          </cell>
          <cell r="V1309" t="str">
            <v>EE + Spouse</v>
          </cell>
          <cell r="X1309" t="str">
            <v>EE + Spouse|Males|35 - 39</v>
          </cell>
        </row>
        <row r="1310">
          <cell r="B1310">
            <v>23424</v>
          </cell>
          <cell r="C1310" t="str">
            <v>F</v>
          </cell>
          <cell r="D1310" t="str">
            <v>41042</v>
          </cell>
          <cell r="F1310" t="str">
            <v>EE</v>
          </cell>
          <cell r="S1310">
            <v>49.407255304585902</v>
          </cell>
          <cell r="U1310" t="str">
            <v>Female</v>
          </cell>
          <cell r="V1310" t="str">
            <v>EE Only</v>
          </cell>
          <cell r="X1310" t="str">
            <v>EE Only|Females|45 - 49</v>
          </cell>
        </row>
        <row r="1311">
          <cell r="B1311">
            <v>21619</v>
          </cell>
          <cell r="C1311" t="str">
            <v>F</v>
          </cell>
          <cell r="D1311" t="str">
            <v>10034</v>
          </cell>
          <cell r="F1311" t="str">
            <v>EE</v>
          </cell>
          <cell r="S1311">
            <v>54.349075975359341</v>
          </cell>
          <cell r="U1311" t="str">
            <v>Female</v>
          </cell>
          <cell r="V1311" t="str">
            <v>EE Only</v>
          </cell>
          <cell r="X1311" t="str">
            <v>EE Only|Females|50 - 54</v>
          </cell>
        </row>
        <row r="1312">
          <cell r="B1312">
            <v>30958</v>
          </cell>
          <cell r="C1312" t="str">
            <v>F</v>
          </cell>
          <cell r="D1312" t="str">
            <v>94544</v>
          </cell>
          <cell r="F1312" t="str">
            <v>Waived</v>
          </cell>
          <cell r="S1312">
            <v>28.780287474332649</v>
          </cell>
          <cell r="U1312" t="str">
            <v>Female</v>
          </cell>
          <cell r="V1312" t="str">
            <v>Waived</v>
          </cell>
          <cell r="X1312" t="str">
            <v>EE Only|Females|25 - 29</v>
          </cell>
        </row>
        <row r="1313">
          <cell r="B1313">
            <v>23630</v>
          </cell>
          <cell r="C1313" t="str">
            <v>M</v>
          </cell>
          <cell r="D1313" t="str">
            <v>91342</v>
          </cell>
          <cell r="F1313" t="str">
            <v>Waived</v>
          </cell>
          <cell r="S1313">
            <v>48.843258042436688</v>
          </cell>
          <cell r="U1313" t="str">
            <v>Male</v>
          </cell>
          <cell r="V1313" t="str">
            <v>Waived</v>
          </cell>
          <cell r="X1313" t="str">
            <v>EE Only|Males|45 - 49</v>
          </cell>
        </row>
        <row r="1314">
          <cell r="B1314">
            <v>30106</v>
          </cell>
          <cell r="C1314" t="str">
            <v>M</v>
          </cell>
          <cell r="D1314" t="str">
            <v>60077</v>
          </cell>
          <cell r="F1314" t="str">
            <v>Family</v>
          </cell>
          <cell r="S1314">
            <v>31.112936344969199</v>
          </cell>
          <cell r="U1314" t="str">
            <v>Male</v>
          </cell>
          <cell r="V1314" t="str">
            <v>Family</v>
          </cell>
          <cell r="X1314" t="str">
            <v>Family|Males|30 - 34</v>
          </cell>
        </row>
        <row r="1315">
          <cell r="B1315">
            <v>31392</v>
          </cell>
          <cell r="C1315" t="str">
            <v>M</v>
          </cell>
          <cell r="D1315" t="str">
            <v>60638</v>
          </cell>
          <cell r="F1315" t="str">
            <v>Family</v>
          </cell>
          <cell r="S1315">
            <v>27.592060232717316</v>
          </cell>
          <cell r="U1315" t="str">
            <v>Male</v>
          </cell>
          <cell r="V1315" t="str">
            <v>Family</v>
          </cell>
          <cell r="X1315" t="str">
            <v>Family|Males|25 - 29</v>
          </cell>
        </row>
        <row r="1316">
          <cell r="B1316">
            <v>24304</v>
          </cell>
          <cell r="C1316" t="str">
            <v>F</v>
          </cell>
          <cell r="D1316" t="str">
            <v>60411</v>
          </cell>
          <cell r="F1316" t="str">
            <v>EE + Sp</v>
          </cell>
          <cell r="S1316">
            <v>46.997946611909654</v>
          </cell>
          <cell r="U1316" t="str">
            <v>Female</v>
          </cell>
          <cell r="V1316" t="str">
            <v>EE + Spouse</v>
          </cell>
          <cell r="X1316" t="str">
            <v>EE + Spouse|Females|45 - 49</v>
          </cell>
        </row>
        <row r="1317">
          <cell r="B1317">
            <v>29020</v>
          </cell>
          <cell r="C1317" t="str">
            <v>F</v>
          </cell>
          <cell r="D1317" t="str">
            <v>90059</v>
          </cell>
          <cell r="F1317" t="str">
            <v>EE + Sp</v>
          </cell>
          <cell r="S1317">
            <v>34.086242299794662</v>
          </cell>
          <cell r="U1317" t="str">
            <v>Female</v>
          </cell>
          <cell r="V1317" t="str">
            <v>EE + Spouse</v>
          </cell>
          <cell r="X1317" t="str">
            <v>EE + Spouse|Females|30 - 34</v>
          </cell>
        </row>
        <row r="1318">
          <cell r="B1318">
            <v>17968</v>
          </cell>
          <cell r="C1318" t="str">
            <v>F</v>
          </cell>
          <cell r="D1318" t="str">
            <v>43201</v>
          </cell>
          <cell r="F1318" t="str">
            <v>Waived</v>
          </cell>
          <cell r="S1318">
            <v>64.344969199178649</v>
          </cell>
          <cell r="U1318" t="str">
            <v>Female</v>
          </cell>
          <cell r="V1318" t="str">
            <v>Waived</v>
          </cell>
          <cell r="X1318" t="str">
            <v>EE Only|Females|60 - 64</v>
          </cell>
        </row>
        <row r="1319">
          <cell r="B1319">
            <v>20663</v>
          </cell>
          <cell r="C1319" t="str">
            <v>F</v>
          </cell>
          <cell r="D1319" t="str">
            <v>76132</v>
          </cell>
          <cell r="F1319" t="str">
            <v>Waived</v>
          </cell>
          <cell r="S1319">
            <v>56.96646132785763</v>
          </cell>
          <cell r="U1319" t="str">
            <v>Female</v>
          </cell>
          <cell r="V1319" t="str">
            <v>Waived</v>
          </cell>
          <cell r="X1319" t="str">
            <v>EE Only|Females|55 - 59</v>
          </cell>
        </row>
        <row r="1320">
          <cell r="B1320">
            <v>27020</v>
          </cell>
          <cell r="C1320" t="str">
            <v>F</v>
          </cell>
          <cell r="D1320" t="str">
            <v>33604</v>
          </cell>
          <cell r="F1320" t="str">
            <v>Waived</v>
          </cell>
          <cell r="S1320">
            <v>39.561943874058862</v>
          </cell>
          <cell r="U1320" t="str">
            <v>Female</v>
          </cell>
          <cell r="V1320" t="str">
            <v>Waived</v>
          </cell>
          <cell r="X1320" t="str">
            <v>EE Only|Females|35 - 39</v>
          </cell>
        </row>
        <row r="1321">
          <cell r="B1321">
            <v>29724</v>
          </cell>
          <cell r="C1321" t="str">
            <v>M</v>
          </cell>
          <cell r="D1321" t="str">
            <v>87106</v>
          </cell>
          <cell r="F1321" t="str">
            <v>Family</v>
          </cell>
          <cell r="S1321">
            <v>32.158795345653665</v>
          </cell>
          <cell r="U1321" t="str">
            <v>Male</v>
          </cell>
          <cell r="V1321" t="str">
            <v>Family</v>
          </cell>
          <cell r="X1321" t="str">
            <v>Family|Males|30 - 34</v>
          </cell>
        </row>
        <row r="1322">
          <cell r="B1322">
            <v>26139</v>
          </cell>
          <cell r="C1322" t="str">
            <v>M</v>
          </cell>
          <cell r="D1322" t="str">
            <v>33014</v>
          </cell>
          <cell r="F1322" t="str">
            <v>EE + Ch</v>
          </cell>
          <cell r="S1322">
            <v>41.973990417522245</v>
          </cell>
          <cell r="U1322" t="str">
            <v>Male</v>
          </cell>
          <cell r="V1322" t="str">
            <v>EE + Child(ren)</v>
          </cell>
          <cell r="X1322" t="str">
            <v>EE + Child(ren)|Males|40 - 44</v>
          </cell>
        </row>
        <row r="1323">
          <cell r="B1323">
            <v>21626</v>
          </cell>
          <cell r="C1323" t="str">
            <v>M</v>
          </cell>
          <cell r="D1323" t="str">
            <v>94015</v>
          </cell>
          <cell r="F1323" t="str">
            <v>Waived</v>
          </cell>
          <cell r="S1323">
            <v>54.329911019849419</v>
          </cell>
          <cell r="U1323" t="str">
            <v>Male</v>
          </cell>
          <cell r="V1323" t="str">
            <v>Waived</v>
          </cell>
          <cell r="X1323" t="str">
            <v>EE Only|Males|50 - 54</v>
          </cell>
        </row>
        <row r="1324">
          <cell r="B1324">
            <v>30506</v>
          </cell>
          <cell r="C1324" t="str">
            <v>F</v>
          </cell>
          <cell r="D1324" t="str">
            <v>90041</v>
          </cell>
          <cell r="F1324" t="str">
            <v>Waived</v>
          </cell>
          <cell r="S1324">
            <v>30.017796030116358</v>
          </cell>
          <cell r="U1324" t="str">
            <v>Female</v>
          </cell>
          <cell r="V1324" t="str">
            <v>Waived</v>
          </cell>
          <cell r="X1324" t="str">
            <v>EE Only|Females|30 - 34</v>
          </cell>
        </row>
        <row r="1325">
          <cell r="B1325">
            <v>20914</v>
          </cell>
          <cell r="C1325" t="str">
            <v>M</v>
          </cell>
          <cell r="D1325" t="str">
            <v>60609</v>
          </cell>
          <cell r="F1325" t="str">
            <v>Waived</v>
          </cell>
          <cell r="S1325">
            <v>56.279260780287473</v>
          </cell>
          <cell r="U1325" t="str">
            <v>Male</v>
          </cell>
          <cell r="V1325" t="str">
            <v>Waived</v>
          </cell>
          <cell r="X1325" t="str">
            <v>EE Only|Males|55 - 59</v>
          </cell>
        </row>
        <row r="1326">
          <cell r="B1326">
            <v>19384</v>
          </cell>
          <cell r="C1326" t="str">
            <v>M</v>
          </cell>
          <cell r="D1326" t="str">
            <v>60467</v>
          </cell>
          <cell r="F1326" t="str">
            <v>EE + Ch</v>
          </cell>
          <cell r="S1326">
            <v>60.468172484599592</v>
          </cell>
          <cell r="U1326" t="str">
            <v>Male</v>
          </cell>
          <cell r="V1326" t="str">
            <v>EE + Child(ren)</v>
          </cell>
          <cell r="X1326" t="str">
            <v>EE + Child(ren)|Males|60 - 64</v>
          </cell>
        </row>
        <row r="1327">
          <cell r="B1327">
            <v>23103</v>
          </cell>
          <cell r="C1327" t="str">
            <v>F</v>
          </cell>
          <cell r="D1327" t="str">
            <v>60638</v>
          </cell>
          <cell r="F1327" t="str">
            <v>EE</v>
          </cell>
          <cell r="S1327">
            <v>50.286105407255306</v>
          </cell>
          <cell r="U1327" t="str">
            <v>Female</v>
          </cell>
          <cell r="V1327" t="str">
            <v>EE Only</v>
          </cell>
          <cell r="X1327" t="str">
            <v>EE Only|Females|50 - 54</v>
          </cell>
        </row>
        <row r="1328">
          <cell r="B1328">
            <v>26313</v>
          </cell>
          <cell r="C1328" t="str">
            <v>F</v>
          </cell>
          <cell r="D1328" t="str">
            <v>96826</v>
          </cell>
          <cell r="F1328" t="str">
            <v>EE</v>
          </cell>
          <cell r="S1328">
            <v>41.497604380561256</v>
          </cell>
          <cell r="U1328" t="str">
            <v>Female</v>
          </cell>
          <cell r="V1328" t="str">
            <v>EE Only</v>
          </cell>
          <cell r="X1328" t="str">
            <v>EE Only|Females|40 - 44</v>
          </cell>
        </row>
        <row r="1329">
          <cell r="B1329">
            <v>23890</v>
          </cell>
          <cell r="C1329" t="str">
            <v>F</v>
          </cell>
          <cell r="D1329" t="str">
            <v>33134</v>
          </cell>
          <cell r="F1329" t="str">
            <v>EE</v>
          </cell>
          <cell r="S1329">
            <v>48.131416837782339</v>
          </cell>
          <cell r="U1329" t="str">
            <v>Female</v>
          </cell>
          <cell r="V1329" t="str">
            <v>EE Only</v>
          </cell>
          <cell r="X1329" t="str">
            <v>EE Only|Females|45 - 49</v>
          </cell>
        </row>
        <row r="1330">
          <cell r="B1330">
            <v>32188</v>
          </cell>
          <cell r="C1330" t="str">
            <v>M</v>
          </cell>
          <cell r="D1330" t="str">
            <v>02893</v>
          </cell>
          <cell r="F1330" t="str">
            <v>EE</v>
          </cell>
          <cell r="S1330">
            <v>25.412731006160165</v>
          </cell>
          <cell r="U1330" t="str">
            <v>Male</v>
          </cell>
          <cell r="V1330" t="str">
            <v>EE Only</v>
          </cell>
          <cell r="X1330" t="str">
            <v>EE Only|Males|25 - 29</v>
          </cell>
        </row>
        <row r="1331">
          <cell r="B1331">
            <v>33784</v>
          </cell>
          <cell r="C1331" t="str">
            <v>F</v>
          </cell>
          <cell r="D1331" t="str">
            <v>02893</v>
          </cell>
          <cell r="F1331" t="str">
            <v>EE</v>
          </cell>
          <cell r="S1331">
            <v>21.043121149897331</v>
          </cell>
          <cell r="U1331" t="str">
            <v>Female</v>
          </cell>
          <cell r="V1331" t="str">
            <v>EE Only</v>
          </cell>
          <cell r="X1331" t="str">
            <v>EE Only|Females|20 - 24</v>
          </cell>
        </row>
        <row r="1332">
          <cell r="B1332">
            <v>18248</v>
          </cell>
          <cell r="C1332" t="str">
            <v>F</v>
          </cell>
          <cell r="D1332" t="str">
            <v>90027</v>
          </cell>
          <cell r="F1332" t="str">
            <v>Waived</v>
          </cell>
          <cell r="S1332">
            <v>63.578370978781656</v>
          </cell>
          <cell r="U1332" t="str">
            <v>Female</v>
          </cell>
          <cell r="V1332" t="str">
            <v>Waived</v>
          </cell>
          <cell r="X1332" t="str">
            <v>EE Only|Females|60 - 64</v>
          </cell>
        </row>
        <row r="1333">
          <cell r="B1333">
            <v>32802</v>
          </cell>
          <cell r="C1333" t="str">
            <v>F</v>
          </cell>
          <cell r="D1333" t="str">
            <v>91405</v>
          </cell>
          <cell r="F1333" t="str">
            <v>EE</v>
          </cell>
          <cell r="S1333">
            <v>23.731690622861056</v>
          </cell>
          <cell r="U1333" t="str">
            <v>Female</v>
          </cell>
          <cell r="V1333" t="str">
            <v>EE Only</v>
          </cell>
          <cell r="X1333" t="str">
            <v>EE Only|Females|20 - 24</v>
          </cell>
        </row>
        <row r="1334">
          <cell r="B1334">
            <v>20711</v>
          </cell>
          <cell r="C1334" t="str">
            <v>F</v>
          </cell>
          <cell r="D1334" t="str">
            <v>90062</v>
          </cell>
          <cell r="F1334" t="str">
            <v>Waived</v>
          </cell>
          <cell r="S1334">
            <v>56.83504449007529</v>
          </cell>
          <cell r="U1334" t="str">
            <v>Female</v>
          </cell>
          <cell r="V1334" t="str">
            <v>Waived</v>
          </cell>
          <cell r="X1334" t="str">
            <v>EE Only|Females|55 - 59</v>
          </cell>
        </row>
        <row r="1335">
          <cell r="B1335">
            <v>21650</v>
          </cell>
          <cell r="C1335" t="str">
            <v>F</v>
          </cell>
          <cell r="D1335" t="str">
            <v>90047</v>
          </cell>
          <cell r="F1335" t="str">
            <v>EE</v>
          </cell>
          <cell r="S1335">
            <v>54.264202600958249</v>
          </cell>
          <cell r="U1335" t="str">
            <v>Female</v>
          </cell>
          <cell r="V1335" t="str">
            <v>EE Only</v>
          </cell>
          <cell r="X1335" t="str">
            <v>EE Only|Females|50 - 54</v>
          </cell>
        </row>
        <row r="1336">
          <cell r="B1336">
            <v>21228</v>
          </cell>
          <cell r="C1336" t="str">
            <v>M</v>
          </cell>
          <cell r="D1336" t="str">
            <v>90222</v>
          </cell>
          <cell r="F1336" t="str">
            <v>EE + Sp</v>
          </cell>
          <cell r="S1336">
            <v>55.419575633127998</v>
          </cell>
          <cell r="U1336" t="str">
            <v>Male</v>
          </cell>
          <cell r="V1336" t="str">
            <v>EE + Spouse</v>
          </cell>
          <cell r="X1336" t="str">
            <v>EE + Spouse|Males|55 - 59</v>
          </cell>
        </row>
        <row r="1337">
          <cell r="B1337">
            <v>24855</v>
          </cell>
          <cell r="C1337" t="str">
            <v>M</v>
          </cell>
          <cell r="D1337" t="str">
            <v>97060</v>
          </cell>
          <cell r="F1337" t="str">
            <v>Waived</v>
          </cell>
          <cell r="S1337">
            <v>45.489390828199866</v>
          </cell>
          <cell r="U1337" t="str">
            <v>Male</v>
          </cell>
          <cell r="V1337" t="str">
            <v>Waived</v>
          </cell>
          <cell r="X1337" t="str">
            <v>EE Only|Males|45 - 49</v>
          </cell>
        </row>
        <row r="1338">
          <cell r="B1338">
            <v>21463</v>
          </cell>
          <cell r="C1338" t="str">
            <v>F</v>
          </cell>
          <cell r="D1338" t="str">
            <v>20748</v>
          </cell>
          <cell r="F1338" t="str">
            <v>Waived</v>
          </cell>
          <cell r="S1338">
            <v>54.776180698151954</v>
          </cell>
          <cell r="U1338" t="str">
            <v>Female</v>
          </cell>
          <cell r="V1338" t="str">
            <v>Waived</v>
          </cell>
          <cell r="X1338" t="str">
            <v>EE Only|Females|50 - 54</v>
          </cell>
        </row>
        <row r="1339">
          <cell r="B1339">
            <v>19445</v>
          </cell>
          <cell r="C1339" t="str">
            <v>F</v>
          </cell>
          <cell r="D1339" t="str">
            <v>76112</v>
          </cell>
          <cell r="F1339" t="str">
            <v>Waived</v>
          </cell>
          <cell r="S1339">
            <v>60.301163586584529</v>
          </cell>
          <cell r="U1339" t="str">
            <v>Female</v>
          </cell>
          <cell r="V1339" t="str">
            <v>Waived</v>
          </cell>
          <cell r="X1339" t="str">
            <v>EE Only|Females|60 - 64</v>
          </cell>
        </row>
        <row r="1340">
          <cell r="B1340">
            <v>18842</v>
          </cell>
          <cell r="C1340" t="str">
            <v>M</v>
          </cell>
          <cell r="D1340" t="str">
            <v>75022</v>
          </cell>
          <cell r="F1340" t="str">
            <v>Waived</v>
          </cell>
          <cell r="S1340">
            <v>61.952087611225188</v>
          </cell>
          <cell r="U1340" t="str">
            <v>Male</v>
          </cell>
          <cell r="V1340" t="str">
            <v>Waived</v>
          </cell>
          <cell r="X1340" t="str">
            <v>EE Only|Males|60 - 64</v>
          </cell>
        </row>
        <row r="1341">
          <cell r="B1341">
            <v>20526</v>
          </cell>
          <cell r="C1341" t="str">
            <v>M</v>
          </cell>
          <cell r="D1341" t="str">
            <v>94015</v>
          </cell>
          <cell r="F1341" t="str">
            <v>EE</v>
          </cell>
          <cell r="S1341">
            <v>57.341546885694733</v>
          </cell>
          <cell r="U1341" t="str">
            <v>Male</v>
          </cell>
          <cell r="V1341" t="str">
            <v>EE Only</v>
          </cell>
          <cell r="X1341" t="str">
            <v>EE Only|Males|55 - 59</v>
          </cell>
        </row>
        <row r="1342">
          <cell r="B1342">
            <v>30958</v>
          </cell>
          <cell r="C1342" t="str">
            <v>F</v>
          </cell>
          <cell r="D1342" t="str">
            <v>60655</v>
          </cell>
          <cell r="F1342" t="str">
            <v>EE + Sp</v>
          </cell>
          <cell r="S1342">
            <v>28.780287474332649</v>
          </cell>
          <cell r="U1342" t="str">
            <v>Female</v>
          </cell>
          <cell r="V1342" t="str">
            <v>EE + Spouse</v>
          </cell>
          <cell r="X1342" t="str">
            <v>EE + Spouse|Females|25 - 29</v>
          </cell>
        </row>
        <row r="1343">
          <cell r="B1343">
            <v>33809</v>
          </cell>
          <cell r="C1343" t="str">
            <v>M</v>
          </cell>
          <cell r="D1343" t="str">
            <v>41042</v>
          </cell>
          <cell r="F1343" t="str">
            <v>EE</v>
          </cell>
          <cell r="S1343">
            <v>20.974674880219027</v>
          </cell>
          <cell r="U1343" t="str">
            <v>Male</v>
          </cell>
          <cell r="V1343" t="str">
            <v>EE Only</v>
          </cell>
          <cell r="X1343" t="str">
            <v>EE Only|Males|20 - 24</v>
          </cell>
        </row>
        <row r="1344">
          <cell r="B1344">
            <v>23924</v>
          </cell>
          <cell r="C1344" t="str">
            <v>F</v>
          </cell>
          <cell r="D1344" t="str">
            <v>60804</v>
          </cell>
          <cell r="F1344" t="str">
            <v>EE</v>
          </cell>
          <cell r="S1344">
            <v>48.038329911019851</v>
          </cell>
          <cell r="U1344" t="str">
            <v>Female</v>
          </cell>
          <cell r="V1344" t="str">
            <v>EE Only</v>
          </cell>
          <cell r="X1344" t="str">
            <v>EE Only|Females|45 - 49</v>
          </cell>
        </row>
        <row r="1345">
          <cell r="B1345">
            <v>21039</v>
          </cell>
          <cell r="C1345" t="str">
            <v>M</v>
          </cell>
          <cell r="D1345" t="str">
            <v>60649</v>
          </cell>
          <cell r="F1345" t="str">
            <v>Waived</v>
          </cell>
          <cell r="S1345">
            <v>55.937029431895965</v>
          </cell>
          <cell r="U1345" t="str">
            <v>Male</v>
          </cell>
          <cell r="V1345" t="str">
            <v>Waived</v>
          </cell>
          <cell r="X1345" t="str">
            <v>EE Only|Males|55 - 59</v>
          </cell>
        </row>
        <row r="1346">
          <cell r="B1346">
            <v>32818</v>
          </cell>
          <cell r="C1346" t="str">
            <v>F</v>
          </cell>
          <cell r="D1346" t="str">
            <v>98661</v>
          </cell>
          <cell r="F1346" t="str">
            <v>EE + Ch</v>
          </cell>
          <cell r="S1346">
            <v>23.687885010266939</v>
          </cell>
          <cell r="U1346" t="str">
            <v>Female</v>
          </cell>
          <cell r="V1346" t="str">
            <v>EE + Child(ren)</v>
          </cell>
          <cell r="X1346" t="str">
            <v>EE + Child(ren)|Females|20 - 24</v>
          </cell>
        </row>
        <row r="1347">
          <cell r="B1347">
            <v>18911</v>
          </cell>
          <cell r="C1347" t="str">
            <v>M</v>
          </cell>
          <cell r="D1347" t="str">
            <v>90061</v>
          </cell>
          <cell r="F1347" t="str">
            <v>Waived</v>
          </cell>
          <cell r="S1347">
            <v>61.763175906913077</v>
          </cell>
          <cell r="U1347" t="str">
            <v>Male</v>
          </cell>
          <cell r="V1347" t="str">
            <v>Waived</v>
          </cell>
          <cell r="X1347" t="str">
            <v>EE Only|Males|60 - 64</v>
          </cell>
        </row>
        <row r="1348">
          <cell r="B1348">
            <v>22862</v>
          </cell>
          <cell r="C1348" t="str">
            <v>F</v>
          </cell>
          <cell r="D1348" t="str">
            <v>91605</v>
          </cell>
          <cell r="F1348" t="str">
            <v>EE + Sp</v>
          </cell>
          <cell r="S1348">
            <v>50.945927446954144</v>
          </cell>
          <cell r="U1348" t="str">
            <v>Female</v>
          </cell>
          <cell r="V1348" t="str">
            <v>EE + Spouse</v>
          </cell>
          <cell r="X1348" t="str">
            <v>EE + Spouse|Females|50 - 54</v>
          </cell>
        </row>
        <row r="1349">
          <cell r="B1349">
            <v>21415</v>
          </cell>
          <cell r="C1349" t="str">
            <v>F</v>
          </cell>
          <cell r="D1349" t="str">
            <v>90034</v>
          </cell>
          <cell r="F1349" t="str">
            <v>EE</v>
          </cell>
          <cell r="S1349">
            <v>54.907597535934293</v>
          </cell>
          <cell r="U1349" t="str">
            <v>Female</v>
          </cell>
          <cell r="V1349" t="str">
            <v>EE Only</v>
          </cell>
          <cell r="X1349" t="str">
            <v>EE Only|Females|50 - 54</v>
          </cell>
        </row>
        <row r="1350">
          <cell r="B1350">
            <v>17913</v>
          </cell>
          <cell r="C1350" t="str">
            <v>M</v>
          </cell>
          <cell r="D1350" t="str">
            <v>96814</v>
          </cell>
          <cell r="F1350" t="str">
            <v>Waived</v>
          </cell>
          <cell r="S1350">
            <v>64.495550992470911</v>
          </cell>
          <cell r="U1350" t="str">
            <v>Male</v>
          </cell>
          <cell r="V1350" t="str">
            <v>Waived</v>
          </cell>
          <cell r="X1350" t="str">
            <v>EE Only|Males|60 - 64</v>
          </cell>
        </row>
        <row r="1351">
          <cell r="B1351">
            <v>20538</v>
          </cell>
          <cell r="C1351" t="str">
            <v>F</v>
          </cell>
          <cell r="D1351" t="str">
            <v>60804</v>
          </cell>
          <cell r="F1351" t="str">
            <v>EE</v>
          </cell>
          <cell r="S1351">
            <v>57.308692676249144</v>
          </cell>
          <cell r="U1351" t="str">
            <v>Female</v>
          </cell>
          <cell r="V1351" t="str">
            <v>EE Only</v>
          </cell>
          <cell r="X1351" t="str">
            <v>EE Only|Females|55 - 59</v>
          </cell>
        </row>
        <row r="1352">
          <cell r="B1352">
            <v>25055</v>
          </cell>
          <cell r="C1352" t="str">
            <v>M</v>
          </cell>
          <cell r="D1352" t="str">
            <v>41042</v>
          </cell>
          <cell r="F1352" t="str">
            <v>Waived</v>
          </cell>
          <cell r="S1352">
            <v>44.941820670773446</v>
          </cell>
          <cell r="U1352" t="str">
            <v>Male</v>
          </cell>
          <cell r="V1352" t="str">
            <v>Waived</v>
          </cell>
          <cell r="X1352" t="str">
            <v>EE Only|Males|40 - 44</v>
          </cell>
        </row>
        <row r="1353">
          <cell r="B1353">
            <v>29398</v>
          </cell>
          <cell r="C1353" t="str">
            <v>F</v>
          </cell>
          <cell r="D1353" t="str">
            <v>41042</v>
          </cell>
          <cell r="F1353" t="str">
            <v>Waived</v>
          </cell>
          <cell r="S1353">
            <v>33.051334702258728</v>
          </cell>
          <cell r="U1353" t="str">
            <v>Female</v>
          </cell>
          <cell r="V1353" t="str">
            <v>Waived</v>
          </cell>
          <cell r="X1353" t="str">
            <v>EE Only|Females|30 - 34</v>
          </cell>
        </row>
        <row r="1354">
          <cell r="B1354">
            <v>30328</v>
          </cell>
          <cell r="C1354" t="str">
            <v>F</v>
          </cell>
          <cell r="D1354" t="str">
            <v>02169</v>
          </cell>
          <cell r="F1354" t="str">
            <v>EE</v>
          </cell>
          <cell r="S1354">
            <v>30.505133470225871</v>
          </cell>
          <cell r="U1354" t="str">
            <v>Female</v>
          </cell>
          <cell r="V1354" t="str">
            <v>EE Only</v>
          </cell>
          <cell r="X1354" t="str">
            <v>EE Only|Females|30 - 34</v>
          </cell>
        </row>
        <row r="1355">
          <cell r="B1355">
            <v>21933</v>
          </cell>
          <cell r="C1355" t="str">
            <v>F</v>
          </cell>
          <cell r="D1355" t="str">
            <v>23223</v>
          </cell>
          <cell r="F1355" t="str">
            <v>Waived</v>
          </cell>
          <cell r="S1355">
            <v>53.489390828199866</v>
          </cell>
          <cell r="U1355" t="str">
            <v>Female</v>
          </cell>
          <cell r="V1355" t="str">
            <v>Waived</v>
          </cell>
          <cell r="X1355" t="str">
            <v>EE Only|Females|50 - 54</v>
          </cell>
        </row>
        <row r="1356">
          <cell r="B1356">
            <v>19595</v>
          </cell>
          <cell r="C1356" t="str">
            <v>F</v>
          </cell>
          <cell r="D1356" t="str">
            <v>60103</v>
          </cell>
          <cell r="F1356" t="str">
            <v>Waived</v>
          </cell>
          <cell r="S1356">
            <v>59.890485968514717</v>
          </cell>
          <cell r="U1356" t="str">
            <v>Female</v>
          </cell>
          <cell r="V1356" t="str">
            <v>Waived</v>
          </cell>
          <cell r="X1356" t="str">
            <v>EE Only|Females|55 - 59</v>
          </cell>
        </row>
        <row r="1357">
          <cell r="B1357">
            <v>32359</v>
          </cell>
          <cell r="C1357" t="str">
            <v>F</v>
          </cell>
          <cell r="D1357" t="str">
            <v>76179</v>
          </cell>
          <cell r="F1357" t="str">
            <v>EE</v>
          </cell>
          <cell r="S1357">
            <v>24.944558521560573</v>
          </cell>
          <cell r="U1357" t="str">
            <v>Female</v>
          </cell>
          <cell r="V1357" t="str">
            <v>EE Only</v>
          </cell>
          <cell r="X1357" t="str">
            <v>EE Only|Females|20 - 24</v>
          </cell>
        </row>
        <row r="1358">
          <cell r="B1358">
            <v>18642</v>
          </cell>
          <cell r="C1358" t="str">
            <v>F</v>
          </cell>
          <cell r="D1358" t="str">
            <v>44106</v>
          </cell>
          <cell r="F1358" t="str">
            <v>Waived</v>
          </cell>
          <cell r="S1358">
            <v>62.499657768651609</v>
          </cell>
          <cell r="U1358" t="str">
            <v>Female</v>
          </cell>
          <cell r="V1358" t="str">
            <v>Waived</v>
          </cell>
          <cell r="X1358" t="str">
            <v>EE Only|Females|60 - 64</v>
          </cell>
        </row>
        <row r="1359">
          <cell r="B1359">
            <v>25551</v>
          </cell>
          <cell r="C1359" t="str">
            <v>F</v>
          </cell>
          <cell r="D1359" t="str">
            <v>76132</v>
          </cell>
          <cell r="F1359" t="str">
            <v>EE</v>
          </cell>
          <cell r="S1359">
            <v>43.583846680355919</v>
          </cell>
          <cell r="U1359" t="str">
            <v>Female</v>
          </cell>
          <cell r="V1359" t="str">
            <v>EE Only</v>
          </cell>
          <cell r="X1359" t="str">
            <v>EE Only|Females|40 - 44</v>
          </cell>
        </row>
        <row r="1360">
          <cell r="B1360">
            <v>19342</v>
          </cell>
          <cell r="C1360" t="str">
            <v>F</v>
          </cell>
          <cell r="D1360" t="str">
            <v>41004</v>
          </cell>
          <cell r="F1360" t="str">
            <v>Waived</v>
          </cell>
          <cell r="S1360">
            <v>60.583162217659137</v>
          </cell>
          <cell r="U1360" t="str">
            <v>Female</v>
          </cell>
          <cell r="V1360" t="str">
            <v>Waived</v>
          </cell>
          <cell r="X1360" t="str">
            <v>EE Only|Females|60 - 64</v>
          </cell>
        </row>
        <row r="1361">
          <cell r="B1361">
            <v>21980</v>
          </cell>
          <cell r="C1361" t="str">
            <v>F</v>
          </cell>
          <cell r="D1361" t="str">
            <v>84108</v>
          </cell>
          <cell r="F1361" t="str">
            <v>EE + Ch</v>
          </cell>
          <cell r="S1361">
            <v>53.360711841204655</v>
          </cell>
          <cell r="U1361" t="str">
            <v>Female</v>
          </cell>
          <cell r="V1361" t="str">
            <v>EE + Child(ren)</v>
          </cell>
          <cell r="X1361" t="str">
            <v>EE + Child(ren)|Females|50 - 54</v>
          </cell>
        </row>
        <row r="1362">
          <cell r="B1362">
            <v>28986</v>
          </cell>
          <cell r="C1362" t="str">
            <v>F</v>
          </cell>
          <cell r="D1362" t="str">
            <v>41094</v>
          </cell>
          <cell r="F1362" t="str">
            <v>EE</v>
          </cell>
          <cell r="S1362">
            <v>34.179329226557151</v>
          </cell>
          <cell r="U1362" t="str">
            <v>Female</v>
          </cell>
          <cell r="V1362" t="str">
            <v>EE Only</v>
          </cell>
          <cell r="X1362" t="str">
            <v>EE Only|Females|30 - 34</v>
          </cell>
        </row>
        <row r="1363">
          <cell r="B1363">
            <v>27313</v>
          </cell>
          <cell r="C1363" t="str">
            <v>F</v>
          </cell>
          <cell r="D1363" t="str">
            <v>33319</v>
          </cell>
          <cell r="F1363" t="str">
            <v>Waived</v>
          </cell>
          <cell r="S1363">
            <v>38.75975359342916</v>
          </cell>
          <cell r="U1363" t="str">
            <v>Female</v>
          </cell>
          <cell r="V1363" t="str">
            <v>Waived</v>
          </cell>
          <cell r="X1363" t="str">
            <v>EE Only|Females|35 - 39</v>
          </cell>
        </row>
        <row r="1364">
          <cell r="B1364">
            <v>21064</v>
          </cell>
          <cell r="C1364" t="str">
            <v>M</v>
          </cell>
          <cell r="D1364" t="str">
            <v>20109</v>
          </cell>
          <cell r="F1364" t="str">
            <v>EE</v>
          </cell>
          <cell r="S1364">
            <v>55.868583162217661</v>
          </cell>
          <cell r="U1364" t="str">
            <v>Male</v>
          </cell>
          <cell r="V1364" t="str">
            <v>EE Only</v>
          </cell>
          <cell r="X1364" t="str">
            <v>EE Only|Males|55 - 59</v>
          </cell>
        </row>
        <row r="1365">
          <cell r="B1365">
            <v>29838</v>
          </cell>
          <cell r="C1365" t="str">
            <v>F</v>
          </cell>
          <cell r="D1365" t="str">
            <v>33025</v>
          </cell>
          <cell r="F1365" t="str">
            <v>Waived</v>
          </cell>
          <cell r="S1365">
            <v>31.846680355920601</v>
          </cell>
          <cell r="U1365" t="str">
            <v>Female</v>
          </cell>
          <cell r="V1365" t="str">
            <v>Waived</v>
          </cell>
          <cell r="X1365" t="str">
            <v>EE Only|Females|30 - 34</v>
          </cell>
        </row>
        <row r="1366">
          <cell r="B1366">
            <v>30402</v>
          </cell>
          <cell r="C1366" t="str">
            <v>F</v>
          </cell>
          <cell r="D1366" t="str">
            <v>60619</v>
          </cell>
          <cell r="F1366" t="str">
            <v>EE</v>
          </cell>
          <cell r="S1366">
            <v>30.302532511978097</v>
          </cell>
          <cell r="U1366" t="str">
            <v>Female</v>
          </cell>
          <cell r="V1366" t="str">
            <v>EE Only</v>
          </cell>
          <cell r="X1366" t="str">
            <v>EE Only|Females|30 - 34</v>
          </cell>
        </row>
        <row r="1367">
          <cell r="B1367">
            <v>31386</v>
          </cell>
          <cell r="C1367" t="str">
            <v>M</v>
          </cell>
          <cell r="D1367" t="str">
            <v>95823</v>
          </cell>
          <cell r="F1367" t="str">
            <v>EE + Sp</v>
          </cell>
          <cell r="S1367">
            <v>27.60848733744011</v>
          </cell>
          <cell r="U1367" t="str">
            <v>Male</v>
          </cell>
          <cell r="V1367" t="str">
            <v>EE + Spouse</v>
          </cell>
          <cell r="X1367" t="str">
            <v>EE + Spouse|Males|25 - 29</v>
          </cell>
        </row>
        <row r="1368">
          <cell r="B1368">
            <v>17358</v>
          </cell>
          <cell r="C1368" t="str">
            <v>F</v>
          </cell>
          <cell r="D1368" t="str">
            <v>90250</v>
          </cell>
          <cell r="F1368" t="str">
            <v>EE</v>
          </cell>
          <cell r="S1368">
            <v>66.01505817932923</v>
          </cell>
          <cell r="U1368" t="str">
            <v>Female</v>
          </cell>
          <cell r="V1368" t="str">
            <v>EE Only</v>
          </cell>
          <cell r="X1368" t="str">
            <v>EE Only|Females|65 +</v>
          </cell>
        </row>
        <row r="1369">
          <cell r="B1369">
            <v>25962</v>
          </cell>
          <cell r="C1369" t="str">
            <v>M</v>
          </cell>
          <cell r="D1369" t="str">
            <v>90016</v>
          </cell>
          <cell r="F1369" t="str">
            <v>Waived</v>
          </cell>
          <cell r="S1369">
            <v>42.458590006844624</v>
          </cell>
          <cell r="U1369" t="str">
            <v>Male</v>
          </cell>
          <cell r="V1369" t="str">
            <v>Waived</v>
          </cell>
          <cell r="X1369" t="str">
            <v>EE Only|Males|40 - 44</v>
          </cell>
        </row>
        <row r="1370">
          <cell r="B1370">
            <v>33586</v>
          </cell>
          <cell r="C1370" t="str">
            <v>M</v>
          </cell>
          <cell r="D1370" t="str">
            <v>90291</v>
          </cell>
          <cell r="F1370" t="str">
            <v>EE</v>
          </cell>
          <cell r="S1370">
            <v>21.585215605749486</v>
          </cell>
          <cell r="U1370" t="str">
            <v>Male</v>
          </cell>
          <cell r="V1370" t="str">
            <v>EE Only</v>
          </cell>
          <cell r="X1370" t="str">
            <v>EE Only|Males|20 - 24</v>
          </cell>
        </row>
        <row r="1371">
          <cell r="B1371">
            <v>20719</v>
          </cell>
          <cell r="C1371" t="str">
            <v>F</v>
          </cell>
          <cell r="D1371" t="str">
            <v>91790</v>
          </cell>
          <cell r="F1371" t="str">
            <v>Waived</v>
          </cell>
          <cell r="S1371">
            <v>56.813141683778234</v>
          </cell>
          <cell r="U1371" t="str">
            <v>Female</v>
          </cell>
          <cell r="V1371" t="str">
            <v>Waived</v>
          </cell>
          <cell r="X1371" t="str">
            <v>EE Only|Females|55 - 59</v>
          </cell>
        </row>
        <row r="1372">
          <cell r="B1372">
            <v>28927</v>
          </cell>
          <cell r="C1372" t="str">
            <v>F</v>
          </cell>
          <cell r="D1372" t="str">
            <v>20109</v>
          </cell>
          <cell r="F1372" t="str">
            <v>EE</v>
          </cell>
          <cell r="S1372">
            <v>34.340862422997944</v>
          </cell>
          <cell r="U1372" t="str">
            <v>Female</v>
          </cell>
          <cell r="V1372" t="str">
            <v>EE Only</v>
          </cell>
          <cell r="X1372" t="str">
            <v>EE Only|Females|30 - 34</v>
          </cell>
        </row>
        <row r="1373">
          <cell r="B1373">
            <v>24829</v>
          </cell>
          <cell r="C1373" t="str">
            <v>F</v>
          </cell>
          <cell r="D1373" t="str">
            <v>94801</v>
          </cell>
          <cell r="F1373" t="str">
            <v>EE + Ch</v>
          </cell>
          <cell r="S1373">
            <v>45.560574948665298</v>
          </cell>
          <cell r="U1373" t="str">
            <v>Female</v>
          </cell>
          <cell r="V1373" t="str">
            <v>EE + Child(ren)</v>
          </cell>
          <cell r="X1373" t="str">
            <v>EE + Child(ren)|Females|45 - 49</v>
          </cell>
        </row>
        <row r="1374">
          <cell r="B1374">
            <v>18824</v>
          </cell>
          <cell r="C1374" t="str">
            <v>M</v>
          </cell>
          <cell r="D1374" t="str">
            <v>33130</v>
          </cell>
          <cell r="F1374" t="str">
            <v>EE</v>
          </cell>
          <cell r="S1374">
            <v>62.001368925393564</v>
          </cell>
          <cell r="U1374" t="str">
            <v>Male</v>
          </cell>
          <cell r="V1374" t="str">
            <v>EE Only</v>
          </cell>
          <cell r="X1374" t="str">
            <v>EE Only|Males|60 - 64</v>
          </cell>
        </row>
        <row r="1375">
          <cell r="B1375">
            <v>21247</v>
          </cell>
          <cell r="C1375" t="str">
            <v>F</v>
          </cell>
          <cell r="D1375" t="str">
            <v>60634</v>
          </cell>
          <cell r="F1375" t="str">
            <v>EE + Ch</v>
          </cell>
          <cell r="S1375">
            <v>55.367556468172488</v>
          </cell>
          <cell r="U1375" t="str">
            <v>Female</v>
          </cell>
          <cell r="V1375" t="str">
            <v>EE + Child(ren)</v>
          </cell>
          <cell r="X1375" t="str">
            <v>EE + Child(ren)|Females|55 - 59</v>
          </cell>
        </row>
        <row r="1376">
          <cell r="B1376">
            <v>26976</v>
          </cell>
          <cell r="C1376" t="str">
            <v>F</v>
          </cell>
          <cell r="D1376" t="str">
            <v>90260</v>
          </cell>
          <cell r="F1376" t="str">
            <v>EE</v>
          </cell>
          <cell r="S1376">
            <v>39.682409308692677</v>
          </cell>
          <cell r="U1376" t="str">
            <v>Female</v>
          </cell>
          <cell r="V1376" t="str">
            <v>EE Only</v>
          </cell>
          <cell r="X1376" t="str">
            <v>EE Only|Females|35 - 39</v>
          </cell>
        </row>
        <row r="1377">
          <cell r="B1377">
            <v>19981</v>
          </cell>
          <cell r="C1377" t="str">
            <v>F</v>
          </cell>
          <cell r="D1377" t="str">
            <v>64128</v>
          </cell>
          <cell r="F1377" t="str">
            <v>Waived</v>
          </cell>
          <cell r="S1377">
            <v>58.833675564681727</v>
          </cell>
          <cell r="U1377" t="str">
            <v>Female</v>
          </cell>
          <cell r="V1377" t="str">
            <v>Waived</v>
          </cell>
          <cell r="X1377" t="str">
            <v>EE Only|Females|55 - 59</v>
          </cell>
        </row>
        <row r="1378">
          <cell r="B1378">
            <v>25835</v>
          </cell>
          <cell r="C1378" t="str">
            <v>F</v>
          </cell>
          <cell r="D1378" t="str">
            <v>90044</v>
          </cell>
          <cell r="F1378" t="str">
            <v>EE</v>
          </cell>
          <cell r="S1378">
            <v>42.806297056810401</v>
          </cell>
          <cell r="U1378" t="str">
            <v>Female</v>
          </cell>
          <cell r="V1378" t="str">
            <v>EE Only</v>
          </cell>
          <cell r="X1378" t="str">
            <v>EE Only|Females|40 - 44</v>
          </cell>
        </row>
        <row r="1379">
          <cell r="B1379">
            <v>24462</v>
          </cell>
          <cell r="C1379" t="str">
            <v>F</v>
          </cell>
          <cell r="D1379" t="str">
            <v>93536</v>
          </cell>
          <cell r="F1379" t="str">
            <v>EE</v>
          </cell>
          <cell r="S1379">
            <v>46.565366187542779</v>
          </cell>
          <cell r="U1379" t="str">
            <v>Female</v>
          </cell>
          <cell r="V1379" t="str">
            <v>EE Only</v>
          </cell>
          <cell r="X1379" t="str">
            <v>EE Only|Females|45 - 49</v>
          </cell>
        </row>
        <row r="1380">
          <cell r="B1380">
            <v>25840</v>
          </cell>
          <cell r="C1380" t="str">
            <v>M</v>
          </cell>
          <cell r="D1380" t="str">
            <v>60635</v>
          </cell>
          <cell r="F1380" t="str">
            <v>Family</v>
          </cell>
          <cell r="S1380">
            <v>42.792607802874741</v>
          </cell>
          <cell r="U1380" t="str">
            <v>Male</v>
          </cell>
          <cell r="V1380" t="str">
            <v>Family</v>
          </cell>
          <cell r="X1380" t="str">
            <v>Family|Males|40 - 44</v>
          </cell>
        </row>
        <row r="1381">
          <cell r="B1381">
            <v>20738</v>
          </cell>
          <cell r="C1381" t="str">
            <v>F</v>
          </cell>
          <cell r="D1381" t="str">
            <v>02145</v>
          </cell>
          <cell r="F1381" t="str">
            <v>EE</v>
          </cell>
          <cell r="S1381">
            <v>56.761122518822724</v>
          </cell>
          <cell r="U1381" t="str">
            <v>Female</v>
          </cell>
          <cell r="V1381" t="str">
            <v>EE Only</v>
          </cell>
          <cell r="X1381" t="str">
            <v>EE Only|Females|55 - 59</v>
          </cell>
        </row>
        <row r="1382">
          <cell r="B1382">
            <v>17751</v>
          </cell>
          <cell r="C1382" t="str">
            <v>M</v>
          </cell>
          <cell r="D1382" t="str">
            <v>90057</v>
          </cell>
          <cell r="F1382" t="str">
            <v>EE</v>
          </cell>
          <cell r="S1382">
            <v>64.939082819986311</v>
          </cell>
          <cell r="U1382" t="str">
            <v>Male</v>
          </cell>
          <cell r="V1382" t="str">
            <v>EE Only</v>
          </cell>
          <cell r="X1382" t="str">
            <v>EE Only|Males|60 - 64</v>
          </cell>
        </row>
        <row r="1383">
          <cell r="B1383">
            <v>31004</v>
          </cell>
          <cell r="C1383" t="str">
            <v>M</v>
          </cell>
          <cell r="D1383" t="str">
            <v>96782</v>
          </cell>
          <cell r="F1383" t="str">
            <v>EE</v>
          </cell>
          <cell r="S1383">
            <v>28.654346338124572</v>
          </cell>
          <cell r="U1383" t="str">
            <v>Male</v>
          </cell>
          <cell r="V1383" t="str">
            <v>EE Only</v>
          </cell>
          <cell r="X1383" t="str">
            <v>EE Only|Males|25 - 29</v>
          </cell>
        </row>
        <row r="1384">
          <cell r="B1384">
            <v>25365</v>
          </cell>
          <cell r="C1384" t="str">
            <v>F</v>
          </cell>
          <cell r="D1384" t="str">
            <v>30606</v>
          </cell>
          <cell r="F1384" t="str">
            <v>EE + Ch</v>
          </cell>
          <cell r="S1384">
            <v>44.093086926762489</v>
          </cell>
          <cell r="U1384" t="str">
            <v>Female</v>
          </cell>
          <cell r="V1384" t="str">
            <v>EE + Child(ren)</v>
          </cell>
          <cell r="X1384" t="str">
            <v>EE + Child(ren)|Females|40 - 44</v>
          </cell>
        </row>
        <row r="1385">
          <cell r="B1385">
            <v>22824</v>
          </cell>
          <cell r="C1385" t="str">
            <v>M</v>
          </cell>
          <cell r="D1385" t="str">
            <v>44146</v>
          </cell>
          <cell r="F1385" t="str">
            <v>Waived</v>
          </cell>
          <cell r="S1385">
            <v>51.049965776865157</v>
          </cell>
          <cell r="U1385" t="str">
            <v>Male</v>
          </cell>
          <cell r="V1385" t="str">
            <v>Waived</v>
          </cell>
          <cell r="X1385" t="str">
            <v>EE Only|Males|50 - 54</v>
          </cell>
        </row>
        <row r="1386">
          <cell r="B1386">
            <v>20947</v>
          </cell>
          <cell r="C1386" t="str">
            <v>F</v>
          </cell>
          <cell r="D1386" t="str">
            <v>76028</v>
          </cell>
          <cell r="F1386" t="str">
            <v>Waived</v>
          </cell>
          <cell r="S1386">
            <v>56.188911704312112</v>
          </cell>
          <cell r="U1386" t="str">
            <v>Female</v>
          </cell>
          <cell r="V1386" t="str">
            <v>Waived</v>
          </cell>
          <cell r="X1386" t="str">
            <v>EE Only|Females|55 - 59</v>
          </cell>
        </row>
        <row r="1387">
          <cell r="B1387">
            <v>20819</v>
          </cell>
          <cell r="C1387" t="str">
            <v>M</v>
          </cell>
          <cell r="D1387" t="str">
            <v>60455</v>
          </cell>
          <cell r="F1387" t="str">
            <v>Waived</v>
          </cell>
          <cell r="S1387">
            <v>56.539356605065024</v>
          </cell>
          <cell r="U1387" t="str">
            <v>Male</v>
          </cell>
          <cell r="V1387" t="str">
            <v>Waived</v>
          </cell>
          <cell r="X1387" t="str">
            <v>EE Only|Males|55 - 59</v>
          </cell>
        </row>
        <row r="1388">
          <cell r="B1388">
            <v>14875</v>
          </cell>
          <cell r="C1388" t="str">
            <v>M</v>
          </cell>
          <cell r="D1388" t="str">
            <v>97045</v>
          </cell>
          <cell r="F1388" t="str">
            <v>Family</v>
          </cell>
          <cell r="S1388">
            <v>72.813141683778241</v>
          </cell>
          <cell r="U1388" t="str">
            <v>Male</v>
          </cell>
          <cell r="V1388" t="str">
            <v>Family</v>
          </cell>
          <cell r="X1388" t="str">
            <v>Family|Males|65 +</v>
          </cell>
        </row>
        <row r="1389">
          <cell r="B1389">
            <v>21824</v>
          </cell>
          <cell r="C1389" t="str">
            <v>F</v>
          </cell>
          <cell r="D1389" t="str">
            <v>97220</v>
          </cell>
          <cell r="F1389" t="str">
            <v>EE</v>
          </cell>
          <cell r="S1389">
            <v>53.787816563997261</v>
          </cell>
          <cell r="U1389" t="str">
            <v>Female</v>
          </cell>
          <cell r="V1389" t="str">
            <v>EE Only</v>
          </cell>
          <cell r="X1389" t="str">
            <v>EE Only|Females|50 - 54</v>
          </cell>
        </row>
        <row r="1390">
          <cell r="B1390">
            <v>24870</v>
          </cell>
          <cell r="C1390" t="str">
            <v>F</v>
          </cell>
          <cell r="D1390" t="str">
            <v>30331</v>
          </cell>
          <cell r="F1390" t="str">
            <v>EE</v>
          </cell>
          <cell r="S1390">
            <v>45.448323066392881</v>
          </cell>
          <cell r="U1390" t="str">
            <v>Female</v>
          </cell>
          <cell r="V1390" t="str">
            <v>EE Only</v>
          </cell>
          <cell r="X1390" t="str">
            <v>EE Only|Females|45 - 49</v>
          </cell>
        </row>
        <row r="1391">
          <cell r="B1391">
            <v>24397</v>
          </cell>
          <cell r="C1391" t="str">
            <v>M</v>
          </cell>
          <cell r="D1391" t="str">
            <v>43016</v>
          </cell>
          <cell r="F1391" t="str">
            <v>Waived</v>
          </cell>
          <cell r="S1391">
            <v>46.743326488706366</v>
          </cell>
          <cell r="U1391" t="str">
            <v>Male</v>
          </cell>
          <cell r="V1391" t="str">
            <v>Waived</v>
          </cell>
          <cell r="X1391" t="str">
            <v>EE Only|Males|45 - 49</v>
          </cell>
        </row>
        <row r="1392">
          <cell r="B1392">
            <v>27742</v>
          </cell>
          <cell r="C1392" t="str">
            <v>M</v>
          </cell>
          <cell r="D1392" t="str">
            <v>43016</v>
          </cell>
          <cell r="F1392" t="str">
            <v>Waived</v>
          </cell>
          <cell r="S1392">
            <v>37.585215605749489</v>
          </cell>
          <cell r="U1392" t="str">
            <v>Male</v>
          </cell>
          <cell r="V1392" t="str">
            <v>Waived</v>
          </cell>
          <cell r="X1392" t="str">
            <v>EE Only|Males|35 - 39</v>
          </cell>
        </row>
        <row r="1393">
          <cell r="B1393">
            <v>20760</v>
          </cell>
          <cell r="C1393" t="str">
            <v>M</v>
          </cell>
          <cell r="D1393" t="str">
            <v>07093</v>
          </cell>
          <cell r="F1393" t="str">
            <v>EE</v>
          </cell>
          <cell r="S1393">
            <v>56.700889801505816</v>
          </cell>
          <cell r="U1393" t="str">
            <v>Male</v>
          </cell>
          <cell r="V1393" t="str">
            <v>EE Only</v>
          </cell>
          <cell r="X1393" t="str">
            <v>EE Only|Males|55 - 59</v>
          </cell>
        </row>
        <row r="1394">
          <cell r="B1394">
            <v>21194</v>
          </cell>
          <cell r="C1394" t="str">
            <v>F</v>
          </cell>
          <cell r="D1394" t="str">
            <v>92804</v>
          </cell>
          <cell r="F1394" t="str">
            <v>Waived</v>
          </cell>
          <cell r="S1394">
            <v>55.512662559890487</v>
          </cell>
          <cell r="U1394" t="str">
            <v>Female</v>
          </cell>
          <cell r="V1394" t="str">
            <v>Waived</v>
          </cell>
          <cell r="X1394" t="str">
            <v>EE Only|Females|55 - 59</v>
          </cell>
        </row>
        <row r="1395">
          <cell r="B1395">
            <v>29028</v>
          </cell>
          <cell r="C1395" t="str">
            <v>M</v>
          </cell>
          <cell r="D1395" t="str">
            <v>30034</v>
          </cell>
          <cell r="F1395" t="str">
            <v>Family</v>
          </cell>
          <cell r="S1395">
            <v>34.064339493497606</v>
          </cell>
          <cell r="U1395" t="str">
            <v>Male</v>
          </cell>
          <cell r="V1395" t="str">
            <v>Family</v>
          </cell>
          <cell r="X1395" t="str">
            <v>Family|Males|30 - 34</v>
          </cell>
        </row>
        <row r="1396">
          <cell r="B1396">
            <v>17866</v>
          </cell>
          <cell r="C1396" t="str">
            <v>F</v>
          </cell>
          <cell r="D1396" t="str">
            <v>60607</v>
          </cell>
          <cell r="F1396" t="str">
            <v>EE + Sp</v>
          </cell>
          <cell r="S1396">
            <v>64.624229979466122</v>
          </cell>
          <cell r="U1396" t="str">
            <v>Female</v>
          </cell>
          <cell r="V1396" t="str">
            <v>EE + Spouse</v>
          </cell>
          <cell r="X1396" t="str">
            <v>EE + Spouse|Females|60 - 64</v>
          </cell>
        </row>
        <row r="1397">
          <cell r="B1397">
            <v>20598</v>
          </cell>
          <cell r="C1397" t="str">
            <v>F</v>
          </cell>
          <cell r="D1397" t="str">
            <v>60616</v>
          </cell>
          <cell r="F1397" t="str">
            <v>Waived</v>
          </cell>
          <cell r="S1397">
            <v>57.144421629021217</v>
          </cell>
          <cell r="U1397" t="str">
            <v>Female</v>
          </cell>
          <cell r="V1397" t="str">
            <v>Waived</v>
          </cell>
          <cell r="X1397" t="str">
            <v>EE Only|Females|55 - 59</v>
          </cell>
        </row>
        <row r="1398">
          <cell r="B1398">
            <v>20151</v>
          </cell>
          <cell r="C1398" t="str">
            <v>F</v>
          </cell>
          <cell r="D1398" t="str">
            <v>02150</v>
          </cell>
          <cell r="F1398" t="str">
            <v>EE</v>
          </cell>
          <cell r="S1398">
            <v>58.36824093086927</v>
          </cell>
          <cell r="U1398" t="str">
            <v>Female</v>
          </cell>
          <cell r="V1398" t="str">
            <v>EE Only</v>
          </cell>
          <cell r="X1398" t="str">
            <v>EE Only|Females|55 - 59</v>
          </cell>
        </row>
        <row r="1399">
          <cell r="B1399">
            <v>32778</v>
          </cell>
          <cell r="C1399" t="str">
            <v>M</v>
          </cell>
          <cell r="D1399" t="str">
            <v>20722</v>
          </cell>
          <cell r="F1399" t="str">
            <v>EE</v>
          </cell>
          <cell r="S1399">
            <v>23.797399041752225</v>
          </cell>
          <cell r="U1399" t="str">
            <v>Male</v>
          </cell>
          <cell r="V1399" t="str">
            <v>EE Only</v>
          </cell>
          <cell r="X1399" t="str">
            <v>EE Only|Males|20 - 24</v>
          </cell>
        </row>
        <row r="1400">
          <cell r="B1400">
            <v>29625</v>
          </cell>
          <cell r="C1400" t="str">
            <v>M</v>
          </cell>
          <cell r="D1400" t="str">
            <v>94521</v>
          </cell>
          <cell r="F1400" t="str">
            <v>EE + Sp</v>
          </cell>
          <cell r="S1400">
            <v>32.429842573579741</v>
          </cell>
          <cell r="U1400" t="str">
            <v>Male</v>
          </cell>
          <cell r="V1400" t="str">
            <v>EE + Spouse</v>
          </cell>
          <cell r="X1400" t="str">
            <v>EE + Spouse|Males|30 - 34</v>
          </cell>
        </row>
        <row r="1401">
          <cell r="B1401">
            <v>27193</v>
          </cell>
          <cell r="C1401" t="str">
            <v>F</v>
          </cell>
          <cell r="D1401" t="str">
            <v>30331</v>
          </cell>
          <cell r="F1401" t="str">
            <v>Waived</v>
          </cell>
          <cell r="S1401">
            <v>39.088295687885008</v>
          </cell>
          <cell r="U1401" t="str">
            <v>Female</v>
          </cell>
          <cell r="V1401" t="str">
            <v>Waived</v>
          </cell>
          <cell r="X1401" t="str">
            <v>EE Only|Females|35 - 39</v>
          </cell>
        </row>
        <row r="1402">
          <cell r="B1402">
            <v>20580</v>
          </cell>
          <cell r="C1402" t="str">
            <v>M</v>
          </cell>
          <cell r="D1402" t="str">
            <v>30349</v>
          </cell>
          <cell r="F1402" t="str">
            <v>Waived</v>
          </cell>
          <cell r="S1402">
            <v>57.193702943189599</v>
          </cell>
          <cell r="U1402" t="str">
            <v>Male</v>
          </cell>
          <cell r="V1402" t="str">
            <v>Waived</v>
          </cell>
          <cell r="X1402" t="str">
            <v>EE Only|Males|55 - 59</v>
          </cell>
        </row>
        <row r="1403">
          <cell r="B1403">
            <v>17801</v>
          </cell>
          <cell r="C1403" t="str">
            <v>M</v>
          </cell>
          <cell r="D1403" t="str">
            <v>90047</v>
          </cell>
          <cell r="F1403" t="str">
            <v>Waived</v>
          </cell>
          <cell r="S1403">
            <v>64.802190280629702</v>
          </cell>
          <cell r="U1403" t="str">
            <v>Male</v>
          </cell>
          <cell r="V1403" t="str">
            <v>Waived</v>
          </cell>
          <cell r="X1403" t="str">
            <v>EE Only|Males|60 - 64</v>
          </cell>
        </row>
        <row r="1404">
          <cell r="B1404">
            <v>18973</v>
          </cell>
          <cell r="C1404" t="str">
            <v>M</v>
          </cell>
          <cell r="D1404" t="str">
            <v>91601</v>
          </cell>
          <cell r="F1404" t="str">
            <v>EE + Ch</v>
          </cell>
          <cell r="S1404">
            <v>61.593429158110879</v>
          </cell>
          <cell r="U1404" t="str">
            <v>Male</v>
          </cell>
          <cell r="V1404" t="str">
            <v>EE + Child(ren)</v>
          </cell>
          <cell r="X1404" t="str">
            <v>EE + Child(ren)|Males|60 - 64</v>
          </cell>
        </row>
        <row r="1405">
          <cell r="B1405">
            <v>27762</v>
          </cell>
          <cell r="C1405" t="str">
            <v>M</v>
          </cell>
          <cell r="D1405" t="str">
            <v>90255</v>
          </cell>
          <cell r="F1405" t="str">
            <v>Family</v>
          </cell>
          <cell r="S1405">
            <v>37.530458590006845</v>
          </cell>
          <cell r="U1405" t="str">
            <v>Male</v>
          </cell>
          <cell r="V1405" t="str">
            <v>Family</v>
          </cell>
          <cell r="X1405" t="str">
            <v>Family|Males|35 - 39</v>
          </cell>
        </row>
        <row r="1406">
          <cell r="B1406">
            <v>29169</v>
          </cell>
          <cell r="C1406" t="str">
            <v>F</v>
          </cell>
          <cell r="D1406" t="str">
            <v>33014</v>
          </cell>
          <cell r="F1406" t="str">
            <v>EE</v>
          </cell>
          <cell r="S1406">
            <v>33.678302532511978</v>
          </cell>
          <cell r="U1406" t="str">
            <v>Female</v>
          </cell>
          <cell r="V1406" t="str">
            <v>EE Only</v>
          </cell>
          <cell r="X1406" t="str">
            <v>EE Only|Females|30 - 34</v>
          </cell>
        </row>
        <row r="1407">
          <cell r="B1407">
            <v>32022</v>
          </cell>
          <cell r="C1407" t="str">
            <v>F</v>
          </cell>
          <cell r="D1407" t="str">
            <v>10472</v>
          </cell>
          <cell r="F1407" t="str">
            <v>Waived</v>
          </cell>
          <cell r="S1407">
            <v>25.867214236824093</v>
          </cell>
          <cell r="U1407" t="str">
            <v>Female</v>
          </cell>
          <cell r="V1407" t="str">
            <v>Waived</v>
          </cell>
          <cell r="X1407" t="str">
            <v>EE Only|Females|25 - 29</v>
          </cell>
        </row>
        <row r="1408">
          <cell r="B1408">
            <v>33335</v>
          </cell>
          <cell r="C1408" t="str">
            <v>F</v>
          </cell>
          <cell r="D1408" t="str">
            <v>90086</v>
          </cell>
          <cell r="F1408" t="str">
            <v>Waived</v>
          </cell>
          <cell r="S1408">
            <v>22.272416153319643</v>
          </cell>
          <cell r="U1408" t="str">
            <v>Female</v>
          </cell>
          <cell r="V1408" t="str">
            <v>Waived</v>
          </cell>
          <cell r="X1408" t="str">
            <v>EE Only|Females|20 - 24</v>
          </cell>
        </row>
        <row r="1409">
          <cell r="B1409">
            <v>23129</v>
          </cell>
          <cell r="C1409" t="str">
            <v>F</v>
          </cell>
          <cell r="D1409" t="str">
            <v>90037</v>
          </cell>
          <cell r="F1409" t="str">
            <v>EE</v>
          </cell>
          <cell r="S1409">
            <v>50.214921286789867</v>
          </cell>
          <cell r="U1409" t="str">
            <v>Female</v>
          </cell>
          <cell r="V1409" t="str">
            <v>EE Only</v>
          </cell>
          <cell r="X1409" t="str">
            <v>EE Only|Females|50 - 54</v>
          </cell>
        </row>
        <row r="1410">
          <cell r="B1410">
            <v>24399</v>
          </cell>
          <cell r="C1410" t="str">
            <v>F</v>
          </cell>
          <cell r="D1410" t="str">
            <v>60618</v>
          </cell>
          <cell r="F1410" t="str">
            <v>EE</v>
          </cell>
          <cell r="S1410">
            <v>46.737850787132103</v>
          </cell>
          <cell r="U1410" t="str">
            <v>Female</v>
          </cell>
          <cell r="V1410" t="str">
            <v>EE Only</v>
          </cell>
          <cell r="X1410" t="str">
            <v>EE Only|Females|45 - 49</v>
          </cell>
        </row>
        <row r="1411">
          <cell r="B1411">
            <v>30856</v>
          </cell>
          <cell r="C1411" t="str">
            <v>F</v>
          </cell>
          <cell r="D1411" t="str">
            <v>90020</v>
          </cell>
          <cell r="F1411" t="str">
            <v>EE</v>
          </cell>
          <cell r="S1411">
            <v>29.059548254620122</v>
          </cell>
          <cell r="U1411" t="str">
            <v>Female</v>
          </cell>
          <cell r="V1411" t="str">
            <v>EE Only</v>
          </cell>
          <cell r="X1411" t="str">
            <v>EE Only|Females|25 - 29</v>
          </cell>
        </row>
        <row r="1412">
          <cell r="B1412">
            <v>22224</v>
          </cell>
          <cell r="C1412" t="str">
            <v>M</v>
          </cell>
          <cell r="D1412" t="str">
            <v>80205</v>
          </cell>
          <cell r="F1412" t="str">
            <v>EE + Ch</v>
          </cell>
          <cell r="S1412">
            <v>52.692676249144419</v>
          </cell>
          <cell r="U1412" t="str">
            <v>Male</v>
          </cell>
          <cell r="V1412" t="str">
            <v>EE + Child(ren)</v>
          </cell>
          <cell r="X1412" t="str">
            <v>EE + Child(ren)|Males|50 - 54</v>
          </cell>
        </row>
        <row r="1413">
          <cell r="B1413">
            <v>20496</v>
          </cell>
          <cell r="C1413" t="str">
            <v>M</v>
          </cell>
          <cell r="D1413" t="str">
            <v>90015</v>
          </cell>
          <cell r="F1413" t="str">
            <v>Waived</v>
          </cell>
          <cell r="S1413">
            <v>57.42368240930869</v>
          </cell>
          <cell r="U1413" t="str">
            <v>Male</v>
          </cell>
          <cell r="V1413" t="str">
            <v>Waived</v>
          </cell>
          <cell r="X1413" t="str">
            <v>EE Only|Males|55 - 59</v>
          </cell>
        </row>
        <row r="1414">
          <cell r="B1414">
            <v>21194</v>
          </cell>
          <cell r="C1414" t="str">
            <v>M</v>
          </cell>
          <cell r="D1414" t="str">
            <v>33193</v>
          </cell>
          <cell r="F1414" t="str">
            <v>Waived</v>
          </cell>
          <cell r="S1414">
            <v>55.512662559890487</v>
          </cell>
          <cell r="U1414" t="str">
            <v>Male</v>
          </cell>
          <cell r="V1414" t="str">
            <v>Waived</v>
          </cell>
          <cell r="X1414" t="str">
            <v>EE Only|Males|55 - 59</v>
          </cell>
        </row>
        <row r="1415">
          <cell r="B1415">
            <v>21045</v>
          </cell>
          <cell r="C1415" t="str">
            <v>F</v>
          </cell>
          <cell r="D1415" t="str">
            <v>02301</v>
          </cell>
          <cell r="F1415" t="str">
            <v>Waived</v>
          </cell>
          <cell r="S1415">
            <v>55.920602327173171</v>
          </cell>
          <cell r="U1415" t="str">
            <v>Female</v>
          </cell>
          <cell r="V1415" t="str">
            <v>Waived</v>
          </cell>
          <cell r="X1415" t="str">
            <v>EE Only|Females|55 - 59</v>
          </cell>
        </row>
        <row r="1416">
          <cell r="B1416">
            <v>23512</v>
          </cell>
          <cell r="C1416" t="str">
            <v>M</v>
          </cell>
          <cell r="D1416" t="str">
            <v>30288</v>
          </cell>
          <cell r="F1416" t="str">
            <v>EE</v>
          </cell>
          <cell r="S1416">
            <v>49.166324435318273</v>
          </cell>
          <cell r="U1416" t="str">
            <v>Male</v>
          </cell>
          <cell r="V1416" t="str">
            <v>EE Only</v>
          </cell>
          <cell r="X1416" t="str">
            <v>EE Only|Males|45 - 49</v>
          </cell>
        </row>
        <row r="1417">
          <cell r="B1417">
            <v>26115</v>
          </cell>
          <cell r="C1417" t="str">
            <v>F</v>
          </cell>
          <cell r="D1417" t="str">
            <v>65706</v>
          </cell>
          <cell r="F1417" t="str">
            <v>EE</v>
          </cell>
          <cell r="S1417">
            <v>42.039698836413415</v>
          </cell>
          <cell r="U1417" t="str">
            <v>Female</v>
          </cell>
          <cell r="V1417" t="str">
            <v>EE Only</v>
          </cell>
          <cell r="X1417" t="str">
            <v>EE Only|Females|40 - 44</v>
          </cell>
        </row>
        <row r="1418">
          <cell r="B1418">
            <v>27028</v>
          </cell>
          <cell r="C1418" t="str">
            <v>F</v>
          </cell>
          <cell r="D1418" t="str">
            <v>57103</v>
          </cell>
          <cell r="F1418" t="str">
            <v>EE</v>
          </cell>
          <cell r="S1418">
            <v>39.540041067761805</v>
          </cell>
          <cell r="U1418" t="str">
            <v>Female</v>
          </cell>
          <cell r="V1418" t="str">
            <v>EE Only</v>
          </cell>
          <cell r="X1418" t="str">
            <v>EE Only|Females|35 - 39</v>
          </cell>
        </row>
        <row r="1419">
          <cell r="B1419">
            <v>24886</v>
          </cell>
          <cell r="C1419" t="str">
            <v>F</v>
          </cell>
          <cell r="D1419" t="str">
            <v>48906</v>
          </cell>
          <cell r="F1419" t="str">
            <v>EE + Ch</v>
          </cell>
          <cell r="S1419">
            <v>45.404517453798768</v>
          </cell>
          <cell r="U1419" t="str">
            <v>Female</v>
          </cell>
          <cell r="V1419" t="str">
            <v>EE + Child(ren)</v>
          </cell>
          <cell r="X1419" t="str">
            <v>EE + Child(ren)|Females|45 - 49</v>
          </cell>
        </row>
        <row r="1420">
          <cell r="B1420">
            <v>25430</v>
          </cell>
          <cell r="C1420" t="str">
            <v>F</v>
          </cell>
          <cell r="D1420" t="str">
            <v>07446</v>
          </cell>
          <cell r="F1420" t="str">
            <v>Waived</v>
          </cell>
          <cell r="S1420">
            <v>43.915126625598901</v>
          </cell>
          <cell r="U1420" t="str">
            <v>Female</v>
          </cell>
          <cell r="V1420" t="str">
            <v>Waived</v>
          </cell>
          <cell r="X1420" t="str">
            <v>EE Only|Females|40 - 44</v>
          </cell>
        </row>
        <row r="1421">
          <cell r="B1421">
            <v>24145</v>
          </cell>
          <cell r="C1421" t="str">
            <v>F</v>
          </cell>
          <cell r="D1421" t="str">
            <v>30315</v>
          </cell>
          <cell r="F1421" t="str">
            <v>EE</v>
          </cell>
          <cell r="S1421">
            <v>47.433264887063658</v>
          </cell>
          <cell r="U1421" t="str">
            <v>Female</v>
          </cell>
          <cell r="V1421" t="str">
            <v>EE Only</v>
          </cell>
          <cell r="X1421" t="str">
            <v>EE Only|Females|45 - 49</v>
          </cell>
        </row>
        <row r="1422">
          <cell r="B1422">
            <v>23368</v>
          </cell>
          <cell r="C1422" t="str">
            <v>F</v>
          </cell>
          <cell r="D1422" t="str">
            <v>97266</v>
          </cell>
          <cell r="F1422" t="str">
            <v>EE + Sp</v>
          </cell>
          <cell r="S1422">
            <v>49.560574948665298</v>
          </cell>
          <cell r="U1422" t="str">
            <v>Female</v>
          </cell>
          <cell r="V1422" t="str">
            <v>EE + Spouse</v>
          </cell>
          <cell r="X1422" t="str">
            <v>EE + Spouse|Females|45 - 49</v>
          </cell>
        </row>
        <row r="1423">
          <cell r="B1423">
            <v>30662</v>
          </cell>
          <cell r="C1423" t="str">
            <v>F</v>
          </cell>
          <cell r="D1423" t="str">
            <v>23224</v>
          </cell>
          <cell r="F1423" t="str">
            <v>EE</v>
          </cell>
          <cell r="S1423">
            <v>29.590691307323752</v>
          </cell>
          <cell r="U1423" t="str">
            <v>Female</v>
          </cell>
          <cell r="V1423" t="str">
            <v>EE Only</v>
          </cell>
          <cell r="X1423" t="str">
            <v>EE Only|Females|25 - 29</v>
          </cell>
        </row>
        <row r="1424">
          <cell r="B1424">
            <v>22645</v>
          </cell>
          <cell r="C1424" t="str">
            <v>M</v>
          </cell>
          <cell r="D1424" t="str">
            <v>33165</v>
          </cell>
          <cell r="F1424" t="str">
            <v>Waived</v>
          </cell>
          <cell r="S1424">
            <v>51.540041067761805</v>
          </cell>
          <cell r="U1424" t="str">
            <v>Male</v>
          </cell>
          <cell r="V1424" t="str">
            <v>Waived</v>
          </cell>
          <cell r="X1424" t="str">
            <v>EE Only|Males|50 - 54</v>
          </cell>
        </row>
        <row r="1425">
          <cell r="B1425">
            <v>16362</v>
          </cell>
          <cell r="C1425" t="str">
            <v>F</v>
          </cell>
          <cell r="D1425" t="str">
            <v>20002</v>
          </cell>
          <cell r="F1425" t="str">
            <v>Waived</v>
          </cell>
          <cell r="S1425">
            <v>68.741957563312795</v>
          </cell>
          <cell r="U1425" t="str">
            <v>Female</v>
          </cell>
          <cell r="V1425" t="str">
            <v>Waived</v>
          </cell>
          <cell r="X1425" t="str">
            <v>EE Only|Females|65 +</v>
          </cell>
        </row>
        <row r="1426">
          <cell r="B1426">
            <v>18758</v>
          </cell>
          <cell r="C1426" t="str">
            <v>M</v>
          </cell>
          <cell r="D1426" t="str">
            <v>77026</v>
          </cell>
          <cell r="F1426" t="str">
            <v>EE</v>
          </cell>
          <cell r="S1426">
            <v>62.182067077344286</v>
          </cell>
          <cell r="U1426" t="str">
            <v>Male</v>
          </cell>
          <cell r="V1426" t="str">
            <v>EE Only</v>
          </cell>
          <cell r="X1426" t="str">
            <v>EE Only|Males|60 - 64</v>
          </cell>
        </row>
        <row r="1427">
          <cell r="B1427">
            <v>18452</v>
          </cell>
          <cell r="C1427" t="str">
            <v>M</v>
          </cell>
          <cell r="D1427" t="str">
            <v>30273</v>
          </cell>
          <cell r="F1427" t="str">
            <v>Waived</v>
          </cell>
          <cell r="S1427">
            <v>63.019849418206711</v>
          </cell>
          <cell r="U1427" t="str">
            <v>Male</v>
          </cell>
          <cell r="V1427" t="str">
            <v>Waived</v>
          </cell>
          <cell r="X1427" t="str">
            <v>EE Only|Males|60 - 64</v>
          </cell>
        </row>
        <row r="1428">
          <cell r="B1428">
            <v>22333</v>
          </cell>
          <cell r="C1428" t="str">
            <v>F</v>
          </cell>
          <cell r="D1428" t="str">
            <v>80150</v>
          </cell>
          <cell r="F1428" t="str">
            <v>Family</v>
          </cell>
          <cell r="S1428">
            <v>52.394250513347025</v>
          </cell>
          <cell r="U1428" t="str">
            <v>Female</v>
          </cell>
          <cell r="V1428" t="str">
            <v>Family</v>
          </cell>
          <cell r="X1428" t="str">
            <v>Family|Females|50 - 54</v>
          </cell>
        </row>
        <row r="1429">
          <cell r="B1429">
            <v>22545</v>
          </cell>
          <cell r="C1429" t="str">
            <v>M</v>
          </cell>
          <cell r="D1429" t="str">
            <v>60639</v>
          </cell>
          <cell r="F1429" t="str">
            <v>EE + Ch</v>
          </cell>
          <cell r="S1429">
            <v>51.813826146475016</v>
          </cell>
          <cell r="U1429" t="str">
            <v>Male</v>
          </cell>
          <cell r="V1429" t="str">
            <v>EE + Child(ren)</v>
          </cell>
          <cell r="X1429" t="str">
            <v>EE + Child(ren)|Males|50 - 54</v>
          </cell>
        </row>
        <row r="1430">
          <cell r="B1430">
            <v>25869</v>
          </cell>
          <cell r="C1430" t="str">
            <v>M</v>
          </cell>
          <cell r="D1430" t="str">
            <v>44107</v>
          </cell>
          <cell r="F1430" t="str">
            <v>EE + Ch</v>
          </cell>
          <cell r="S1430">
            <v>42.713210130047912</v>
          </cell>
          <cell r="U1430" t="str">
            <v>Male</v>
          </cell>
          <cell r="V1430" t="str">
            <v>EE + Child(ren)</v>
          </cell>
          <cell r="X1430" t="str">
            <v>EE + Child(ren)|Males|40 - 44</v>
          </cell>
        </row>
        <row r="1431">
          <cell r="B1431">
            <v>21130</v>
          </cell>
          <cell r="C1431" t="str">
            <v>M</v>
          </cell>
          <cell r="D1431" t="str">
            <v>48906</v>
          </cell>
          <cell r="F1431" t="str">
            <v>Family</v>
          </cell>
          <cell r="S1431">
            <v>55.687885010266939</v>
          </cell>
          <cell r="U1431" t="str">
            <v>Male</v>
          </cell>
          <cell r="V1431" t="str">
            <v>Family</v>
          </cell>
          <cell r="X1431" t="str">
            <v>Family|Males|55 - 59</v>
          </cell>
        </row>
        <row r="1432">
          <cell r="B1432">
            <v>17942</v>
          </cell>
          <cell r="C1432" t="str">
            <v>F</v>
          </cell>
          <cell r="D1432" t="str">
            <v>90020</v>
          </cell>
          <cell r="F1432" t="str">
            <v>EE</v>
          </cell>
          <cell r="S1432">
            <v>64.416153319644081</v>
          </cell>
          <cell r="U1432" t="str">
            <v>Female</v>
          </cell>
          <cell r="V1432" t="str">
            <v>EE Only</v>
          </cell>
          <cell r="X1432" t="str">
            <v>EE Only|Females|60 - 64</v>
          </cell>
        </row>
        <row r="1433">
          <cell r="B1433">
            <v>19969</v>
          </cell>
          <cell r="C1433" t="str">
            <v>F</v>
          </cell>
          <cell r="D1433" t="str">
            <v>90044</v>
          </cell>
          <cell r="F1433" t="str">
            <v>EE + Ch</v>
          </cell>
          <cell r="S1433">
            <v>58.866529774127308</v>
          </cell>
          <cell r="U1433" t="str">
            <v>Female</v>
          </cell>
          <cell r="V1433" t="str">
            <v>EE + Child(ren)</v>
          </cell>
          <cell r="X1433" t="str">
            <v>EE + Child(ren)|Females|55 - 59</v>
          </cell>
        </row>
        <row r="1434">
          <cell r="B1434">
            <v>24573</v>
          </cell>
          <cell r="C1434" t="str">
            <v>M</v>
          </cell>
          <cell r="D1434" t="str">
            <v>33134</v>
          </cell>
          <cell r="F1434" t="str">
            <v>EE</v>
          </cell>
          <cell r="S1434">
            <v>46.261464750171115</v>
          </cell>
          <cell r="U1434" t="str">
            <v>Male</v>
          </cell>
          <cell r="V1434" t="str">
            <v>EE Only</v>
          </cell>
          <cell r="X1434" t="str">
            <v>EE Only|Males|45 - 49</v>
          </cell>
        </row>
        <row r="1435">
          <cell r="B1435">
            <v>22352</v>
          </cell>
          <cell r="C1435" t="str">
            <v>F</v>
          </cell>
          <cell r="D1435" t="str">
            <v>33150</v>
          </cell>
          <cell r="F1435" t="str">
            <v>EE</v>
          </cell>
          <cell r="S1435">
            <v>52.342231348391515</v>
          </cell>
          <cell r="U1435" t="str">
            <v>Female</v>
          </cell>
          <cell r="V1435" t="str">
            <v>EE Only</v>
          </cell>
          <cell r="X1435" t="str">
            <v>EE Only|Females|50 - 54</v>
          </cell>
        </row>
        <row r="1436">
          <cell r="B1436">
            <v>22721</v>
          </cell>
          <cell r="C1436" t="str">
            <v>F</v>
          </cell>
          <cell r="D1436" t="str">
            <v>60478</v>
          </cell>
          <cell r="F1436" t="str">
            <v>Waived</v>
          </cell>
          <cell r="S1436">
            <v>51.331964407939765</v>
          </cell>
          <cell r="U1436" t="str">
            <v>Female</v>
          </cell>
          <cell r="V1436" t="str">
            <v>Waived</v>
          </cell>
          <cell r="X1436" t="str">
            <v>EE Only|Females|50 - 54</v>
          </cell>
        </row>
        <row r="1437">
          <cell r="B1437">
            <v>30895</v>
          </cell>
          <cell r="C1437" t="str">
            <v>F</v>
          </cell>
          <cell r="D1437" t="str">
            <v>90043</v>
          </cell>
          <cell r="F1437" t="str">
            <v>Family</v>
          </cell>
          <cell r="S1437">
            <v>28.95277207392197</v>
          </cell>
          <cell r="U1437" t="str">
            <v>Female</v>
          </cell>
          <cell r="V1437" t="str">
            <v>Family</v>
          </cell>
          <cell r="X1437" t="str">
            <v>Family|Females|25 - 29</v>
          </cell>
        </row>
        <row r="1438">
          <cell r="B1438">
            <v>28735</v>
          </cell>
          <cell r="C1438" t="str">
            <v>M</v>
          </cell>
          <cell r="D1438" t="str">
            <v>44121</v>
          </cell>
          <cell r="F1438" t="str">
            <v>Waived</v>
          </cell>
          <cell r="S1438">
            <v>34.866529774127308</v>
          </cell>
          <cell r="U1438" t="str">
            <v>Male</v>
          </cell>
          <cell r="V1438" t="str">
            <v>Waived</v>
          </cell>
          <cell r="X1438" t="str">
            <v>EE Only|Males|30 - 34</v>
          </cell>
        </row>
        <row r="1439">
          <cell r="B1439">
            <v>21338</v>
          </cell>
          <cell r="C1439" t="str">
            <v>F</v>
          </cell>
          <cell r="D1439" t="str">
            <v>85301</v>
          </cell>
          <cell r="F1439" t="str">
            <v>Waived</v>
          </cell>
          <cell r="S1439">
            <v>55.118412046543462</v>
          </cell>
          <cell r="U1439" t="str">
            <v>Female</v>
          </cell>
          <cell r="V1439" t="str">
            <v>Waived</v>
          </cell>
          <cell r="X1439" t="str">
            <v>EE Only|Females|55 - 59</v>
          </cell>
        </row>
        <row r="1440">
          <cell r="B1440">
            <v>21706</v>
          </cell>
          <cell r="C1440" t="str">
            <v>F</v>
          </cell>
          <cell r="D1440" t="str">
            <v>89156</v>
          </cell>
          <cell r="F1440" t="str">
            <v>Waived</v>
          </cell>
          <cell r="S1440">
            <v>54.110882956878854</v>
          </cell>
          <cell r="U1440" t="str">
            <v>Female</v>
          </cell>
          <cell r="V1440" t="str">
            <v>Waived</v>
          </cell>
          <cell r="X1440" t="str">
            <v>EE Only|Females|50 - 54</v>
          </cell>
        </row>
        <row r="1441">
          <cell r="B1441">
            <v>21829</v>
          </cell>
          <cell r="C1441" t="str">
            <v>M</v>
          </cell>
          <cell r="D1441" t="str">
            <v>90063</v>
          </cell>
          <cell r="F1441" t="str">
            <v>EE</v>
          </cell>
          <cell r="S1441">
            <v>53.774127310061601</v>
          </cell>
          <cell r="U1441" t="str">
            <v>Male</v>
          </cell>
          <cell r="V1441" t="str">
            <v>EE Only</v>
          </cell>
          <cell r="X1441" t="str">
            <v>EE Only|Males|50 - 54</v>
          </cell>
        </row>
        <row r="1442">
          <cell r="B1442">
            <v>21483</v>
          </cell>
          <cell r="C1442" t="str">
            <v>M</v>
          </cell>
          <cell r="D1442" t="str">
            <v>23219</v>
          </cell>
          <cell r="F1442" t="str">
            <v>Waived</v>
          </cell>
          <cell r="S1442">
            <v>54.721423682409309</v>
          </cell>
          <cell r="U1442" t="str">
            <v>Male</v>
          </cell>
          <cell r="V1442" t="str">
            <v>Waived</v>
          </cell>
          <cell r="X1442" t="str">
            <v>EE Only|Males|50 - 54</v>
          </cell>
        </row>
        <row r="1443">
          <cell r="B1443">
            <v>25050</v>
          </cell>
          <cell r="C1443" t="str">
            <v>F</v>
          </cell>
          <cell r="D1443" t="str">
            <v>90027</v>
          </cell>
          <cell r="F1443" t="str">
            <v>Waived</v>
          </cell>
          <cell r="S1443">
            <v>44.955509924709105</v>
          </cell>
          <cell r="U1443" t="str">
            <v>Female</v>
          </cell>
          <cell r="V1443" t="str">
            <v>Waived</v>
          </cell>
          <cell r="X1443" t="str">
            <v>EE Only|Females|40 - 44</v>
          </cell>
        </row>
        <row r="1444">
          <cell r="B1444">
            <v>30529</v>
          </cell>
          <cell r="C1444" t="str">
            <v>M</v>
          </cell>
          <cell r="D1444" t="str">
            <v>43232</v>
          </cell>
          <cell r="F1444" t="str">
            <v>EE + Sp</v>
          </cell>
          <cell r="S1444">
            <v>29.95482546201232</v>
          </cell>
          <cell r="U1444" t="str">
            <v>Male</v>
          </cell>
          <cell r="V1444" t="str">
            <v>EE + Spouse</v>
          </cell>
          <cell r="X1444" t="str">
            <v>EE + Spouse|Males|25 - 29</v>
          </cell>
        </row>
        <row r="1445">
          <cell r="B1445">
            <v>24337</v>
          </cell>
          <cell r="C1445" t="str">
            <v>F</v>
          </cell>
          <cell r="D1445" t="str">
            <v>41042</v>
          </cell>
          <cell r="F1445" t="str">
            <v>EE</v>
          </cell>
          <cell r="S1445">
            <v>46.907597535934293</v>
          </cell>
          <cell r="U1445" t="str">
            <v>Female</v>
          </cell>
          <cell r="V1445" t="str">
            <v>EE Only</v>
          </cell>
          <cell r="X1445" t="str">
            <v>EE Only|Females|45 - 49</v>
          </cell>
        </row>
        <row r="1446">
          <cell r="B1446">
            <v>21493</v>
          </cell>
          <cell r="C1446" t="str">
            <v>M</v>
          </cell>
          <cell r="D1446" t="str">
            <v>60655</v>
          </cell>
          <cell r="F1446" t="str">
            <v>Waived</v>
          </cell>
          <cell r="S1446">
            <v>54.69404517453799</v>
          </cell>
          <cell r="U1446" t="str">
            <v>Male</v>
          </cell>
          <cell r="V1446" t="str">
            <v>Waived</v>
          </cell>
          <cell r="X1446" t="str">
            <v>EE Only|Males|50 - 54</v>
          </cell>
        </row>
        <row r="1447">
          <cell r="B1447">
            <v>23960</v>
          </cell>
          <cell r="C1447" t="str">
            <v>M</v>
          </cell>
          <cell r="D1447" t="str">
            <v>77429</v>
          </cell>
          <cell r="F1447" t="str">
            <v>EE</v>
          </cell>
          <cell r="S1447">
            <v>47.939767282683093</v>
          </cell>
          <cell r="U1447" t="str">
            <v>Male</v>
          </cell>
          <cell r="V1447" t="str">
            <v>EE Only</v>
          </cell>
          <cell r="X1447" t="str">
            <v>EE Only|Males|45 - 49</v>
          </cell>
        </row>
        <row r="1448">
          <cell r="B1448">
            <v>25012</v>
          </cell>
          <cell r="C1448" t="str">
            <v>F</v>
          </cell>
          <cell r="D1448" t="str">
            <v>45424</v>
          </cell>
          <cell r="F1448" t="str">
            <v>Waived</v>
          </cell>
          <cell r="S1448">
            <v>45.059548254620125</v>
          </cell>
          <cell r="U1448" t="str">
            <v>Female</v>
          </cell>
          <cell r="V1448" t="str">
            <v>Waived</v>
          </cell>
          <cell r="X1448" t="str">
            <v>EE Only|Females|45 - 49</v>
          </cell>
        </row>
        <row r="1449">
          <cell r="B1449">
            <v>27059</v>
          </cell>
          <cell r="C1449" t="str">
            <v>F</v>
          </cell>
          <cell r="D1449" t="str">
            <v>30331</v>
          </cell>
          <cell r="F1449" t="str">
            <v>EE</v>
          </cell>
          <cell r="S1449">
            <v>39.455167693360714</v>
          </cell>
          <cell r="U1449" t="str">
            <v>Female</v>
          </cell>
          <cell r="V1449" t="str">
            <v>EE Only</v>
          </cell>
          <cell r="X1449" t="str">
            <v>EE Only|Females|35 - 39</v>
          </cell>
        </row>
        <row r="1450">
          <cell r="B1450">
            <v>22382</v>
          </cell>
          <cell r="C1450" t="str">
            <v>F</v>
          </cell>
          <cell r="D1450" t="str">
            <v>32033</v>
          </cell>
          <cell r="F1450" t="str">
            <v>Waived</v>
          </cell>
          <cell r="S1450">
            <v>52.260095824777551</v>
          </cell>
          <cell r="U1450" t="str">
            <v>Female</v>
          </cell>
          <cell r="V1450" t="str">
            <v>Waived</v>
          </cell>
          <cell r="X1450" t="str">
            <v>EE Only|Females|50 - 54</v>
          </cell>
        </row>
        <row r="1451">
          <cell r="B1451">
            <v>20407</v>
          </cell>
          <cell r="C1451" t="str">
            <v>F</v>
          </cell>
          <cell r="D1451" t="str">
            <v>44120</v>
          </cell>
          <cell r="F1451" t="str">
            <v>Waived</v>
          </cell>
          <cell r="S1451">
            <v>57.667351129363446</v>
          </cell>
          <cell r="U1451" t="str">
            <v>Female</v>
          </cell>
          <cell r="V1451" t="str">
            <v>Waived</v>
          </cell>
          <cell r="X1451" t="str">
            <v>EE Only|Females|55 - 59</v>
          </cell>
        </row>
        <row r="1452">
          <cell r="B1452">
            <v>27302</v>
          </cell>
          <cell r="C1452" t="str">
            <v>M</v>
          </cell>
          <cell r="D1452" t="str">
            <v>44312</v>
          </cell>
          <cell r="F1452" t="str">
            <v>EE + Sp</v>
          </cell>
          <cell r="S1452">
            <v>38.789869952087614</v>
          </cell>
          <cell r="U1452" t="str">
            <v>Male</v>
          </cell>
          <cell r="V1452" t="str">
            <v>EE + Spouse</v>
          </cell>
          <cell r="X1452" t="str">
            <v>EE + Spouse|Males|35 - 39</v>
          </cell>
        </row>
        <row r="1453">
          <cell r="B1453">
            <v>26266</v>
          </cell>
          <cell r="C1453" t="str">
            <v>M</v>
          </cell>
          <cell r="D1453" t="str">
            <v>77016</v>
          </cell>
          <cell r="F1453" t="str">
            <v>EE + Ch</v>
          </cell>
          <cell r="S1453">
            <v>41.626283367556468</v>
          </cell>
          <cell r="U1453" t="str">
            <v>Male</v>
          </cell>
          <cell r="V1453" t="str">
            <v>EE + Child(ren)</v>
          </cell>
          <cell r="X1453" t="str">
            <v>EE + Child(ren)|Males|40 - 44</v>
          </cell>
        </row>
        <row r="1454">
          <cell r="B1454">
            <v>17854</v>
          </cell>
          <cell r="C1454" t="str">
            <v>F</v>
          </cell>
          <cell r="D1454" t="str">
            <v>23111</v>
          </cell>
          <cell r="F1454" t="str">
            <v>EE</v>
          </cell>
          <cell r="S1454">
            <v>64.65708418891171</v>
          </cell>
          <cell r="U1454" t="str">
            <v>Female</v>
          </cell>
          <cell r="V1454" t="str">
            <v>EE Only</v>
          </cell>
          <cell r="X1454" t="str">
            <v>EE Only|Females|60 - 64</v>
          </cell>
        </row>
        <row r="1455">
          <cell r="B1455">
            <v>20179</v>
          </cell>
          <cell r="C1455" t="str">
            <v>M</v>
          </cell>
          <cell r="D1455" t="str">
            <v>21229</v>
          </cell>
          <cell r="F1455" t="str">
            <v>Waived</v>
          </cell>
          <cell r="S1455">
            <v>58.291581108829568</v>
          </cell>
          <cell r="U1455" t="str">
            <v>Male</v>
          </cell>
          <cell r="V1455" t="str">
            <v>Waived</v>
          </cell>
          <cell r="X1455" t="str">
            <v>EE Only|Males|55 - 59</v>
          </cell>
        </row>
        <row r="1456">
          <cell r="B1456">
            <v>29547</v>
          </cell>
          <cell r="C1456" t="str">
            <v>F</v>
          </cell>
          <cell r="D1456" t="str">
            <v>44128</v>
          </cell>
          <cell r="F1456" t="str">
            <v>EE</v>
          </cell>
          <cell r="S1456">
            <v>32.643394934976044</v>
          </cell>
          <cell r="U1456" t="str">
            <v>Female</v>
          </cell>
          <cell r="V1456" t="str">
            <v>EE Only</v>
          </cell>
          <cell r="X1456" t="str">
            <v>EE Only|Females|30 - 34</v>
          </cell>
        </row>
        <row r="1457">
          <cell r="B1457">
            <v>28093</v>
          </cell>
          <cell r="C1457" t="str">
            <v>F</v>
          </cell>
          <cell r="D1457" t="str">
            <v>44107</v>
          </cell>
          <cell r="F1457" t="str">
            <v>Waived</v>
          </cell>
          <cell r="S1457">
            <v>36.624229979466122</v>
          </cell>
          <cell r="U1457" t="str">
            <v>Female</v>
          </cell>
          <cell r="V1457" t="str">
            <v>Waived</v>
          </cell>
          <cell r="X1457" t="str">
            <v>EE Only|Females|35 - 39</v>
          </cell>
        </row>
        <row r="1458">
          <cell r="B1458">
            <v>26364</v>
          </cell>
          <cell r="C1458" t="str">
            <v>F</v>
          </cell>
          <cell r="D1458" t="str">
            <v>44122</v>
          </cell>
          <cell r="F1458" t="str">
            <v>Waived</v>
          </cell>
          <cell r="S1458">
            <v>41.35797399041752</v>
          </cell>
          <cell r="U1458" t="str">
            <v>Female</v>
          </cell>
          <cell r="V1458" t="str">
            <v>Waived</v>
          </cell>
          <cell r="X1458" t="str">
            <v>EE Only|Females|40 - 44</v>
          </cell>
        </row>
        <row r="1459">
          <cell r="B1459">
            <v>22863</v>
          </cell>
          <cell r="C1459" t="str">
            <v>F</v>
          </cell>
          <cell r="D1459" t="str">
            <v>30310</v>
          </cell>
          <cell r="F1459" t="str">
            <v>Waived</v>
          </cell>
          <cell r="S1459">
            <v>50.943189596167009</v>
          </cell>
          <cell r="U1459" t="str">
            <v>Female</v>
          </cell>
          <cell r="V1459" t="str">
            <v>Waived</v>
          </cell>
          <cell r="X1459" t="str">
            <v>EE Only|Females|50 - 54</v>
          </cell>
        </row>
        <row r="1460">
          <cell r="B1460">
            <v>21391</v>
          </cell>
          <cell r="C1460" t="str">
            <v>F</v>
          </cell>
          <cell r="D1460" t="str">
            <v>60630</v>
          </cell>
          <cell r="F1460" t="str">
            <v>EE</v>
          </cell>
          <cell r="S1460">
            <v>54.973305954825463</v>
          </cell>
          <cell r="U1460" t="str">
            <v>Female</v>
          </cell>
          <cell r="V1460" t="str">
            <v>EE Only</v>
          </cell>
          <cell r="X1460" t="str">
            <v>EE Only|Females|50 - 54</v>
          </cell>
        </row>
        <row r="1461">
          <cell r="B1461">
            <v>32616</v>
          </cell>
          <cell r="C1461" t="str">
            <v>M</v>
          </cell>
          <cell r="D1461" t="str">
            <v>30331</v>
          </cell>
          <cell r="F1461" t="str">
            <v>Waived</v>
          </cell>
          <cell r="S1461">
            <v>24.240930869267626</v>
          </cell>
          <cell r="U1461" t="str">
            <v>Male</v>
          </cell>
          <cell r="V1461" t="str">
            <v>Waived</v>
          </cell>
          <cell r="X1461" t="str">
            <v>EE Only|Males|20 - 24</v>
          </cell>
        </row>
        <row r="1462">
          <cell r="B1462">
            <v>20647</v>
          </cell>
          <cell r="C1462" t="str">
            <v>M</v>
          </cell>
          <cell r="D1462" t="str">
            <v>30032</v>
          </cell>
          <cell r="F1462" t="str">
            <v>EE</v>
          </cell>
          <cell r="S1462">
            <v>57.010266940451743</v>
          </cell>
          <cell r="U1462" t="str">
            <v>Male</v>
          </cell>
          <cell r="V1462" t="str">
            <v>EE Only</v>
          </cell>
          <cell r="X1462" t="str">
            <v>EE Only|Males|55 - 59</v>
          </cell>
        </row>
        <row r="1463">
          <cell r="B1463">
            <v>21137</v>
          </cell>
          <cell r="C1463" t="str">
            <v>F</v>
          </cell>
          <cell r="D1463" t="str">
            <v>30238</v>
          </cell>
          <cell r="F1463" t="str">
            <v>Waived</v>
          </cell>
          <cell r="S1463">
            <v>55.668720054757017</v>
          </cell>
          <cell r="U1463" t="str">
            <v>Female</v>
          </cell>
          <cell r="V1463" t="str">
            <v>Waived</v>
          </cell>
          <cell r="X1463" t="str">
            <v>EE Only|Females|55 - 59</v>
          </cell>
        </row>
        <row r="1464">
          <cell r="B1464">
            <v>28642</v>
          </cell>
          <cell r="C1464" t="str">
            <v>M</v>
          </cell>
          <cell r="D1464" t="str">
            <v>30236</v>
          </cell>
          <cell r="F1464" t="str">
            <v>EE</v>
          </cell>
          <cell r="S1464">
            <v>35.121149897330596</v>
          </cell>
          <cell r="U1464" t="str">
            <v>Male</v>
          </cell>
          <cell r="V1464" t="str">
            <v>EE Only</v>
          </cell>
          <cell r="X1464" t="str">
            <v>EE Only|Males|35 - 39</v>
          </cell>
        </row>
        <row r="1465">
          <cell r="B1465">
            <v>15573</v>
          </cell>
          <cell r="C1465" t="str">
            <v>M</v>
          </cell>
          <cell r="D1465" t="str">
            <v>46320</v>
          </cell>
          <cell r="F1465" t="str">
            <v>Waived</v>
          </cell>
          <cell r="S1465">
            <v>70.902121834360031</v>
          </cell>
          <cell r="U1465" t="str">
            <v>Male</v>
          </cell>
          <cell r="V1465" t="str">
            <v>Waived</v>
          </cell>
          <cell r="X1465" t="str">
            <v>EE Only|Males|65 +</v>
          </cell>
        </row>
        <row r="1466">
          <cell r="B1466">
            <v>22125</v>
          </cell>
          <cell r="C1466" t="str">
            <v>F</v>
          </cell>
          <cell r="D1466" t="str">
            <v>60620</v>
          </cell>
          <cell r="F1466" t="str">
            <v>Waived</v>
          </cell>
          <cell r="S1466">
            <v>52.963723477070502</v>
          </cell>
          <cell r="U1466" t="str">
            <v>Female</v>
          </cell>
          <cell r="V1466" t="str">
            <v>Waived</v>
          </cell>
          <cell r="X1466" t="str">
            <v>EE Only|Females|50 - 54</v>
          </cell>
        </row>
        <row r="1467">
          <cell r="B1467">
            <v>28880</v>
          </cell>
          <cell r="C1467" t="str">
            <v>F</v>
          </cell>
          <cell r="D1467" t="str">
            <v>64155</v>
          </cell>
          <cell r="F1467" t="str">
            <v>EE</v>
          </cell>
          <cell r="S1467">
            <v>34.469541409993155</v>
          </cell>
          <cell r="U1467" t="str">
            <v>Female</v>
          </cell>
          <cell r="V1467" t="str">
            <v>EE Only</v>
          </cell>
          <cell r="X1467" t="str">
            <v>EE Only|Females|30 - 34</v>
          </cell>
        </row>
        <row r="1468">
          <cell r="B1468">
            <v>19571</v>
          </cell>
          <cell r="C1468" t="str">
            <v>F</v>
          </cell>
          <cell r="D1468" t="str">
            <v>44112</v>
          </cell>
          <cell r="F1468" t="str">
            <v>EE</v>
          </cell>
          <cell r="S1468">
            <v>59.956194387405887</v>
          </cell>
          <cell r="U1468" t="str">
            <v>Female</v>
          </cell>
          <cell r="V1468" t="str">
            <v>EE Only</v>
          </cell>
          <cell r="X1468" t="str">
            <v>EE Only|Females|55 - 59</v>
          </cell>
        </row>
        <row r="1469">
          <cell r="B1469">
            <v>25330</v>
          </cell>
          <cell r="C1469" t="str">
            <v>M</v>
          </cell>
          <cell r="D1469" t="str">
            <v>41018</v>
          </cell>
          <cell r="F1469" t="str">
            <v>Waived</v>
          </cell>
          <cell r="S1469">
            <v>44.188911704312112</v>
          </cell>
          <cell r="U1469" t="str">
            <v>Male</v>
          </cell>
          <cell r="V1469" t="str">
            <v>Waived</v>
          </cell>
          <cell r="X1469" t="str">
            <v>EE Only|Males|40 - 44</v>
          </cell>
        </row>
        <row r="1470">
          <cell r="B1470">
            <v>27347</v>
          </cell>
          <cell r="C1470" t="str">
            <v>M</v>
          </cell>
          <cell r="D1470" t="str">
            <v>32839</v>
          </cell>
          <cell r="F1470" t="str">
            <v>Waived</v>
          </cell>
          <cell r="S1470">
            <v>38.666666666666664</v>
          </cell>
          <cell r="U1470" t="str">
            <v>Male</v>
          </cell>
          <cell r="V1470" t="str">
            <v>Waived</v>
          </cell>
          <cell r="X1470" t="str">
            <v>EE Only|Males|35 - 39</v>
          </cell>
        </row>
        <row r="1471">
          <cell r="B1471">
            <v>27019</v>
          </cell>
          <cell r="C1471" t="str">
            <v>M</v>
          </cell>
          <cell r="D1471" t="str">
            <v>32805</v>
          </cell>
          <cell r="F1471" t="str">
            <v>EE</v>
          </cell>
          <cell r="S1471">
            <v>39.564681724845997</v>
          </cell>
          <cell r="U1471" t="str">
            <v>Male</v>
          </cell>
          <cell r="V1471" t="str">
            <v>EE Only</v>
          </cell>
          <cell r="X1471" t="str">
            <v>EE Only|Males|35 - 39</v>
          </cell>
        </row>
        <row r="1472">
          <cell r="B1472">
            <v>22045</v>
          </cell>
          <cell r="C1472" t="str">
            <v>F</v>
          </cell>
          <cell r="D1472" t="str">
            <v>90065</v>
          </cell>
          <cell r="F1472" t="str">
            <v>EE</v>
          </cell>
          <cell r="S1472">
            <v>53.182751540041068</v>
          </cell>
          <cell r="U1472" t="str">
            <v>Female</v>
          </cell>
          <cell r="V1472" t="str">
            <v>EE Only</v>
          </cell>
          <cell r="X1472" t="str">
            <v>EE Only|Females|50 - 54</v>
          </cell>
        </row>
        <row r="1473">
          <cell r="B1473">
            <v>24100</v>
          </cell>
          <cell r="C1473" t="str">
            <v>M</v>
          </cell>
          <cell r="D1473" t="str">
            <v>90034</v>
          </cell>
          <cell r="F1473" t="str">
            <v>EE + Sp</v>
          </cell>
          <cell r="S1473">
            <v>47.5564681724846</v>
          </cell>
          <cell r="U1473" t="str">
            <v>Male</v>
          </cell>
          <cell r="V1473" t="str">
            <v>EE + Spouse</v>
          </cell>
          <cell r="X1473" t="str">
            <v>EE + Spouse|Males|45 - 49</v>
          </cell>
        </row>
        <row r="1474">
          <cell r="B1474">
            <v>24895</v>
          </cell>
          <cell r="C1474" t="str">
            <v>F</v>
          </cell>
          <cell r="D1474" t="str">
            <v>30238</v>
          </cell>
          <cell r="F1474" t="str">
            <v>EE</v>
          </cell>
          <cell r="S1474">
            <v>45.379876796714576</v>
          </cell>
          <cell r="U1474" t="str">
            <v>Female</v>
          </cell>
          <cell r="V1474" t="str">
            <v>EE Only</v>
          </cell>
          <cell r="X1474" t="str">
            <v>EE Only|Females|45 - 49</v>
          </cell>
        </row>
        <row r="1475">
          <cell r="B1475">
            <v>22509</v>
          </cell>
          <cell r="C1475" t="str">
            <v>M</v>
          </cell>
          <cell r="D1475" t="str">
            <v>19104</v>
          </cell>
          <cell r="F1475" t="str">
            <v>EE + Sp</v>
          </cell>
          <cell r="S1475">
            <v>51.912388774811774</v>
          </cell>
          <cell r="U1475" t="str">
            <v>Male</v>
          </cell>
          <cell r="V1475" t="str">
            <v>EE + Spouse</v>
          </cell>
          <cell r="X1475" t="str">
            <v>EE + Spouse|Males|50 - 54</v>
          </cell>
        </row>
        <row r="1476">
          <cell r="B1476">
            <v>29255</v>
          </cell>
          <cell r="C1476" t="str">
            <v>M</v>
          </cell>
          <cell r="D1476" t="str">
            <v>43004</v>
          </cell>
          <cell r="F1476" t="str">
            <v>Waived</v>
          </cell>
          <cell r="S1476">
            <v>33.442847364818618</v>
          </cell>
          <cell r="U1476" t="str">
            <v>Male</v>
          </cell>
          <cell r="V1476" t="str">
            <v>Waived</v>
          </cell>
          <cell r="X1476" t="str">
            <v>EE Only|Males|30 - 34</v>
          </cell>
        </row>
        <row r="1477">
          <cell r="B1477">
            <v>25902</v>
          </cell>
          <cell r="C1477" t="str">
            <v>F</v>
          </cell>
          <cell r="D1477" t="str">
            <v>32068</v>
          </cell>
          <cell r="F1477" t="str">
            <v>EE + Ch</v>
          </cell>
          <cell r="S1477">
            <v>42.622861054072551</v>
          </cell>
          <cell r="U1477" t="str">
            <v>Female</v>
          </cell>
          <cell r="V1477" t="str">
            <v>EE + Child(ren)</v>
          </cell>
          <cell r="X1477" t="str">
            <v>EE + Child(ren)|Females|40 - 44</v>
          </cell>
        </row>
        <row r="1478">
          <cell r="B1478">
            <v>18317</v>
          </cell>
          <cell r="C1478" t="str">
            <v>M</v>
          </cell>
          <cell r="D1478" t="str">
            <v>60624</v>
          </cell>
          <cell r="F1478" t="str">
            <v>EE + Ch</v>
          </cell>
          <cell r="S1478">
            <v>63.389459274469544</v>
          </cell>
          <cell r="U1478" t="str">
            <v>Male</v>
          </cell>
          <cell r="V1478" t="str">
            <v>EE + Child(ren)</v>
          </cell>
          <cell r="X1478" t="str">
            <v>EE + Child(ren)|Males|60 - 64</v>
          </cell>
        </row>
        <row r="1479">
          <cell r="B1479">
            <v>28102</v>
          </cell>
          <cell r="C1479" t="str">
            <v>M</v>
          </cell>
          <cell r="D1479" t="str">
            <v>33972</v>
          </cell>
          <cell r="F1479" t="str">
            <v>Waived</v>
          </cell>
          <cell r="S1479">
            <v>36.599589322381931</v>
          </cell>
          <cell r="U1479" t="str">
            <v>Male</v>
          </cell>
          <cell r="V1479" t="str">
            <v>Waived</v>
          </cell>
          <cell r="X1479" t="str">
            <v>EE Only|Males|35 - 39</v>
          </cell>
        </row>
        <row r="1480">
          <cell r="B1480">
            <v>25736</v>
          </cell>
          <cell r="C1480" t="str">
            <v>F</v>
          </cell>
          <cell r="D1480" t="str">
            <v>79930</v>
          </cell>
          <cell r="F1480" t="str">
            <v>Waived</v>
          </cell>
          <cell r="S1480">
            <v>43.077344284736483</v>
          </cell>
          <cell r="U1480" t="str">
            <v>Female</v>
          </cell>
          <cell r="V1480" t="str">
            <v>Waived</v>
          </cell>
          <cell r="X1480" t="str">
            <v>EE Only|Females|40 - 44</v>
          </cell>
        </row>
        <row r="1481">
          <cell r="B1481">
            <v>29289</v>
          </cell>
          <cell r="C1481" t="str">
            <v>F</v>
          </cell>
          <cell r="D1481" t="str">
            <v>90006</v>
          </cell>
          <cell r="F1481" t="str">
            <v>EE</v>
          </cell>
          <cell r="S1481">
            <v>33.349760438056123</v>
          </cell>
          <cell r="U1481" t="str">
            <v>Female</v>
          </cell>
          <cell r="V1481" t="str">
            <v>EE Only</v>
          </cell>
          <cell r="X1481" t="str">
            <v>EE Only|Females|30 - 34</v>
          </cell>
        </row>
        <row r="1482">
          <cell r="B1482">
            <v>31674</v>
          </cell>
          <cell r="C1482" t="str">
            <v>F</v>
          </cell>
          <cell r="D1482" t="str">
            <v>91335</v>
          </cell>
          <cell r="F1482" t="str">
            <v>Waived</v>
          </cell>
          <cell r="S1482">
            <v>26.819986310746064</v>
          </cell>
          <cell r="U1482" t="str">
            <v>Female</v>
          </cell>
          <cell r="V1482" t="str">
            <v>Waived</v>
          </cell>
          <cell r="X1482" t="str">
            <v>EE Only|Females|25 - 29</v>
          </cell>
        </row>
        <row r="1483">
          <cell r="B1483">
            <v>17525</v>
          </cell>
          <cell r="C1483" t="str">
            <v>F</v>
          </cell>
          <cell r="D1483" t="str">
            <v>10456</v>
          </cell>
          <cell r="F1483" t="str">
            <v>EE</v>
          </cell>
          <cell r="S1483">
            <v>65.557837097878163</v>
          </cell>
          <cell r="U1483" t="str">
            <v>Female</v>
          </cell>
          <cell r="V1483" t="str">
            <v>EE Only</v>
          </cell>
          <cell r="X1483" t="str">
            <v>EE Only|Females|65 +</v>
          </cell>
        </row>
        <row r="1484">
          <cell r="B1484">
            <v>19031</v>
          </cell>
          <cell r="C1484" t="str">
            <v>F</v>
          </cell>
          <cell r="D1484" t="str">
            <v>22192</v>
          </cell>
          <cell r="F1484" t="str">
            <v>EE + Sp</v>
          </cell>
          <cell r="S1484">
            <v>61.434633812457221</v>
          </cell>
          <cell r="U1484" t="str">
            <v>Female</v>
          </cell>
          <cell r="V1484" t="str">
            <v>EE + Spouse</v>
          </cell>
          <cell r="X1484" t="str">
            <v>EE + Spouse|Females|60 - 64</v>
          </cell>
        </row>
        <row r="1485">
          <cell r="B1485">
            <v>18594</v>
          </cell>
          <cell r="C1485" t="str">
            <v>F</v>
          </cell>
          <cell r="D1485" t="str">
            <v>14225</v>
          </cell>
          <cell r="F1485" t="str">
            <v>Waived</v>
          </cell>
          <cell r="S1485">
            <v>62.631074606433948</v>
          </cell>
          <cell r="U1485" t="str">
            <v>Female</v>
          </cell>
          <cell r="V1485" t="str">
            <v>Waived</v>
          </cell>
          <cell r="X1485" t="str">
            <v>EE Only|Females|60 - 64</v>
          </cell>
        </row>
        <row r="1486">
          <cell r="B1486">
            <v>18232</v>
          </cell>
          <cell r="C1486" t="str">
            <v>F</v>
          </cell>
          <cell r="D1486" t="str">
            <v>90038</v>
          </cell>
          <cell r="F1486" t="str">
            <v>Waived</v>
          </cell>
          <cell r="S1486">
            <v>63.622176591375769</v>
          </cell>
          <cell r="U1486" t="str">
            <v>Female</v>
          </cell>
          <cell r="V1486" t="str">
            <v>Waived</v>
          </cell>
          <cell r="X1486" t="str">
            <v>EE Only|Females|60 - 64</v>
          </cell>
        </row>
        <row r="1487">
          <cell r="B1487">
            <v>17362</v>
          </cell>
          <cell r="C1487" t="str">
            <v>F</v>
          </cell>
          <cell r="D1487" t="str">
            <v>11377</v>
          </cell>
          <cell r="F1487" t="str">
            <v>Waived</v>
          </cell>
          <cell r="S1487">
            <v>66.004106776180691</v>
          </cell>
          <cell r="U1487" t="str">
            <v>Female</v>
          </cell>
          <cell r="V1487" t="str">
            <v>Waived</v>
          </cell>
          <cell r="X1487" t="str">
            <v>EE Only|Females|65 +</v>
          </cell>
        </row>
        <row r="1488">
          <cell r="B1488">
            <v>21348</v>
          </cell>
          <cell r="C1488" t="str">
            <v>M</v>
          </cell>
          <cell r="D1488" t="str">
            <v>33165</v>
          </cell>
          <cell r="F1488" t="str">
            <v>Family</v>
          </cell>
          <cell r="S1488">
            <v>55.091033538672143</v>
          </cell>
          <cell r="U1488" t="str">
            <v>Male</v>
          </cell>
          <cell r="V1488" t="str">
            <v>Family</v>
          </cell>
          <cell r="X1488" t="str">
            <v>Family|Males|55 - 59</v>
          </cell>
        </row>
        <row r="1489">
          <cell r="B1489">
            <v>21338</v>
          </cell>
          <cell r="C1489" t="str">
            <v>M</v>
          </cell>
          <cell r="D1489" t="str">
            <v>90026</v>
          </cell>
          <cell r="F1489" t="str">
            <v>EE</v>
          </cell>
          <cell r="S1489">
            <v>55.118412046543462</v>
          </cell>
          <cell r="U1489" t="str">
            <v>Male</v>
          </cell>
          <cell r="V1489" t="str">
            <v>EE Only</v>
          </cell>
          <cell r="X1489" t="str">
            <v>EE Only|Males|55 - 59</v>
          </cell>
        </row>
        <row r="1490">
          <cell r="B1490">
            <v>23100</v>
          </cell>
          <cell r="C1490" t="str">
            <v>F</v>
          </cell>
          <cell r="D1490" t="str">
            <v>85621</v>
          </cell>
          <cell r="F1490" t="str">
            <v>EE</v>
          </cell>
          <cell r="S1490">
            <v>50.294318959616703</v>
          </cell>
          <cell r="U1490" t="str">
            <v>Female</v>
          </cell>
          <cell r="V1490" t="str">
            <v>EE Only</v>
          </cell>
          <cell r="X1490" t="str">
            <v>EE Only|Females|50 - 54</v>
          </cell>
        </row>
        <row r="1491">
          <cell r="B1491">
            <v>21690</v>
          </cell>
          <cell r="C1491" t="str">
            <v>M</v>
          </cell>
          <cell r="D1491" t="str">
            <v>44109</v>
          </cell>
          <cell r="F1491" t="str">
            <v>Waived</v>
          </cell>
          <cell r="S1491">
            <v>54.154688569472967</v>
          </cell>
          <cell r="U1491" t="str">
            <v>Male</v>
          </cell>
          <cell r="V1491" t="str">
            <v>Waived</v>
          </cell>
          <cell r="X1491" t="str">
            <v>EE Only|Males|50 - 54</v>
          </cell>
        </row>
        <row r="1492">
          <cell r="B1492">
            <v>23260</v>
          </cell>
          <cell r="C1492" t="str">
            <v>M</v>
          </cell>
          <cell r="D1492" t="str">
            <v>79903</v>
          </cell>
          <cell r="F1492" t="str">
            <v>Family</v>
          </cell>
          <cell r="S1492">
            <v>49.856262833675565</v>
          </cell>
          <cell r="U1492" t="str">
            <v>Male</v>
          </cell>
          <cell r="V1492" t="str">
            <v>Family</v>
          </cell>
          <cell r="X1492" t="str">
            <v>Family|Males|45 - 49</v>
          </cell>
        </row>
        <row r="1493">
          <cell r="B1493">
            <v>23896</v>
          </cell>
          <cell r="C1493" t="str">
            <v>F</v>
          </cell>
          <cell r="D1493" t="str">
            <v>90031</v>
          </cell>
          <cell r="F1493" t="str">
            <v>EE</v>
          </cell>
          <cell r="S1493">
            <v>48.114989733059545</v>
          </cell>
          <cell r="U1493" t="str">
            <v>Female</v>
          </cell>
          <cell r="V1493" t="str">
            <v>EE Only</v>
          </cell>
          <cell r="X1493" t="str">
            <v>EE Only|Females|45 - 49</v>
          </cell>
        </row>
        <row r="1494">
          <cell r="B1494">
            <v>23015</v>
          </cell>
          <cell r="C1494" t="str">
            <v>F</v>
          </cell>
          <cell r="D1494" t="str">
            <v>11435</v>
          </cell>
          <cell r="F1494" t="str">
            <v>Family</v>
          </cell>
          <cell r="S1494">
            <v>50.527036276522928</v>
          </cell>
          <cell r="U1494" t="str">
            <v>Female</v>
          </cell>
          <cell r="V1494" t="str">
            <v>Family</v>
          </cell>
          <cell r="X1494" t="str">
            <v>Family|Females|50 - 54</v>
          </cell>
        </row>
        <row r="1495">
          <cell r="B1495">
            <v>32113</v>
          </cell>
          <cell r="C1495" t="str">
            <v>F</v>
          </cell>
          <cell r="D1495" t="str">
            <v>90201</v>
          </cell>
          <cell r="F1495" t="str">
            <v>Waived</v>
          </cell>
          <cell r="S1495">
            <v>25.618069815195071</v>
          </cell>
          <cell r="U1495" t="str">
            <v>Female</v>
          </cell>
          <cell r="V1495" t="str">
            <v>Waived</v>
          </cell>
          <cell r="X1495" t="str">
            <v>EE Only|Females|25 - 29</v>
          </cell>
        </row>
        <row r="1496">
          <cell r="B1496">
            <v>23748</v>
          </cell>
          <cell r="C1496" t="str">
            <v>M</v>
          </cell>
          <cell r="D1496" t="str">
            <v>95814</v>
          </cell>
          <cell r="F1496" t="str">
            <v>Waived</v>
          </cell>
          <cell r="S1496">
            <v>48.520191649555102</v>
          </cell>
          <cell r="U1496" t="str">
            <v>Male</v>
          </cell>
          <cell r="V1496" t="str">
            <v>Waived</v>
          </cell>
          <cell r="X1496" t="str">
            <v>EE Only|Males|45 - 49</v>
          </cell>
        </row>
        <row r="1497">
          <cell r="B1497">
            <v>29329</v>
          </cell>
          <cell r="C1497" t="str">
            <v>M</v>
          </cell>
          <cell r="D1497" t="str">
            <v>95605</v>
          </cell>
          <cell r="F1497" t="str">
            <v>Waived</v>
          </cell>
          <cell r="S1497">
            <v>33.24024640657084</v>
          </cell>
          <cell r="U1497" t="str">
            <v>Male</v>
          </cell>
          <cell r="V1497" t="str">
            <v>Waived</v>
          </cell>
          <cell r="X1497" t="str">
            <v>EE Only|Males|30 - 34</v>
          </cell>
        </row>
        <row r="1498">
          <cell r="B1498">
            <v>21405</v>
          </cell>
          <cell r="C1498" t="str">
            <v>F</v>
          </cell>
          <cell r="D1498" t="str">
            <v>90005</v>
          </cell>
          <cell r="F1498" t="str">
            <v>EE</v>
          </cell>
          <cell r="S1498">
            <v>54.934976043805612</v>
          </cell>
          <cell r="U1498" t="str">
            <v>Female</v>
          </cell>
          <cell r="V1498" t="str">
            <v>EE Only</v>
          </cell>
          <cell r="X1498" t="str">
            <v>EE Only|Females|50 - 54</v>
          </cell>
        </row>
        <row r="1499">
          <cell r="B1499">
            <v>30870</v>
          </cell>
          <cell r="C1499" t="str">
            <v>F</v>
          </cell>
          <cell r="D1499" t="str">
            <v>60639</v>
          </cell>
          <cell r="F1499" t="str">
            <v>Waived</v>
          </cell>
          <cell r="S1499">
            <v>29.021218343600275</v>
          </cell>
          <cell r="U1499" t="str">
            <v>Female</v>
          </cell>
          <cell r="V1499" t="str">
            <v>Waived</v>
          </cell>
          <cell r="X1499" t="str">
            <v>EE Only|Females|25 - 29</v>
          </cell>
        </row>
        <row r="1500">
          <cell r="B1500">
            <v>24058</v>
          </cell>
          <cell r="C1500" t="str">
            <v>M</v>
          </cell>
          <cell r="D1500" t="str">
            <v>60630</v>
          </cell>
          <cell r="F1500" t="str">
            <v>EE + Sp</v>
          </cell>
          <cell r="S1500">
            <v>47.671457905544145</v>
          </cell>
          <cell r="U1500" t="str">
            <v>Male</v>
          </cell>
          <cell r="V1500" t="str">
            <v>EE + Spouse</v>
          </cell>
          <cell r="X1500" t="str">
            <v>EE + Spouse|Males|45 - 49</v>
          </cell>
        </row>
        <row r="1501">
          <cell r="B1501">
            <v>23393</v>
          </cell>
          <cell r="C1501" t="str">
            <v>F</v>
          </cell>
          <cell r="D1501" t="str">
            <v>90072</v>
          </cell>
          <cell r="F1501" t="str">
            <v>EE</v>
          </cell>
          <cell r="S1501">
            <v>49.492128678986994</v>
          </cell>
          <cell r="U1501" t="str">
            <v>Female</v>
          </cell>
          <cell r="V1501" t="str">
            <v>EE Only</v>
          </cell>
          <cell r="X1501" t="str">
            <v>EE Only|Females|45 - 49</v>
          </cell>
        </row>
        <row r="1502">
          <cell r="B1502">
            <v>21977</v>
          </cell>
          <cell r="C1502" t="str">
            <v>F</v>
          </cell>
          <cell r="D1502" t="str">
            <v>91401</v>
          </cell>
          <cell r="F1502" t="str">
            <v>EE + Sp</v>
          </cell>
          <cell r="S1502">
            <v>53.368925393566052</v>
          </cell>
          <cell r="U1502" t="str">
            <v>Female</v>
          </cell>
          <cell r="V1502" t="str">
            <v>EE + Spouse</v>
          </cell>
          <cell r="X1502" t="str">
            <v>EE + Spouse|Females|50 - 54</v>
          </cell>
        </row>
        <row r="1503">
          <cell r="B1503">
            <v>21790</v>
          </cell>
          <cell r="C1503" t="str">
            <v>F</v>
          </cell>
          <cell r="D1503" t="str">
            <v>44142</v>
          </cell>
          <cell r="F1503" t="str">
            <v>Waived</v>
          </cell>
          <cell r="S1503">
            <v>53.880903490759756</v>
          </cell>
          <cell r="U1503" t="str">
            <v>Female</v>
          </cell>
          <cell r="V1503" t="str">
            <v>Waived</v>
          </cell>
          <cell r="X1503" t="str">
            <v>EE Only|Females|50 - 54</v>
          </cell>
        </row>
        <row r="1504">
          <cell r="B1504">
            <v>31954</v>
          </cell>
          <cell r="C1504" t="str">
            <v>M</v>
          </cell>
          <cell r="D1504" t="str">
            <v>44142</v>
          </cell>
          <cell r="F1504" t="str">
            <v>EE + Sp</v>
          </cell>
          <cell r="S1504">
            <v>26.053388090349078</v>
          </cell>
          <cell r="U1504" t="str">
            <v>Male</v>
          </cell>
          <cell r="V1504" t="str">
            <v>EE + Spouse</v>
          </cell>
          <cell r="X1504" t="str">
            <v>EE + Spouse|Males|25 - 29</v>
          </cell>
        </row>
        <row r="1505">
          <cell r="B1505">
            <v>21218</v>
          </cell>
          <cell r="C1505" t="str">
            <v>F</v>
          </cell>
          <cell r="D1505" t="str">
            <v>60660</v>
          </cell>
          <cell r="F1505" t="str">
            <v>EE</v>
          </cell>
          <cell r="S1505">
            <v>55.446954140999317</v>
          </cell>
          <cell r="U1505" t="str">
            <v>Female</v>
          </cell>
          <cell r="V1505" t="str">
            <v>EE Only</v>
          </cell>
          <cell r="X1505" t="str">
            <v>EE Only|Females|55 - 59</v>
          </cell>
        </row>
        <row r="1506">
          <cell r="B1506">
            <v>28842</v>
          </cell>
          <cell r="C1506" t="str">
            <v>M</v>
          </cell>
          <cell r="D1506" t="str">
            <v>60625</v>
          </cell>
          <cell r="F1506" t="str">
            <v>Waived</v>
          </cell>
          <cell r="S1506">
            <v>34.573579739904176</v>
          </cell>
          <cell r="U1506" t="str">
            <v>Male</v>
          </cell>
          <cell r="V1506" t="str">
            <v>Waived</v>
          </cell>
          <cell r="X1506" t="str">
            <v>EE Only|Males|30 - 34</v>
          </cell>
        </row>
        <row r="1507">
          <cell r="B1507">
            <v>34394</v>
          </cell>
          <cell r="C1507" t="str">
            <v>F</v>
          </cell>
          <cell r="D1507" t="str">
            <v>87120</v>
          </cell>
          <cell r="F1507" t="str">
            <v>EE</v>
          </cell>
          <cell r="S1507">
            <v>19.37303216974675</v>
          </cell>
          <cell r="U1507" t="str">
            <v>Female</v>
          </cell>
          <cell r="V1507" t="str">
            <v>EE Only</v>
          </cell>
          <cell r="X1507" t="str">
            <v>EE Only|Females|15 - 19</v>
          </cell>
        </row>
        <row r="1508">
          <cell r="B1508">
            <v>24863</v>
          </cell>
          <cell r="C1508" t="str">
            <v>M</v>
          </cell>
          <cell r="D1508" t="str">
            <v>95829</v>
          </cell>
          <cell r="F1508" t="str">
            <v>EE</v>
          </cell>
          <cell r="S1508">
            <v>45.46748802190281</v>
          </cell>
          <cell r="U1508" t="str">
            <v>Male</v>
          </cell>
          <cell r="V1508" t="str">
            <v>EE Only</v>
          </cell>
          <cell r="X1508" t="str">
            <v>EE Only|Males|45 - 49</v>
          </cell>
        </row>
        <row r="1509">
          <cell r="B1509">
            <v>21898</v>
          </cell>
          <cell r="C1509" t="str">
            <v>M</v>
          </cell>
          <cell r="D1509" t="str">
            <v>91423</v>
          </cell>
          <cell r="F1509" t="str">
            <v>Waived</v>
          </cell>
          <cell r="S1509">
            <v>53.585215605749489</v>
          </cell>
          <cell r="U1509" t="str">
            <v>Male</v>
          </cell>
          <cell r="V1509" t="str">
            <v>Waived</v>
          </cell>
          <cell r="X1509" t="str">
            <v>EE Only|Males|50 - 54</v>
          </cell>
        </row>
        <row r="1510">
          <cell r="B1510">
            <v>23306</v>
          </cell>
          <cell r="C1510" t="str">
            <v>M</v>
          </cell>
          <cell r="D1510" t="str">
            <v>48423</v>
          </cell>
          <cell r="F1510" t="str">
            <v>Waived</v>
          </cell>
          <cell r="S1510">
            <v>49.730321697467488</v>
          </cell>
          <cell r="U1510" t="str">
            <v>Male</v>
          </cell>
          <cell r="V1510" t="str">
            <v>Waived</v>
          </cell>
          <cell r="X1510" t="str">
            <v>EE Only|Males|45 - 49</v>
          </cell>
        </row>
        <row r="1511">
          <cell r="B1511">
            <v>30506</v>
          </cell>
          <cell r="C1511" t="str">
            <v>M</v>
          </cell>
          <cell r="D1511" t="str">
            <v>94112</v>
          </cell>
          <cell r="F1511" t="str">
            <v>Waived</v>
          </cell>
          <cell r="S1511">
            <v>30.017796030116358</v>
          </cell>
          <cell r="U1511" t="str">
            <v>Male</v>
          </cell>
          <cell r="V1511" t="str">
            <v>Waived</v>
          </cell>
          <cell r="X1511" t="str">
            <v>EE Only|Males|30 - 34</v>
          </cell>
        </row>
        <row r="1512">
          <cell r="B1512">
            <v>33630</v>
          </cell>
          <cell r="C1512" t="str">
            <v>M</v>
          </cell>
          <cell r="D1512" t="str">
            <v>30012</v>
          </cell>
          <cell r="F1512" t="str">
            <v>Waived</v>
          </cell>
          <cell r="S1512">
            <v>21.464750171115675</v>
          </cell>
          <cell r="U1512" t="str">
            <v>Male</v>
          </cell>
          <cell r="V1512" t="str">
            <v>Waived</v>
          </cell>
          <cell r="X1512" t="str">
            <v>EE Only|Males|20 - 24</v>
          </cell>
        </row>
        <row r="1513">
          <cell r="B1513">
            <v>22299</v>
          </cell>
          <cell r="C1513" t="str">
            <v>F</v>
          </cell>
          <cell r="D1513" t="str">
            <v>90065</v>
          </cell>
          <cell r="F1513" t="str">
            <v>EE</v>
          </cell>
          <cell r="S1513">
            <v>52.487337440109513</v>
          </cell>
          <cell r="U1513" t="str">
            <v>Female</v>
          </cell>
          <cell r="V1513" t="str">
            <v>EE Only</v>
          </cell>
          <cell r="X1513" t="str">
            <v>EE Only|Females|50 - 54</v>
          </cell>
        </row>
        <row r="1514">
          <cell r="B1514">
            <v>27672</v>
          </cell>
          <cell r="C1514" t="str">
            <v>M</v>
          </cell>
          <cell r="D1514" t="str">
            <v>11411</v>
          </cell>
          <cell r="F1514" t="str">
            <v>Waived</v>
          </cell>
          <cell r="S1514">
            <v>37.776865160848736</v>
          </cell>
          <cell r="U1514" t="str">
            <v>Male</v>
          </cell>
          <cell r="V1514" t="str">
            <v>Waived</v>
          </cell>
          <cell r="X1514" t="str">
            <v>EE Only|Males|35 - 39</v>
          </cell>
        </row>
        <row r="1515">
          <cell r="B1515">
            <v>22924</v>
          </cell>
          <cell r="C1515" t="str">
            <v>M</v>
          </cell>
          <cell r="D1515" t="str">
            <v>33313</v>
          </cell>
          <cell r="F1515" t="str">
            <v>Waived</v>
          </cell>
          <cell r="S1515">
            <v>50.776180698151954</v>
          </cell>
          <cell r="U1515" t="str">
            <v>Male</v>
          </cell>
          <cell r="V1515" t="str">
            <v>Waived</v>
          </cell>
          <cell r="X1515" t="str">
            <v>EE Only|Males|50 - 54</v>
          </cell>
        </row>
        <row r="1516">
          <cell r="B1516">
            <v>18121</v>
          </cell>
          <cell r="C1516" t="str">
            <v>F</v>
          </cell>
          <cell r="D1516" t="str">
            <v>33174</v>
          </cell>
          <cell r="F1516" t="str">
            <v>Waived</v>
          </cell>
          <cell r="S1516">
            <v>63.926078028747433</v>
          </cell>
          <cell r="U1516" t="str">
            <v>Female</v>
          </cell>
          <cell r="V1516" t="str">
            <v>Waived</v>
          </cell>
          <cell r="X1516" t="str">
            <v>EE Only|Females|60 - 64</v>
          </cell>
        </row>
        <row r="1517">
          <cell r="B1517">
            <v>24360</v>
          </cell>
          <cell r="C1517" t="str">
            <v>F</v>
          </cell>
          <cell r="D1517" t="str">
            <v>10453</v>
          </cell>
          <cell r="F1517" t="str">
            <v>Waived</v>
          </cell>
          <cell r="S1517">
            <v>46.844626967830251</v>
          </cell>
          <cell r="U1517" t="str">
            <v>Female</v>
          </cell>
          <cell r="V1517" t="str">
            <v>Waived</v>
          </cell>
          <cell r="X1517" t="str">
            <v>EE Only|Females|45 - 49</v>
          </cell>
        </row>
        <row r="1518">
          <cell r="B1518">
            <v>26370</v>
          </cell>
          <cell r="C1518" t="str">
            <v>F</v>
          </cell>
          <cell r="D1518" t="str">
            <v>76111</v>
          </cell>
          <cell r="F1518" t="str">
            <v>EE</v>
          </cell>
          <cell r="S1518">
            <v>41.341546885694733</v>
          </cell>
          <cell r="U1518" t="str">
            <v>Female</v>
          </cell>
          <cell r="V1518" t="str">
            <v>EE Only</v>
          </cell>
          <cell r="X1518" t="str">
            <v>EE Only|Females|40 - 44</v>
          </cell>
        </row>
        <row r="1519">
          <cell r="B1519">
            <v>27495</v>
          </cell>
          <cell r="C1519" t="str">
            <v>F</v>
          </cell>
          <cell r="D1519" t="str">
            <v>90706</v>
          </cell>
          <cell r="F1519" t="str">
            <v>Waived</v>
          </cell>
          <cell r="S1519">
            <v>38.261464750171115</v>
          </cell>
          <cell r="U1519" t="str">
            <v>Female</v>
          </cell>
          <cell r="V1519" t="str">
            <v>Waived</v>
          </cell>
          <cell r="X1519" t="str">
            <v>EE Only|Females|35 - 39</v>
          </cell>
        </row>
        <row r="1520">
          <cell r="B1520">
            <v>26348</v>
          </cell>
          <cell r="C1520" t="str">
            <v>M</v>
          </cell>
          <cell r="D1520" t="str">
            <v>33936</v>
          </cell>
          <cell r="F1520" t="str">
            <v>EE + Sp</v>
          </cell>
          <cell r="S1520">
            <v>41.401779603011633</v>
          </cell>
          <cell r="U1520" t="str">
            <v>Male</v>
          </cell>
          <cell r="V1520" t="str">
            <v>EE + Spouse</v>
          </cell>
          <cell r="X1520" t="str">
            <v>EE + Spouse|Males|40 - 44</v>
          </cell>
        </row>
        <row r="1521">
          <cell r="B1521">
            <v>27790</v>
          </cell>
          <cell r="C1521" t="str">
            <v>M</v>
          </cell>
          <cell r="D1521" t="str">
            <v>60634</v>
          </cell>
          <cell r="F1521" t="str">
            <v>EE</v>
          </cell>
          <cell r="S1521">
            <v>37.453798767967143</v>
          </cell>
          <cell r="U1521" t="str">
            <v>Male</v>
          </cell>
          <cell r="V1521" t="str">
            <v>EE Only</v>
          </cell>
          <cell r="X1521" t="str">
            <v>EE Only|Males|35 - 39</v>
          </cell>
        </row>
        <row r="1522">
          <cell r="B1522">
            <v>21931</v>
          </cell>
          <cell r="C1522" t="str">
            <v>F</v>
          </cell>
          <cell r="D1522" t="str">
            <v>95126</v>
          </cell>
          <cell r="F1522" t="str">
            <v>Family</v>
          </cell>
          <cell r="S1522">
            <v>53.494866529774129</v>
          </cell>
          <cell r="U1522" t="str">
            <v>Female</v>
          </cell>
          <cell r="V1522" t="str">
            <v>Family</v>
          </cell>
          <cell r="X1522" t="str">
            <v>Family|Females|50 - 54</v>
          </cell>
        </row>
        <row r="1523">
          <cell r="B1523">
            <v>22766</v>
          </cell>
          <cell r="C1523" t="str">
            <v>M</v>
          </cell>
          <cell r="D1523" t="str">
            <v>93901</v>
          </cell>
          <cell r="F1523" t="str">
            <v>Waived</v>
          </cell>
          <cell r="S1523">
            <v>51.208761122518823</v>
          </cell>
          <cell r="U1523" t="str">
            <v>Male</v>
          </cell>
          <cell r="V1523" t="str">
            <v>Waived</v>
          </cell>
          <cell r="X1523" t="str">
            <v>EE Only|Males|50 - 54</v>
          </cell>
        </row>
        <row r="1524">
          <cell r="B1524">
            <v>20387</v>
          </cell>
          <cell r="C1524" t="str">
            <v>F</v>
          </cell>
          <cell r="D1524" t="str">
            <v>93901</v>
          </cell>
          <cell r="F1524" t="str">
            <v>EE</v>
          </cell>
          <cell r="S1524">
            <v>57.722108145106091</v>
          </cell>
          <cell r="U1524" t="str">
            <v>Female</v>
          </cell>
          <cell r="V1524" t="str">
            <v>EE Only</v>
          </cell>
          <cell r="X1524" t="str">
            <v>EE Only|Females|55 - 59</v>
          </cell>
        </row>
        <row r="1525">
          <cell r="B1525">
            <v>16663</v>
          </cell>
          <cell r="C1525" t="str">
            <v>F</v>
          </cell>
          <cell r="D1525" t="str">
            <v>33162</v>
          </cell>
          <cell r="F1525" t="str">
            <v>EE</v>
          </cell>
          <cell r="S1525">
            <v>67.917864476386043</v>
          </cell>
          <cell r="U1525" t="str">
            <v>Female</v>
          </cell>
          <cell r="V1525" t="str">
            <v>EE Only</v>
          </cell>
          <cell r="X1525" t="str">
            <v>EE Only|Females|65 +</v>
          </cell>
        </row>
        <row r="1526">
          <cell r="B1526">
            <v>19816</v>
          </cell>
          <cell r="C1526" t="str">
            <v>F</v>
          </cell>
          <cell r="D1526" t="str">
            <v>02149</v>
          </cell>
          <cell r="F1526" t="str">
            <v>Waived</v>
          </cell>
          <cell r="S1526">
            <v>59.285420944558524</v>
          </cell>
          <cell r="U1526" t="str">
            <v>Female</v>
          </cell>
          <cell r="V1526" t="str">
            <v>Waived</v>
          </cell>
          <cell r="X1526" t="str">
            <v>EE Only|Females|55 - 59</v>
          </cell>
        </row>
        <row r="1527">
          <cell r="B1527">
            <v>27611</v>
          </cell>
          <cell r="C1527" t="str">
            <v>M</v>
          </cell>
          <cell r="D1527" t="str">
            <v>02149</v>
          </cell>
          <cell r="F1527" t="str">
            <v>EE</v>
          </cell>
          <cell r="S1527">
            <v>37.943874058863791</v>
          </cell>
          <cell r="U1527" t="str">
            <v>Male</v>
          </cell>
          <cell r="V1527" t="str">
            <v>EE Only</v>
          </cell>
          <cell r="X1527" t="str">
            <v>EE Only|Males|35 - 39</v>
          </cell>
        </row>
        <row r="1528">
          <cell r="B1528">
            <v>27024</v>
          </cell>
          <cell r="C1528" t="str">
            <v>M</v>
          </cell>
          <cell r="D1528" t="str">
            <v>08901</v>
          </cell>
          <cell r="F1528" t="str">
            <v>Family</v>
          </cell>
          <cell r="S1528">
            <v>39.550992470910337</v>
          </cell>
          <cell r="U1528" t="str">
            <v>Male</v>
          </cell>
          <cell r="V1528" t="str">
            <v>Family</v>
          </cell>
          <cell r="X1528" t="str">
            <v>Family|Males|35 - 39</v>
          </cell>
        </row>
        <row r="1529">
          <cell r="B1529">
            <v>20642</v>
          </cell>
          <cell r="C1529" t="str">
            <v>M</v>
          </cell>
          <cell r="D1529" t="str">
            <v>96744</v>
          </cell>
          <cell r="F1529" t="str">
            <v>EE</v>
          </cell>
          <cell r="S1529">
            <v>57.023956194387409</v>
          </cell>
          <cell r="U1529" t="str">
            <v>Male</v>
          </cell>
          <cell r="V1529" t="str">
            <v>EE Only</v>
          </cell>
          <cell r="X1529" t="str">
            <v>EE Only|Males|55 - 59</v>
          </cell>
        </row>
        <row r="1530">
          <cell r="B1530">
            <v>24551</v>
          </cell>
          <cell r="C1530" t="str">
            <v>M</v>
          </cell>
          <cell r="D1530" t="str">
            <v>60656</v>
          </cell>
          <cell r="F1530" t="str">
            <v>EE</v>
          </cell>
          <cell r="S1530">
            <v>46.321697467488022</v>
          </cell>
          <cell r="U1530" t="str">
            <v>Male</v>
          </cell>
          <cell r="V1530" t="str">
            <v>EE Only</v>
          </cell>
          <cell r="X1530" t="str">
            <v>EE Only|Males|45 - 49</v>
          </cell>
        </row>
        <row r="1531">
          <cell r="B1531">
            <v>25410</v>
          </cell>
          <cell r="C1531" t="str">
            <v>F</v>
          </cell>
          <cell r="D1531" t="str">
            <v>19120</v>
          </cell>
          <cell r="F1531" t="str">
            <v>Waived</v>
          </cell>
          <cell r="S1531">
            <v>43.969883641341546</v>
          </cell>
          <cell r="U1531" t="str">
            <v>Female</v>
          </cell>
          <cell r="V1531" t="str">
            <v>Waived</v>
          </cell>
          <cell r="X1531" t="str">
            <v>EE Only|Females|40 - 44</v>
          </cell>
        </row>
        <row r="1532">
          <cell r="B1532">
            <v>33252</v>
          </cell>
          <cell r="C1532" t="str">
            <v>F</v>
          </cell>
          <cell r="D1532" t="str">
            <v>33137</v>
          </cell>
          <cell r="F1532" t="str">
            <v>EE + Ch</v>
          </cell>
          <cell r="S1532">
            <v>22.499657768651609</v>
          </cell>
          <cell r="U1532" t="str">
            <v>Female</v>
          </cell>
          <cell r="V1532" t="str">
            <v>EE + Child(ren)</v>
          </cell>
          <cell r="X1532" t="str">
            <v>EE + Child(ren)|Females|20 - 24</v>
          </cell>
        </row>
        <row r="1533">
          <cell r="B1533">
            <v>20586</v>
          </cell>
          <cell r="C1533" t="str">
            <v>F</v>
          </cell>
          <cell r="D1533" t="str">
            <v>07110</v>
          </cell>
          <cell r="F1533" t="str">
            <v>EE</v>
          </cell>
          <cell r="S1533">
            <v>57.177275838466805</v>
          </cell>
          <cell r="U1533" t="str">
            <v>Female</v>
          </cell>
          <cell r="V1533" t="str">
            <v>EE Only</v>
          </cell>
          <cell r="X1533" t="str">
            <v>EE Only|Females|55 - 59</v>
          </cell>
        </row>
        <row r="1534">
          <cell r="B1534">
            <v>25903</v>
          </cell>
          <cell r="C1534" t="str">
            <v>F</v>
          </cell>
          <cell r="D1534" t="str">
            <v>33126</v>
          </cell>
          <cell r="F1534" t="str">
            <v>EE</v>
          </cell>
          <cell r="S1534">
            <v>42.620123203285424</v>
          </cell>
          <cell r="U1534" t="str">
            <v>Female</v>
          </cell>
          <cell r="V1534" t="str">
            <v>EE Only</v>
          </cell>
          <cell r="X1534" t="str">
            <v>EE Only|Females|40 - 44</v>
          </cell>
        </row>
        <row r="1535">
          <cell r="B1535">
            <v>23622</v>
          </cell>
          <cell r="C1535" t="str">
            <v>M</v>
          </cell>
          <cell r="D1535" t="str">
            <v>90065</v>
          </cell>
          <cell r="F1535" t="str">
            <v>Family</v>
          </cell>
          <cell r="S1535">
            <v>48.865160848733744</v>
          </cell>
          <cell r="U1535" t="str">
            <v>Male</v>
          </cell>
          <cell r="V1535" t="str">
            <v>Family</v>
          </cell>
          <cell r="X1535" t="str">
            <v>Family|Males|45 - 49</v>
          </cell>
        </row>
        <row r="1536">
          <cell r="B1536">
            <v>20056</v>
          </cell>
          <cell r="C1536" t="str">
            <v>M</v>
          </cell>
          <cell r="D1536" t="str">
            <v>90255</v>
          </cell>
          <cell r="F1536" t="str">
            <v>EE + Ch</v>
          </cell>
          <cell r="S1536">
            <v>58.628336755646821</v>
          </cell>
          <cell r="U1536" t="str">
            <v>Male</v>
          </cell>
          <cell r="V1536" t="str">
            <v>EE + Child(ren)</v>
          </cell>
          <cell r="X1536" t="str">
            <v>EE + Child(ren)|Males|55 - 59</v>
          </cell>
        </row>
        <row r="1537">
          <cell r="B1537">
            <v>19494</v>
          </cell>
          <cell r="C1537" t="str">
            <v>F</v>
          </cell>
          <cell r="D1537" t="str">
            <v>33139</v>
          </cell>
          <cell r="F1537" t="str">
            <v>EE</v>
          </cell>
          <cell r="S1537">
            <v>60.167008898015055</v>
          </cell>
          <cell r="U1537" t="str">
            <v>Female</v>
          </cell>
          <cell r="V1537" t="str">
            <v>EE Only</v>
          </cell>
          <cell r="X1537" t="str">
            <v>EE Only|Females|60 - 64</v>
          </cell>
        </row>
        <row r="1538">
          <cell r="B1538">
            <v>20180</v>
          </cell>
          <cell r="C1538" t="str">
            <v>F</v>
          </cell>
          <cell r="D1538" t="str">
            <v>90016</v>
          </cell>
          <cell r="F1538" t="str">
            <v>Family</v>
          </cell>
          <cell r="S1538">
            <v>58.288843258042434</v>
          </cell>
          <cell r="U1538" t="str">
            <v>Female</v>
          </cell>
          <cell r="V1538" t="str">
            <v>Family</v>
          </cell>
          <cell r="X1538" t="str">
            <v>Family|Females|55 - 59</v>
          </cell>
        </row>
        <row r="1539">
          <cell r="B1539">
            <v>18761</v>
          </cell>
          <cell r="C1539" t="str">
            <v>M</v>
          </cell>
          <cell r="D1539" t="str">
            <v>91042</v>
          </cell>
          <cell r="F1539" t="str">
            <v>EE</v>
          </cell>
          <cell r="S1539">
            <v>62.173853524982889</v>
          </cell>
          <cell r="U1539" t="str">
            <v>Male</v>
          </cell>
          <cell r="V1539" t="str">
            <v>EE Only</v>
          </cell>
          <cell r="X1539" t="str">
            <v>EE Only|Males|60 - 64</v>
          </cell>
        </row>
        <row r="1540">
          <cell r="B1540">
            <v>28903</v>
          </cell>
          <cell r="C1540" t="str">
            <v>M</v>
          </cell>
          <cell r="D1540" t="str">
            <v>60490</v>
          </cell>
          <cell r="F1540" t="str">
            <v>Waived</v>
          </cell>
          <cell r="S1540">
            <v>34.406570841889121</v>
          </cell>
          <cell r="U1540" t="str">
            <v>Male</v>
          </cell>
          <cell r="V1540" t="str">
            <v>Waived</v>
          </cell>
          <cell r="X1540" t="str">
            <v>EE Only|Males|30 - 34</v>
          </cell>
        </row>
        <row r="1541">
          <cell r="B1541">
            <v>18552</v>
          </cell>
          <cell r="C1541" t="str">
            <v>F</v>
          </cell>
          <cell r="D1541" t="str">
            <v>60638</v>
          </cell>
          <cell r="F1541" t="str">
            <v>Waived</v>
          </cell>
          <cell r="S1541">
            <v>62.7460643394935</v>
          </cell>
          <cell r="U1541" t="str">
            <v>Female</v>
          </cell>
          <cell r="V1541" t="str">
            <v>Waived</v>
          </cell>
          <cell r="X1541" t="str">
            <v>EE Only|Females|60 - 64</v>
          </cell>
        </row>
        <row r="1542">
          <cell r="B1542">
            <v>20558</v>
          </cell>
          <cell r="C1542" t="str">
            <v>F</v>
          </cell>
          <cell r="D1542" t="str">
            <v>77449</v>
          </cell>
          <cell r="F1542" t="str">
            <v>Waived</v>
          </cell>
          <cell r="S1542">
            <v>57.2539356605065</v>
          </cell>
          <cell r="U1542" t="str">
            <v>Female</v>
          </cell>
          <cell r="V1542" t="str">
            <v>Waived</v>
          </cell>
          <cell r="X1542" t="str">
            <v>EE Only|Females|55 - 59</v>
          </cell>
        </row>
        <row r="1543">
          <cell r="B1543">
            <v>32514</v>
          </cell>
          <cell r="C1543" t="str">
            <v>F</v>
          </cell>
          <cell r="D1543" t="str">
            <v>33261</v>
          </cell>
          <cell r="F1543" t="str">
            <v>Waived</v>
          </cell>
          <cell r="S1543">
            <v>24.520191649555098</v>
          </cell>
          <cell r="U1543" t="str">
            <v>Female</v>
          </cell>
          <cell r="V1543" t="str">
            <v>Waived</v>
          </cell>
          <cell r="X1543" t="str">
            <v>EE Only|Females|20 - 24</v>
          </cell>
        </row>
        <row r="1544">
          <cell r="B1544">
            <v>33105</v>
          </cell>
          <cell r="C1544" t="str">
            <v>F</v>
          </cell>
          <cell r="D1544" t="str">
            <v>60628</v>
          </cell>
          <cell r="F1544" t="str">
            <v>EE</v>
          </cell>
          <cell r="S1544">
            <v>22.902121834360027</v>
          </cell>
          <cell r="U1544" t="str">
            <v>Female</v>
          </cell>
          <cell r="V1544" t="str">
            <v>EE Only</v>
          </cell>
          <cell r="X1544" t="str">
            <v>EE Only|Females|20 - 24</v>
          </cell>
        </row>
        <row r="1545">
          <cell r="B1545">
            <v>26480</v>
          </cell>
          <cell r="C1545" t="str">
            <v>F</v>
          </cell>
          <cell r="D1545" t="str">
            <v>75248</v>
          </cell>
          <cell r="F1545" t="str">
            <v>Waived</v>
          </cell>
          <cell r="S1545">
            <v>41.040383299110196</v>
          </cell>
          <cell r="U1545" t="str">
            <v>Female</v>
          </cell>
          <cell r="V1545" t="str">
            <v>Waived</v>
          </cell>
          <cell r="X1545" t="str">
            <v>EE Only|Females|40 - 44</v>
          </cell>
        </row>
        <row r="1546">
          <cell r="B1546">
            <v>30993</v>
          </cell>
          <cell r="C1546" t="str">
            <v>F</v>
          </cell>
          <cell r="D1546" t="str">
            <v>85017</v>
          </cell>
          <cell r="F1546" t="str">
            <v>EE</v>
          </cell>
          <cell r="S1546">
            <v>28.684462696783026</v>
          </cell>
          <cell r="U1546" t="str">
            <v>Female</v>
          </cell>
          <cell r="V1546" t="str">
            <v>EE Only</v>
          </cell>
          <cell r="X1546" t="str">
            <v>EE Only|Females|25 - 29</v>
          </cell>
        </row>
        <row r="1547">
          <cell r="B1547">
            <v>24550</v>
          </cell>
          <cell r="C1547" t="str">
            <v>M</v>
          </cell>
          <cell r="D1547" t="str">
            <v>95116</v>
          </cell>
          <cell r="F1547" t="str">
            <v>Waived</v>
          </cell>
          <cell r="S1547">
            <v>46.324435318275157</v>
          </cell>
          <cell r="U1547" t="str">
            <v>Male</v>
          </cell>
          <cell r="V1547" t="str">
            <v>Waived</v>
          </cell>
          <cell r="X1547" t="str">
            <v>EE Only|Males|45 - 49</v>
          </cell>
        </row>
        <row r="1548">
          <cell r="B1548">
            <v>32014</v>
          </cell>
          <cell r="C1548" t="str">
            <v>F</v>
          </cell>
          <cell r="D1548" t="str">
            <v>02171</v>
          </cell>
          <cell r="F1548" t="str">
            <v>Waived</v>
          </cell>
          <cell r="S1548">
            <v>25.88911704312115</v>
          </cell>
          <cell r="U1548" t="str">
            <v>Female</v>
          </cell>
          <cell r="V1548" t="str">
            <v>Waived</v>
          </cell>
          <cell r="X1548" t="str">
            <v>EE Only|Females|25 - 29</v>
          </cell>
        </row>
        <row r="1549">
          <cell r="B1549">
            <v>31889</v>
          </cell>
          <cell r="C1549" t="str">
            <v>M</v>
          </cell>
          <cell r="D1549" t="str">
            <v>44144</v>
          </cell>
          <cell r="F1549" t="str">
            <v>EE + Sp</v>
          </cell>
          <cell r="S1549">
            <v>26.231348391512661</v>
          </cell>
          <cell r="U1549" t="str">
            <v>Male</v>
          </cell>
          <cell r="V1549" t="str">
            <v>EE + Spouse</v>
          </cell>
          <cell r="X1549" t="str">
            <v>EE + Spouse|Males|25 - 29</v>
          </cell>
        </row>
        <row r="1550">
          <cell r="B1550">
            <v>27637</v>
          </cell>
          <cell r="C1550" t="str">
            <v>F</v>
          </cell>
          <cell r="D1550" t="str">
            <v>95377</v>
          </cell>
          <cell r="F1550" t="str">
            <v>Waived</v>
          </cell>
          <cell r="S1550">
            <v>37.872689938398359</v>
          </cell>
          <cell r="U1550" t="str">
            <v>Female</v>
          </cell>
          <cell r="V1550" t="str">
            <v>Waived</v>
          </cell>
          <cell r="X1550" t="str">
            <v>EE Only|Females|35 - 39</v>
          </cell>
        </row>
        <row r="1551">
          <cell r="B1551">
            <v>23102</v>
          </cell>
          <cell r="C1551" t="str">
            <v>M</v>
          </cell>
          <cell r="D1551" t="str">
            <v>43232</v>
          </cell>
          <cell r="F1551" t="str">
            <v>Family</v>
          </cell>
          <cell r="S1551">
            <v>50.288843258042434</v>
          </cell>
          <cell r="U1551" t="str">
            <v>Male</v>
          </cell>
          <cell r="V1551" t="str">
            <v>Family</v>
          </cell>
          <cell r="X1551" t="str">
            <v>Family|Males|50 - 54</v>
          </cell>
        </row>
        <row r="1552">
          <cell r="B1552">
            <v>21927</v>
          </cell>
          <cell r="C1552" t="str">
            <v>F</v>
          </cell>
          <cell r="D1552" t="str">
            <v>76002</v>
          </cell>
          <cell r="F1552" t="str">
            <v>EE</v>
          </cell>
          <cell r="S1552">
            <v>53.505817932922653</v>
          </cell>
          <cell r="U1552" t="str">
            <v>Female</v>
          </cell>
          <cell r="V1552" t="str">
            <v>EE Only</v>
          </cell>
          <cell r="X1552" t="str">
            <v>EE Only|Females|50 - 54</v>
          </cell>
        </row>
        <row r="1553">
          <cell r="B1553">
            <v>22274</v>
          </cell>
          <cell r="C1553" t="str">
            <v>F</v>
          </cell>
          <cell r="D1553" t="str">
            <v>44119</v>
          </cell>
          <cell r="F1553" t="str">
            <v>Waived</v>
          </cell>
          <cell r="S1553">
            <v>52.555783709787818</v>
          </cell>
          <cell r="U1553" t="str">
            <v>Female</v>
          </cell>
          <cell r="V1553" t="str">
            <v>Waived</v>
          </cell>
          <cell r="X1553" t="str">
            <v>EE Only|Females|50 - 54</v>
          </cell>
        </row>
        <row r="1554">
          <cell r="B1554">
            <v>27074</v>
          </cell>
          <cell r="C1554" t="str">
            <v>F</v>
          </cell>
          <cell r="D1554" t="str">
            <v>60628</v>
          </cell>
          <cell r="F1554" t="str">
            <v>Waived</v>
          </cell>
          <cell r="S1554">
            <v>39.414099931553729</v>
          </cell>
          <cell r="U1554" t="str">
            <v>Female</v>
          </cell>
          <cell r="V1554" t="str">
            <v>Waived</v>
          </cell>
          <cell r="X1554" t="str">
            <v>EE Only|Females|35 - 39</v>
          </cell>
        </row>
        <row r="1555">
          <cell r="B1555">
            <v>29499</v>
          </cell>
          <cell r="C1555" t="str">
            <v>M</v>
          </cell>
          <cell r="D1555" t="str">
            <v>30291</v>
          </cell>
          <cell r="F1555" t="str">
            <v>EE</v>
          </cell>
          <cell r="S1555">
            <v>32.774811772758383</v>
          </cell>
          <cell r="U1555" t="str">
            <v>Male</v>
          </cell>
          <cell r="V1555" t="str">
            <v>EE Only</v>
          </cell>
          <cell r="X1555" t="str">
            <v>EE Only|Males|30 - 34</v>
          </cell>
        </row>
        <row r="1556">
          <cell r="B1556">
            <v>31126</v>
          </cell>
          <cell r="C1556" t="str">
            <v>F</v>
          </cell>
          <cell r="D1556" t="str">
            <v>90063</v>
          </cell>
          <cell r="F1556" t="str">
            <v>EE + Ch</v>
          </cell>
          <cell r="S1556">
            <v>28.320328542094455</v>
          </cell>
          <cell r="U1556" t="str">
            <v>Female</v>
          </cell>
          <cell r="V1556" t="str">
            <v>EE + Child(ren)</v>
          </cell>
          <cell r="X1556" t="str">
            <v>EE + Child(ren)|Females|25 - 29</v>
          </cell>
        </row>
        <row r="1557">
          <cell r="B1557">
            <v>23594</v>
          </cell>
          <cell r="C1557" t="str">
            <v>F</v>
          </cell>
          <cell r="D1557" t="str">
            <v>90035</v>
          </cell>
          <cell r="F1557" t="str">
            <v>Waived</v>
          </cell>
          <cell r="S1557">
            <v>48.941820670773446</v>
          </cell>
          <cell r="U1557" t="str">
            <v>Female</v>
          </cell>
          <cell r="V1557" t="str">
            <v>Waived</v>
          </cell>
          <cell r="X1557" t="str">
            <v>EE Only|Females|45 - 49</v>
          </cell>
        </row>
        <row r="1558">
          <cell r="B1558">
            <v>22801</v>
          </cell>
          <cell r="C1558" t="str">
            <v>F</v>
          </cell>
          <cell r="D1558" t="str">
            <v>23150</v>
          </cell>
          <cell r="F1558" t="str">
            <v>EE + Ch</v>
          </cell>
          <cell r="S1558">
            <v>51.112936344969199</v>
          </cell>
          <cell r="U1558" t="str">
            <v>Female</v>
          </cell>
          <cell r="V1558" t="str">
            <v>EE + Child(ren)</v>
          </cell>
          <cell r="X1558" t="str">
            <v>EE + Child(ren)|Females|50 - 54</v>
          </cell>
        </row>
        <row r="1559">
          <cell r="B1559">
            <v>18856</v>
          </cell>
          <cell r="C1559" t="str">
            <v>M</v>
          </cell>
          <cell r="D1559" t="str">
            <v>44128</v>
          </cell>
          <cell r="F1559" t="str">
            <v>Family</v>
          </cell>
          <cell r="S1559">
            <v>61.913757700205338</v>
          </cell>
          <cell r="U1559" t="str">
            <v>Male</v>
          </cell>
          <cell r="V1559" t="str">
            <v>Family</v>
          </cell>
          <cell r="X1559" t="str">
            <v>Family|Males|60 - 64</v>
          </cell>
        </row>
        <row r="1560">
          <cell r="B1560">
            <v>25177</v>
          </cell>
          <cell r="C1560" t="str">
            <v>F</v>
          </cell>
          <cell r="D1560" t="str">
            <v>44104</v>
          </cell>
          <cell r="F1560" t="str">
            <v>Waived</v>
          </cell>
          <cell r="S1560">
            <v>44.607802874743328</v>
          </cell>
          <cell r="U1560" t="str">
            <v>Female</v>
          </cell>
          <cell r="V1560" t="str">
            <v>Waived</v>
          </cell>
          <cell r="X1560" t="str">
            <v>EE Only|Females|40 - 44</v>
          </cell>
        </row>
        <row r="1561">
          <cell r="B1561">
            <v>23977</v>
          </cell>
          <cell r="C1561" t="str">
            <v>F</v>
          </cell>
          <cell r="D1561" t="str">
            <v>95823</v>
          </cell>
          <cell r="F1561" t="str">
            <v>EE + Ch</v>
          </cell>
          <cell r="S1561">
            <v>47.893223819301845</v>
          </cell>
          <cell r="U1561" t="str">
            <v>Female</v>
          </cell>
          <cell r="V1561" t="str">
            <v>EE + Child(ren)</v>
          </cell>
          <cell r="X1561" t="str">
            <v>EE + Child(ren)|Females|45 - 49</v>
          </cell>
        </row>
        <row r="1562">
          <cell r="B1562">
            <v>22861</v>
          </cell>
          <cell r="C1562" t="str">
            <v>F</v>
          </cell>
          <cell r="D1562" t="str">
            <v>96701</v>
          </cell>
          <cell r="F1562" t="str">
            <v>EE + Ch</v>
          </cell>
          <cell r="S1562">
            <v>50.948665297741272</v>
          </cell>
          <cell r="U1562" t="str">
            <v>Female</v>
          </cell>
          <cell r="V1562" t="str">
            <v>EE + Child(ren)</v>
          </cell>
          <cell r="X1562" t="str">
            <v>EE + Child(ren)|Females|50 - 54</v>
          </cell>
        </row>
        <row r="1563">
          <cell r="B1563">
            <v>18537</v>
          </cell>
          <cell r="C1563" t="str">
            <v>F</v>
          </cell>
          <cell r="D1563" t="str">
            <v>95815</v>
          </cell>
          <cell r="F1563" t="str">
            <v>Waived</v>
          </cell>
          <cell r="S1563">
            <v>62.787132101300479</v>
          </cell>
          <cell r="U1563" t="str">
            <v>Female</v>
          </cell>
          <cell r="V1563" t="str">
            <v>Waived</v>
          </cell>
          <cell r="X1563" t="str">
            <v>EE Only|Females|60 - 64</v>
          </cell>
        </row>
        <row r="1564">
          <cell r="B1564">
            <v>21184</v>
          </cell>
          <cell r="C1564" t="str">
            <v>M</v>
          </cell>
          <cell r="D1564" t="str">
            <v>60625</v>
          </cell>
          <cell r="F1564" t="str">
            <v>EE</v>
          </cell>
          <cell r="S1564">
            <v>55.540041067761805</v>
          </cell>
          <cell r="U1564" t="str">
            <v>Male</v>
          </cell>
          <cell r="V1564" t="str">
            <v>EE Only</v>
          </cell>
          <cell r="X1564" t="str">
            <v>EE Only|Males|55 - 59</v>
          </cell>
        </row>
        <row r="1565">
          <cell r="B1565">
            <v>19736</v>
          </cell>
          <cell r="C1565" t="str">
            <v>M</v>
          </cell>
          <cell r="D1565" t="str">
            <v>11207</v>
          </cell>
          <cell r="F1565" t="str">
            <v>EE</v>
          </cell>
          <cell r="S1565">
            <v>59.504449007529089</v>
          </cell>
          <cell r="U1565" t="str">
            <v>Male</v>
          </cell>
          <cell r="V1565" t="str">
            <v>EE Only</v>
          </cell>
          <cell r="X1565" t="str">
            <v>EE Only|Males|55 - 59</v>
          </cell>
        </row>
        <row r="1566">
          <cell r="B1566">
            <v>23912</v>
          </cell>
          <cell r="C1566" t="str">
            <v>M</v>
          </cell>
          <cell r="D1566" t="str">
            <v>39631</v>
          </cell>
          <cell r="F1566" t="str">
            <v>EE + Sp</v>
          </cell>
          <cell r="S1566">
            <v>48.071184120465432</v>
          </cell>
          <cell r="U1566" t="str">
            <v>Male</v>
          </cell>
          <cell r="V1566" t="str">
            <v>EE + Spouse</v>
          </cell>
          <cell r="X1566" t="str">
            <v>EE + Spouse|Males|45 - 49</v>
          </cell>
        </row>
        <row r="1567">
          <cell r="B1567">
            <v>28645</v>
          </cell>
          <cell r="C1567" t="str">
            <v>F</v>
          </cell>
          <cell r="D1567" t="str">
            <v>21217</v>
          </cell>
          <cell r="F1567" t="str">
            <v>EE + Sp</v>
          </cell>
          <cell r="S1567">
            <v>35.112936344969199</v>
          </cell>
          <cell r="U1567" t="str">
            <v>Female</v>
          </cell>
          <cell r="V1567" t="str">
            <v>EE + Spouse</v>
          </cell>
          <cell r="X1567" t="str">
            <v>EE + Spouse|Females|35 - 39</v>
          </cell>
        </row>
        <row r="1568">
          <cell r="B1568">
            <v>21925</v>
          </cell>
          <cell r="C1568" t="str">
            <v>M</v>
          </cell>
          <cell r="D1568" t="str">
            <v>30236</v>
          </cell>
          <cell r="F1568" t="str">
            <v>EE + Sp</v>
          </cell>
          <cell r="S1568">
            <v>53.511293634496923</v>
          </cell>
          <cell r="U1568" t="str">
            <v>Male</v>
          </cell>
          <cell r="V1568" t="str">
            <v>EE + Spouse</v>
          </cell>
          <cell r="X1568" t="str">
            <v>EE + Spouse|Males|50 - 54</v>
          </cell>
        </row>
        <row r="1569">
          <cell r="B1569">
            <v>22718</v>
          </cell>
          <cell r="C1569" t="str">
            <v>F</v>
          </cell>
          <cell r="D1569" t="str">
            <v>30087</v>
          </cell>
          <cell r="F1569" t="str">
            <v>EE + Sp</v>
          </cell>
          <cell r="S1569">
            <v>51.340177960301162</v>
          </cell>
          <cell r="U1569" t="str">
            <v>Female</v>
          </cell>
          <cell r="V1569" t="str">
            <v>EE + Spouse</v>
          </cell>
          <cell r="X1569" t="str">
            <v>EE + Spouse|Females|50 - 54</v>
          </cell>
        </row>
        <row r="1570">
          <cell r="B1570">
            <v>27971</v>
          </cell>
          <cell r="C1570" t="str">
            <v>F</v>
          </cell>
          <cell r="D1570" t="str">
            <v>28715</v>
          </cell>
          <cell r="F1570" t="str">
            <v>EE</v>
          </cell>
          <cell r="S1570">
            <v>36.958247775496233</v>
          </cell>
          <cell r="U1570" t="str">
            <v>Female</v>
          </cell>
          <cell r="V1570" t="str">
            <v>EE Only</v>
          </cell>
          <cell r="X1570" t="str">
            <v>EE Only|Females|35 - 39</v>
          </cell>
        </row>
        <row r="1571">
          <cell r="B1571">
            <v>20646</v>
          </cell>
          <cell r="C1571" t="str">
            <v>M</v>
          </cell>
          <cell r="D1571" t="str">
            <v>04092</v>
          </cell>
          <cell r="F1571" t="str">
            <v>Family</v>
          </cell>
          <cell r="S1571">
            <v>57.013004791238878</v>
          </cell>
          <cell r="U1571" t="str">
            <v>Male</v>
          </cell>
          <cell r="V1571" t="str">
            <v>Family</v>
          </cell>
          <cell r="X1571" t="str">
            <v>Family|Males|55 - 59</v>
          </cell>
        </row>
        <row r="1572">
          <cell r="B1572">
            <v>24560</v>
          </cell>
          <cell r="C1572" t="str">
            <v>F</v>
          </cell>
          <cell r="D1572" t="str">
            <v>19120</v>
          </cell>
          <cell r="F1572" t="str">
            <v>Waived</v>
          </cell>
          <cell r="S1572">
            <v>46.297056810403831</v>
          </cell>
          <cell r="U1572" t="str">
            <v>Female</v>
          </cell>
          <cell r="V1572" t="str">
            <v>Waived</v>
          </cell>
          <cell r="X1572" t="str">
            <v>EE Only|Females|45 - 49</v>
          </cell>
        </row>
        <row r="1573">
          <cell r="B1573">
            <v>19988</v>
          </cell>
          <cell r="C1573" t="str">
            <v>M</v>
          </cell>
          <cell r="D1573" t="str">
            <v>11203</v>
          </cell>
          <cell r="F1573" t="str">
            <v>EE + Ch</v>
          </cell>
          <cell r="S1573">
            <v>58.814510609171798</v>
          </cell>
          <cell r="U1573" t="str">
            <v>Male</v>
          </cell>
          <cell r="V1573" t="str">
            <v>EE + Child(ren)</v>
          </cell>
          <cell r="X1573" t="str">
            <v>EE + Child(ren)|Males|55 - 59</v>
          </cell>
        </row>
        <row r="1574">
          <cell r="B1574">
            <v>17763</v>
          </cell>
          <cell r="C1574" t="str">
            <v>F</v>
          </cell>
          <cell r="D1574" t="str">
            <v>04101</v>
          </cell>
          <cell r="F1574" t="str">
            <v>EE</v>
          </cell>
          <cell r="S1574">
            <v>64.906228610540722</v>
          </cell>
          <cell r="U1574" t="str">
            <v>Female</v>
          </cell>
          <cell r="V1574" t="str">
            <v>EE Only</v>
          </cell>
          <cell r="X1574" t="str">
            <v>EE Only|Females|60 - 64</v>
          </cell>
        </row>
        <row r="1575">
          <cell r="B1575">
            <v>27110</v>
          </cell>
          <cell r="C1575" t="str">
            <v>M</v>
          </cell>
          <cell r="D1575" t="str">
            <v>98105</v>
          </cell>
          <cell r="F1575" t="str">
            <v>EE</v>
          </cell>
          <cell r="S1575">
            <v>39.315537303216978</v>
          </cell>
          <cell r="U1575" t="str">
            <v>Male</v>
          </cell>
          <cell r="V1575" t="str">
            <v>EE Only</v>
          </cell>
          <cell r="X1575" t="str">
            <v>EE Only|Males|35 - 39</v>
          </cell>
        </row>
        <row r="1576">
          <cell r="B1576">
            <v>29093</v>
          </cell>
          <cell r="C1576" t="str">
            <v>F</v>
          </cell>
          <cell r="D1576" t="str">
            <v>33428</v>
          </cell>
          <cell r="F1576" t="str">
            <v>Waived</v>
          </cell>
          <cell r="S1576">
            <v>33.886379192334019</v>
          </cell>
          <cell r="U1576" t="str">
            <v>Female</v>
          </cell>
          <cell r="V1576" t="str">
            <v>Waived</v>
          </cell>
          <cell r="X1576" t="str">
            <v>EE Only|Females|30 - 34</v>
          </cell>
        </row>
        <row r="1577">
          <cell r="B1577">
            <v>24988</v>
          </cell>
          <cell r="C1577" t="str">
            <v>M</v>
          </cell>
          <cell r="D1577" t="str">
            <v>44313</v>
          </cell>
          <cell r="F1577" t="str">
            <v>Waived</v>
          </cell>
          <cell r="S1577">
            <v>45.125256673511295</v>
          </cell>
          <cell r="U1577" t="str">
            <v>Male</v>
          </cell>
          <cell r="V1577" t="str">
            <v>Waived</v>
          </cell>
          <cell r="X1577" t="str">
            <v>EE Only|Males|45 - 49</v>
          </cell>
        </row>
        <row r="1578">
          <cell r="B1578">
            <v>22294</v>
          </cell>
          <cell r="C1578" t="str">
            <v>M</v>
          </cell>
          <cell r="D1578" t="str">
            <v>30315</v>
          </cell>
          <cell r="F1578" t="str">
            <v>Waived</v>
          </cell>
          <cell r="S1578">
            <v>52.501026694045173</v>
          </cell>
          <cell r="U1578" t="str">
            <v>Male</v>
          </cell>
          <cell r="V1578" t="str">
            <v>Waived</v>
          </cell>
          <cell r="X1578" t="str">
            <v>EE Only|Males|50 - 54</v>
          </cell>
        </row>
        <row r="1579">
          <cell r="B1579">
            <v>21749</v>
          </cell>
          <cell r="C1579" t="str">
            <v>M</v>
          </cell>
          <cell r="D1579" t="str">
            <v>60625</v>
          </cell>
          <cell r="F1579" t="str">
            <v>EE</v>
          </cell>
          <cell r="S1579">
            <v>53.993155373032167</v>
          </cell>
          <cell r="U1579" t="str">
            <v>Male</v>
          </cell>
          <cell r="V1579" t="str">
            <v>EE Only</v>
          </cell>
          <cell r="X1579" t="str">
            <v>EE Only|Males|50 - 54</v>
          </cell>
        </row>
        <row r="1580">
          <cell r="B1580">
            <v>20159</v>
          </cell>
          <cell r="C1580" t="str">
            <v>F</v>
          </cell>
          <cell r="D1580" t="str">
            <v>75223</v>
          </cell>
          <cell r="F1580" t="str">
            <v>EE</v>
          </cell>
          <cell r="S1580">
            <v>58.346338124572213</v>
          </cell>
          <cell r="U1580" t="str">
            <v>Female</v>
          </cell>
          <cell r="V1580" t="str">
            <v>EE Only</v>
          </cell>
          <cell r="X1580" t="str">
            <v>EE Only|Females|55 - 59</v>
          </cell>
        </row>
        <row r="1581">
          <cell r="B1581">
            <v>21971</v>
          </cell>
          <cell r="C1581" t="str">
            <v>F</v>
          </cell>
          <cell r="D1581" t="str">
            <v>91325</v>
          </cell>
          <cell r="F1581" t="str">
            <v>EE</v>
          </cell>
          <cell r="S1581">
            <v>53.385352498288846</v>
          </cell>
          <cell r="U1581" t="str">
            <v>Female</v>
          </cell>
          <cell r="V1581" t="str">
            <v>EE Only</v>
          </cell>
          <cell r="X1581" t="str">
            <v>EE Only|Females|50 - 54</v>
          </cell>
        </row>
        <row r="1582">
          <cell r="B1582">
            <v>24757</v>
          </cell>
          <cell r="C1582" t="str">
            <v>F</v>
          </cell>
          <cell r="D1582" t="str">
            <v>30032</v>
          </cell>
          <cell r="F1582" t="str">
            <v>EE</v>
          </cell>
          <cell r="S1582">
            <v>45.757700205338807</v>
          </cell>
          <cell r="U1582" t="str">
            <v>Female</v>
          </cell>
          <cell r="V1582" t="str">
            <v>EE Only</v>
          </cell>
          <cell r="X1582" t="str">
            <v>EE Only|Females|45 - 49</v>
          </cell>
        </row>
        <row r="1583">
          <cell r="B1583">
            <v>23642</v>
          </cell>
          <cell r="C1583" t="str">
            <v>M</v>
          </cell>
          <cell r="D1583" t="str">
            <v>91801</v>
          </cell>
          <cell r="F1583" t="str">
            <v>Family</v>
          </cell>
          <cell r="S1583">
            <v>48.810403832991099</v>
          </cell>
          <cell r="U1583" t="str">
            <v>Male</v>
          </cell>
          <cell r="V1583" t="str">
            <v>Family</v>
          </cell>
          <cell r="X1583" t="str">
            <v>Family|Males|45 - 49</v>
          </cell>
        </row>
        <row r="1584">
          <cell r="B1584">
            <v>32925</v>
          </cell>
          <cell r="C1584" t="str">
            <v>F</v>
          </cell>
          <cell r="D1584" t="str">
            <v>91606</v>
          </cell>
          <cell r="F1584" t="str">
            <v>Waived</v>
          </cell>
          <cell r="S1584">
            <v>23.394934976043807</v>
          </cell>
          <cell r="U1584" t="str">
            <v>Female</v>
          </cell>
          <cell r="V1584" t="str">
            <v>Waived</v>
          </cell>
          <cell r="X1584" t="str">
            <v>EE Only|Females|20 - 24</v>
          </cell>
        </row>
        <row r="1585">
          <cell r="B1585">
            <v>23558</v>
          </cell>
          <cell r="C1585" t="str">
            <v>F</v>
          </cell>
          <cell r="D1585" t="str">
            <v>91791</v>
          </cell>
          <cell r="F1585" t="str">
            <v>Waived</v>
          </cell>
          <cell r="S1585">
            <v>49.040383299110196</v>
          </cell>
          <cell r="U1585" t="str">
            <v>Female</v>
          </cell>
          <cell r="V1585" t="str">
            <v>Waived</v>
          </cell>
          <cell r="X1585" t="str">
            <v>EE Only|Females|45 - 49</v>
          </cell>
        </row>
        <row r="1586">
          <cell r="B1586">
            <v>30971</v>
          </cell>
          <cell r="C1586" t="str">
            <v>F</v>
          </cell>
          <cell r="D1586" t="str">
            <v>91331</v>
          </cell>
          <cell r="F1586" t="str">
            <v>Waived</v>
          </cell>
          <cell r="S1586">
            <v>28.744695414099933</v>
          </cell>
          <cell r="U1586" t="str">
            <v>Female</v>
          </cell>
          <cell r="V1586" t="str">
            <v>Waived</v>
          </cell>
          <cell r="X1586" t="str">
            <v>EE Only|Females|25 - 29</v>
          </cell>
        </row>
        <row r="1587">
          <cell r="B1587">
            <v>28843</v>
          </cell>
          <cell r="C1587" t="str">
            <v>F</v>
          </cell>
          <cell r="D1587" t="str">
            <v>91303</v>
          </cell>
          <cell r="F1587" t="str">
            <v>EE</v>
          </cell>
          <cell r="S1587">
            <v>34.570841889117041</v>
          </cell>
          <cell r="U1587" t="str">
            <v>Female</v>
          </cell>
          <cell r="V1587" t="str">
            <v>EE Only</v>
          </cell>
          <cell r="X1587" t="str">
            <v>EE Only|Females|30 - 34</v>
          </cell>
        </row>
        <row r="1588">
          <cell r="B1588">
            <v>21924</v>
          </cell>
          <cell r="C1588" t="str">
            <v>F</v>
          </cell>
          <cell r="D1588" t="str">
            <v>91403</v>
          </cell>
          <cell r="F1588" t="str">
            <v>EE</v>
          </cell>
          <cell r="S1588">
            <v>53.51403148528405</v>
          </cell>
          <cell r="U1588" t="str">
            <v>Female</v>
          </cell>
          <cell r="V1588" t="str">
            <v>EE Only</v>
          </cell>
          <cell r="X1588" t="str">
            <v>EE Only|Females|50 - 54</v>
          </cell>
        </row>
        <row r="1589">
          <cell r="B1589">
            <v>21387</v>
          </cell>
          <cell r="C1589" t="str">
            <v>F</v>
          </cell>
          <cell r="D1589" t="str">
            <v>90280</v>
          </cell>
          <cell r="F1589" t="str">
            <v>Waived</v>
          </cell>
          <cell r="S1589">
            <v>54.984257357973988</v>
          </cell>
          <cell r="U1589" t="str">
            <v>Female</v>
          </cell>
          <cell r="V1589" t="str">
            <v>Waived</v>
          </cell>
          <cell r="X1589" t="str">
            <v>EE Only|Females|50 - 54</v>
          </cell>
        </row>
        <row r="1590">
          <cell r="B1590">
            <v>20682</v>
          </cell>
          <cell r="C1590" t="str">
            <v>F</v>
          </cell>
          <cell r="D1590" t="str">
            <v>91103</v>
          </cell>
          <cell r="F1590" t="str">
            <v>EE</v>
          </cell>
          <cell r="S1590">
            <v>56.91444216290212</v>
          </cell>
          <cell r="U1590" t="str">
            <v>Female</v>
          </cell>
          <cell r="V1590" t="str">
            <v>EE Only</v>
          </cell>
          <cell r="X1590" t="str">
            <v>EE Only|Females|55 - 59</v>
          </cell>
        </row>
        <row r="1591">
          <cell r="B1591">
            <v>33734</v>
          </cell>
          <cell r="C1591" t="str">
            <v>M</v>
          </cell>
          <cell r="D1591" t="str">
            <v>91768</v>
          </cell>
          <cell r="F1591" t="str">
            <v>EE</v>
          </cell>
          <cell r="S1591">
            <v>21.180013689253936</v>
          </cell>
          <cell r="U1591" t="str">
            <v>Male</v>
          </cell>
          <cell r="V1591" t="str">
            <v>EE Only</v>
          </cell>
          <cell r="X1591" t="str">
            <v>EE Only|Males|20 - 24</v>
          </cell>
        </row>
        <row r="1592">
          <cell r="B1592">
            <v>25096</v>
          </cell>
          <cell r="C1592" t="str">
            <v>F</v>
          </cell>
          <cell r="D1592" t="str">
            <v>90007</v>
          </cell>
          <cell r="F1592" t="str">
            <v>EE</v>
          </cell>
          <cell r="S1592">
            <v>44.829568788501028</v>
          </cell>
          <cell r="U1592" t="str">
            <v>Female</v>
          </cell>
          <cell r="V1592" t="str">
            <v>EE Only</v>
          </cell>
          <cell r="X1592" t="str">
            <v>EE Only|Females|40 - 44</v>
          </cell>
        </row>
        <row r="1593">
          <cell r="B1593">
            <v>23913</v>
          </cell>
          <cell r="C1593" t="str">
            <v>F</v>
          </cell>
          <cell r="D1593" t="str">
            <v>23222</v>
          </cell>
          <cell r="F1593" t="str">
            <v>EE + Sp</v>
          </cell>
          <cell r="S1593">
            <v>48.068446269678304</v>
          </cell>
          <cell r="U1593" t="str">
            <v>Female</v>
          </cell>
          <cell r="V1593" t="str">
            <v>EE + Spouse</v>
          </cell>
          <cell r="X1593" t="str">
            <v>EE + Spouse|Females|45 - 49</v>
          </cell>
        </row>
        <row r="1594">
          <cell r="B1594">
            <v>22573</v>
          </cell>
          <cell r="C1594" t="str">
            <v>F</v>
          </cell>
          <cell r="D1594" t="str">
            <v>90043</v>
          </cell>
          <cell r="F1594" t="str">
            <v>Family</v>
          </cell>
          <cell r="S1594">
            <v>51.737166324435321</v>
          </cell>
          <cell r="U1594" t="str">
            <v>Female</v>
          </cell>
          <cell r="V1594" t="str">
            <v>Family</v>
          </cell>
          <cell r="X1594" t="str">
            <v>Family|Females|50 - 54</v>
          </cell>
        </row>
        <row r="1595">
          <cell r="B1595">
            <v>22843</v>
          </cell>
          <cell r="C1595" t="str">
            <v>F</v>
          </cell>
          <cell r="D1595" t="str">
            <v>23224</v>
          </cell>
          <cell r="F1595" t="str">
            <v>Waived</v>
          </cell>
          <cell r="S1595">
            <v>50.997946611909654</v>
          </cell>
          <cell r="U1595" t="str">
            <v>Female</v>
          </cell>
          <cell r="V1595" t="str">
            <v>Waived</v>
          </cell>
          <cell r="X1595" t="str">
            <v>EE Only|Females|50 - 54</v>
          </cell>
        </row>
        <row r="1596">
          <cell r="B1596">
            <v>32345</v>
          </cell>
          <cell r="C1596" t="str">
            <v>F</v>
          </cell>
          <cell r="D1596" t="str">
            <v>30310</v>
          </cell>
          <cell r="F1596" t="str">
            <v>EE</v>
          </cell>
          <cell r="S1596">
            <v>24.982888432580424</v>
          </cell>
          <cell r="U1596" t="str">
            <v>Female</v>
          </cell>
          <cell r="V1596" t="str">
            <v>EE Only</v>
          </cell>
          <cell r="X1596" t="str">
            <v>EE Only|Females|20 - 24</v>
          </cell>
        </row>
        <row r="1597">
          <cell r="B1597">
            <v>26905</v>
          </cell>
          <cell r="C1597" t="str">
            <v>F</v>
          </cell>
          <cell r="D1597" t="str">
            <v>23220</v>
          </cell>
          <cell r="F1597" t="str">
            <v>EE + Ch</v>
          </cell>
          <cell r="S1597">
            <v>39.876796714579058</v>
          </cell>
          <cell r="U1597" t="str">
            <v>Female</v>
          </cell>
          <cell r="V1597" t="str">
            <v>EE + Child(ren)</v>
          </cell>
          <cell r="X1597" t="str">
            <v>EE + Child(ren)|Females|35 - 39</v>
          </cell>
        </row>
        <row r="1598">
          <cell r="B1598">
            <v>21607</v>
          </cell>
          <cell r="C1598" t="str">
            <v>M</v>
          </cell>
          <cell r="D1598" t="str">
            <v>60653</v>
          </cell>
          <cell r="F1598" t="str">
            <v>EE + Sp</v>
          </cell>
          <cell r="S1598">
            <v>54.381930184804929</v>
          </cell>
          <cell r="U1598" t="str">
            <v>Male</v>
          </cell>
          <cell r="V1598" t="str">
            <v>EE + Spouse</v>
          </cell>
          <cell r="X1598" t="str">
            <v>EE + Spouse|Males|50 - 54</v>
          </cell>
        </row>
        <row r="1599">
          <cell r="B1599">
            <v>25941</v>
          </cell>
          <cell r="C1599" t="str">
            <v>F</v>
          </cell>
          <cell r="D1599" t="str">
            <v>60653</v>
          </cell>
          <cell r="F1599" t="str">
            <v>EE + Sp</v>
          </cell>
          <cell r="S1599">
            <v>42.516084873374403</v>
          </cell>
          <cell r="U1599" t="str">
            <v>Female</v>
          </cell>
          <cell r="V1599" t="str">
            <v>EE + Spouse</v>
          </cell>
          <cell r="X1599" t="str">
            <v>EE + Spouse|Females|40 - 44</v>
          </cell>
        </row>
        <row r="1600">
          <cell r="B1600">
            <v>21745</v>
          </cell>
          <cell r="C1600" t="str">
            <v>M</v>
          </cell>
          <cell r="D1600" t="str">
            <v>60629</v>
          </cell>
          <cell r="F1600" t="str">
            <v>Waived</v>
          </cell>
          <cell r="S1600">
            <v>54.004106776180699</v>
          </cell>
          <cell r="U1600" t="str">
            <v>Male</v>
          </cell>
          <cell r="V1600" t="str">
            <v>Waived</v>
          </cell>
          <cell r="X1600" t="str">
            <v>EE Only|Males|50 - 54</v>
          </cell>
        </row>
        <row r="1601">
          <cell r="B1601">
            <v>19225</v>
          </cell>
          <cell r="C1601" t="str">
            <v>F</v>
          </cell>
          <cell r="D1601" t="str">
            <v>90034</v>
          </cell>
          <cell r="F1601" t="str">
            <v>EE + Sp</v>
          </cell>
          <cell r="S1601">
            <v>60.903490759753595</v>
          </cell>
          <cell r="U1601" t="str">
            <v>Female</v>
          </cell>
          <cell r="V1601" t="str">
            <v>EE + Spouse</v>
          </cell>
          <cell r="X1601" t="str">
            <v>EE + Spouse|Females|60 - 64</v>
          </cell>
        </row>
        <row r="1602">
          <cell r="B1602">
            <v>18474</v>
          </cell>
          <cell r="C1602" t="str">
            <v>F</v>
          </cell>
          <cell r="D1602" t="str">
            <v>94112</v>
          </cell>
          <cell r="F1602" t="str">
            <v>EE</v>
          </cell>
          <cell r="S1602">
            <v>62.959616700889804</v>
          </cell>
          <cell r="U1602" t="str">
            <v>Female</v>
          </cell>
          <cell r="V1602" t="str">
            <v>EE Only</v>
          </cell>
          <cell r="X1602" t="str">
            <v>EE Only|Females|60 - 64</v>
          </cell>
        </row>
        <row r="1603">
          <cell r="B1603">
            <v>29458</v>
          </cell>
          <cell r="C1603" t="str">
            <v>M</v>
          </cell>
          <cell r="D1603" t="str">
            <v>02140</v>
          </cell>
          <cell r="F1603" t="str">
            <v>EE</v>
          </cell>
          <cell r="S1603">
            <v>32.887063655030801</v>
          </cell>
          <cell r="U1603" t="str">
            <v>Male</v>
          </cell>
          <cell r="V1603" t="str">
            <v>EE Only</v>
          </cell>
          <cell r="X1603" t="str">
            <v>EE Only|Males|30 - 34</v>
          </cell>
        </row>
        <row r="1604">
          <cell r="B1604">
            <v>29776</v>
          </cell>
          <cell r="C1604" t="str">
            <v>F</v>
          </cell>
          <cell r="D1604" t="str">
            <v>06096-1116</v>
          </cell>
          <cell r="F1604" t="str">
            <v>Waived</v>
          </cell>
          <cell r="S1604">
            <v>32.016427104722794</v>
          </cell>
          <cell r="U1604" t="str">
            <v>Female</v>
          </cell>
          <cell r="V1604" t="str">
            <v>Waived</v>
          </cell>
          <cell r="X1604" t="str">
            <v>EE Only|Females|30 - 34</v>
          </cell>
        </row>
        <row r="1605">
          <cell r="B1605">
            <v>32172</v>
          </cell>
          <cell r="C1605" t="str">
            <v>F</v>
          </cell>
          <cell r="D1605" t="str">
            <v>75243</v>
          </cell>
          <cell r="F1605" t="str">
            <v>Waived</v>
          </cell>
          <cell r="S1605">
            <v>25.456536618754278</v>
          </cell>
          <cell r="U1605" t="str">
            <v>Female</v>
          </cell>
          <cell r="V1605" t="str">
            <v>Waived</v>
          </cell>
          <cell r="X1605" t="str">
            <v>EE Only|Females|25 - 29</v>
          </cell>
        </row>
        <row r="1606">
          <cell r="B1606">
            <v>29911</v>
          </cell>
          <cell r="C1606" t="str">
            <v>F</v>
          </cell>
          <cell r="D1606" t="str">
            <v>98682</v>
          </cell>
          <cell r="F1606" t="str">
            <v>EE</v>
          </cell>
          <cell r="S1606">
            <v>31.646817248459961</v>
          </cell>
          <cell r="U1606" t="str">
            <v>Female</v>
          </cell>
          <cell r="V1606" t="str">
            <v>EE Only</v>
          </cell>
          <cell r="X1606" t="str">
            <v>EE Only|Females|30 - 34</v>
          </cell>
        </row>
        <row r="1607">
          <cell r="B1607">
            <v>21483</v>
          </cell>
          <cell r="C1607" t="str">
            <v>M</v>
          </cell>
          <cell r="D1607" t="str">
            <v>28212</v>
          </cell>
          <cell r="F1607" t="str">
            <v>EE</v>
          </cell>
          <cell r="S1607">
            <v>54.721423682409309</v>
          </cell>
          <cell r="U1607" t="str">
            <v>Male</v>
          </cell>
          <cell r="V1607" t="str">
            <v>EE Only</v>
          </cell>
          <cell r="X1607" t="str">
            <v>EE Only|Males|50 - 54</v>
          </cell>
        </row>
        <row r="1608">
          <cell r="B1608">
            <v>24344</v>
          </cell>
          <cell r="C1608" t="str">
            <v>F</v>
          </cell>
          <cell r="D1608" t="str">
            <v>20019</v>
          </cell>
          <cell r="F1608" t="str">
            <v>EE</v>
          </cell>
          <cell r="S1608">
            <v>46.888432580424364</v>
          </cell>
          <cell r="U1608" t="str">
            <v>Female</v>
          </cell>
          <cell r="V1608" t="str">
            <v>EE Only</v>
          </cell>
          <cell r="X1608" t="str">
            <v>EE Only|Females|45 - 49</v>
          </cell>
        </row>
        <row r="1609">
          <cell r="B1609">
            <v>19337</v>
          </cell>
          <cell r="C1609" t="str">
            <v>F</v>
          </cell>
          <cell r="D1609" t="str">
            <v>33161</v>
          </cell>
          <cell r="F1609" t="str">
            <v>Waived</v>
          </cell>
          <cell r="S1609">
            <v>60.596851471594796</v>
          </cell>
          <cell r="U1609" t="str">
            <v>Female</v>
          </cell>
          <cell r="V1609" t="str">
            <v>Waived</v>
          </cell>
          <cell r="X1609" t="str">
            <v>EE Only|Females|60 - 64</v>
          </cell>
        </row>
        <row r="1610">
          <cell r="B1610">
            <v>20804</v>
          </cell>
          <cell r="C1610" t="str">
            <v>F</v>
          </cell>
          <cell r="D1610" t="str">
            <v>30022</v>
          </cell>
          <cell r="F1610" t="str">
            <v>EE</v>
          </cell>
          <cell r="S1610">
            <v>56.580424366872002</v>
          </cell>
          <cell r="U1610" t="str">
            <v>Female</v>
          </cell>
          <cell r="V1610" t="str">
            <v>EE Only</v>
          </cell>
          <cell r="X1610" t="str">
            <v>EE Only|Females|55 - 59</v>
          </cell>
        </row>
        <row r="1611">
          <cell r="B1611">
            <v>18305</v>
          </cell>
          <cell r="C1611" t="str">
            <v>F</v>
          </cell>
          <cell r="D1611" t="str">
            <v>64151</v>
          </cell>
          <cell r="F1611" t="str">
            <v>EE</v>
          </cell>
          <cell r="S1611">
            <v>63.422313483915126</v>
          </cell>
          <cell r="U1611" t="str">
            <v>Female</v>
          </cell>
          <cell r="V1611" t="str">
            <v>EE Only</v>
          </cell>
          <cell r="X1611" t="str">
            <v>EE Only|Females|60 - 64</v>
          </cell>
        </row>
        <row r="1612">
          <cell r="B1612">
            <v>29260</v>
          </cell>
          <cell r="C1612" t="str">
            <v>F</v>
          </cell>
          <cell r="D1612" t="str">
            <v>02149</v>
          </cell>
          <cell r="F1612" t="str">
            <v>EE</v>
          </cell>
          <cell r="S1612">
            <v>33.429158110882959</v>
          </cell>
          <cell r="U1612" t="str">
            <v>Female</v>
          </cell>
          <cell r="V1612" t="str">
            <v>EE Only</v>
          </cell>
          <cell r="X1612" t="str">
            <v>EE Only|Females|30 - 34</v>
          </cell>
        </row>
        <row r="1613">
          <cell r="B1613">
            <v>28788</v>
          </cell>
          <cell r="C1613" t="str">
            <v>M</v>
          </cell>
          <cell r="D1613" t="str">
            <v>22032</v>
          </cell>
          <cell r="F1613" t="str">
            <v>Waived</v>
          </cell>
          <cell r="S1613">
            <v>34.721423682409309</v>
          </cell>
          <cell r="U1613" t="str">
            <v>Male</v>
          </cell>
          <cell r="V1613" t="str">
            <v>Waived</v>
          </cell>
          <cell r="X1613" t="str">
            <v>EE Only|Males|30 - 34</v>
          </cell>
        </row>
        <row r="1614">
          <cell r="B1614">
            <v>20742</v>
          </cell>
          <cell r="C1614" t="str">
            <v>F</v>
          </cell>
          <cell r="D1614" t="str">
            <v>98225</v>
          </cell>
          <cell r="F1614" t="str">
            <v>EE</v>
          </cell>
          <cell r="S1614">
            <v>56.750171115674199</v>
          </cell>
          <cell r="U1614" t="str">
            <v>Female</v>
          </cell>
          <cell r="V1614" t="str">
            <v>EE Only</v>
          </cell>
          <cell r="X1614" t="str">
            <v>EE Only|Females|55 - 59</v>
          </cell>
        </row>
        <row r="1615">
          <cell r="B1615">
            <v>19448</v>
          </cell>
          <cell r="C1615" t="str">
            <v>F</v>
          </cell>
          <cell r="D1615" t="str">
            <v>90270</v>
          </cell>
          <cell r="F1615" t="str">
            <v>Family</v>
          </cell>
          <cell r="S1615">
            <v>60.292950034223132</v>
          </cell>
          <cell r="U1615" t="str">
            <v>Female</v>
          </cell>
          <cell r="V1615" t="str">
            <v>Family</v>
          </cell>
          <cell r="X1615" t="str">
            <v>Family|Females|60 - 64</v>
          </cell>
        </row>
        <row r="1616">
          <cell r="B1616">
            <v>25179</v>
          </cell>
          <cell r="C1616" t="str">
            <v>F</v>
          </cell>
          <cell r="D1616" t="str">
            <v>44149</v>
          </cell>
          <cell r="F1616" t="str">
            <v>EE</v>
          </cell>
          <cell r="S1616">
            <v>44.602327173169066</v>
          </cell>
          <cell r="U1616" t="str">
            <v>Female</v>
          </cell>
          <cell r="V1616" t="str">
            <v>EE Only</v>
          </cell>
          <cell r="X1616" t="str">
            <v>EE Only|Females|40 - 44</v>
          </cell>
        </row>
        <row r="1617">
          <cell r="B1617">
            <v>24856</v>
          </cell>
          <cell r="C1617" t="str">
            <v>M</v>
          </cell>
          <cell r="D1617" t="str">
            <v>98027</v>
          </cell>
          <cell r="F1617" t="str">
            <v>EE</v>
          </cell>
          <cell r="S1617">
            <v>45.486652977412732</v>
          </cell>
          <cell r="U1617" t="str">
            <v>Male</v>
          </cell>
          <cell r="V1617" t="str">
            <v>EE Only</v>
          </cell>
          <cell r="X1617" t="str">
            <v>EE Only|Males|45 - 49</v>
          </cell>
        </row>
        <row r="1618">
          <cell r="B1618">
            <v>16048</v>
          </cell>
          <cell r="C1618" t="str">
            <v>F</v>
          </cell>
          <cell r="D1618" t="str">
            <v>10467</v>
          </cell>
          <cell r="F1618" t="str">
            <v>Waived</v>
          </cell>
          <cell r="S1618">
            <v>69.601642710472277</v>
          </cell>
          <cell r="U1618" t="str">
            <v>Female</v>
          </cell>
          <cell r="V1618" t="str">
            <v>Waived</v>
          </cell>
          <cell r="X1618" t="str">
            <v>EE Only|Females|65 +</v>
          </cell>
        </row>
        <row r="1619">
          <cell r="B1619">
            <v>28765</v>
          </cell>
          <cell r="C1619" t="str">
            <v>F</v>
          </cell>
          <cell r="D1619" t="str">
            <v>80249</v>
          </cell>
          <cell r="F1619" t="str">
            <v>Waived</v>
          </cell>
          <cell r="S1619">
            <v>34.784394250513344</v>
          </cell>
          <cell r="U1619" t="str">
            <v>Female</v>
          </cell>
          <cell r="V1619" t="str">
            <v>Waived</v>
          </cell>
          <cell r="X1619" t="str">
            <v>EE Only|Females|30 - 34</v>
          </cell>
        </row>
        <row r="1620">
          <cell r="B1620">
            <v>13586</v>
          </cell>
          <cell r="C1620" t="str">
            <v>M</v>
          </cell>
          <cell r="D1620" t="str">
            <v>49505</v>
          </cell>
          <cell r="F1620" t="str">
            <v>EE + Ch</v>
          </cell>
          <cell r="S1620">
            <v>76.342231348391508</v>
          </cell>
          <cell r="U1620" t="str">
            <v>Male</v>
          </cell>
          <cell r="V1620" t="str">
            <v>EE + Child(ren)</v>
          </cell>
          <cell r="X1620" t="str">
            <v>EE + Child(ren)|Males|65 +</v>
          </cell>
        </row>
        <row r="1621">
          <cell r="B1621">
            <v>29886</v>
          </cell>
          <cell r="C1621" t="str">
            <v>M</v>
          </cell>
          <cell r="D1621" t="str">
            <v>20785</v>
          </cell>
          <cell r="F1621" t="str">
            <v>EE</v>
          </cell>
          <cell r="S1621">
            <v>31.715263518138261</v>
          </cell>
          <cell r="U1621" t="str">
            <v>Male</v>
          </cell>
          <cell r="V1621" t="str">
            <v>EE Only</v>
          </cell>
          <cell r="X1621" t="str">
            <v>EE Only|Males|30 - 34</v>
          </cell>
        </row>
        <row r="1622">
          <cell r="B1622">
            <v>33069</v>
          </cell>
          <cell r="C1622" t="str">
            <v>M</v>
          </cell>
          <cell r="D1622" t="str">
            <v>60617</v>
          </cell>
          <cell r="F1622" t="str">
            <v>Waived</v>
          </cell>
          <cell r="S1622">
            <v>23.000684462696782</v>
          </cell>
          <cell r="U1622" t="str">
            <v>Male</v>
          </cell>
          <cell r="V1622" t="str">
            <v>Waived</v>
          </cell>
          <cell r="X1622" t="str">
            <v>EE Only|Males|20 - 24</v>
          </cell>
        </row>
        <row r="1623">
          <cell r="B1623">
            <v>19954</v>
          </cell>
          <cell r="C1623" t="str">
            <v>M</v>
          </cell>
          <cell r="D1623" t="str">
            <v>20772</v>
          </cell>
          <cell r="F1623" t="str">
            <v>Waived</v>
          </cell>
          <cell r="S1623">
            <v>58.907597535934293</v>
          </cell>
          <cell r="U1623" t="str">
            <v>Male</v>
          </cell>
          <cell r="V1623" t="str">
            <v>Waived</v>
          </cell>
          <cell r="X1623" t="str">
            <v>EE Only|Males|55 - 59</v>
          </cell>
        </row>
        <row r="1624">
          <cell r="B1624">
            <v>31600</v>
          </cell>
          <cell r="C1624" t="str">
            <v>M</v>
          </cell>
          <cell r="D1624" t="str">
            <v>14227</v>
          </cell>
          <cell r="F1624" t="str">
            <v>Waived</v>
          </cell>
          <cell r="S1624">
            <v>27.022587268993838</v>
          </cell>
          <cell r="U1624" t="str">
            <v>Male</v>
          </cell>
          <cell r="V1624" t="str">
            <v>Waived</v>
          </cell>
          <cell r="X1624" t="str">
            <v>EE Only|Males|25 - 29</v>
          </cell>
        </row>
        <row r="1625">
          <cell r="B1625">
            <v>21466</v>
          </cell>
          <cell r="C1625" t="str">
            <v>F</v>
          </cell>
          <cell r="D1625" t="str">
            <v>98682</v>
          </cell>
          <cell r="F1625" t="str">
            <v>Waived</v>
          </cell>
          <cell r="S1625">
            <v>54.767967145790557</v>
          </cell>
          <cell r="U1625" t="str">
            <v>Female</v>
          </cell>
          <cell r="V1625" t="str">
            <v>Waived</v>
          </cell>
          <cell r="X1625" t="str">
            <v>EE Only|Females|50 - 54</v>
          </cell>
        </row>
        <row r="1626">
          <cell r="B1626">
            <v>19196</v>
          </cell>
          <cell r="C1626" t="str">
            <v>F</v>
          </cell>
          <cell r="D1626" t="str">
            <v>96814</v>
          </cell>
          <cell r="F1626" t="str">
            <v>Waived</v>
          </cell>
          <cell r="S1626">
            <v>60.982888432580424</v>
          </cell>
          <cell r="U1626" t="str">
            <v>Female</v>
          </cell>
          <cell r="V1626" t="str">
            <v>Waived</v>
          </cell>
          <cell r="X1626" t="str">
            <v>EE Only|Females|60 - 64</v>
          </cell>
        </row>
        <row r="1627">
          <cell r="B1627">
            <v>28701</v>
          </cell>
          <cell r="C1627" t="str">
            <v>M</v>
          </cell>
          <cell r="D1627" t="str">
            <v>76112</v>
          </cell>
          <cell r="F1627" t="str">
            <v>EE</v>
          </cell>
          <cell r="S1627">
            <v>34.959616700889804</v>
          </cell>
          <cell r="U1627" t="str">
            <v>Male</v>
          </cell>
          <cell r="V1627" t="str">
            <v>EE Only</v>
          </cell>
          <cell r="X1627" t="str">
            <v>EE Only|Males|30 - 34</v>
          </cell>
        </row>
        <row r="1628">
          <cell r="B1628">
            <v>26811</v>
          </cell>
          <cell r="C1628" t="str">
            <v>M</v>
          </cell>
          <cell r="D1628" t="str">
            <v>60439</v>
          </cell>
          <cell r="F1628" t="str">
            <v>EE</v>
          </cell>
          <cell r="S1628">
            <v>40.134154688569474</v>
          </cell>
          <cell r="U1628" t="str">
            <v>Male</v>
          </cell>
          <cell r="V1628" t="str">
            <v>EE Only</v>
          </cell>
          <cell r="X1628" t="str">
            <v>EE Only|Males|40 - 44</v>
          </cell>
        </row>
        <row r="1629">
          <cell r="B1629">
            <v>27637</v>
          </cell>
          <cell r="C1629" t="str">
            <v>F</v>
          </cell>
          <cell r="D1629" t="str">
            <v>94080</v>
          </cell>
          <cell r="F1629" t="str">
            <v>EE</v>
          </cell>
          <cell r="S1629">
            <v>37.872689938398359</v>
          </cell>
          <cell r="U1629" t="str">
            <v>Female</v>
          </cell>
          <cell r="V1629" t="str">
            <v>EE Only</v>
          </cell>
          <cell r="X1629" t="str">
            <v>EE Only|Females|35 - 39</v>
          </cell>
        </row>
        <row r="1630">
          <cell r="B1630">
            <v>22428</v>
          </cell>
          <cell r="C1630" t="str">
            <v>F</v>
          </cell>
          <cell r="D1630" t="str">
            <v>07522</v>
          </cell>
          <cell r="F1630" t="str">
            <v>Waived</v>
          </cell>
          <cell r="S1630">
            <v>52.134154688569474</v>
          </cell>
          <cell r="U1630" t="str">
            <v>Female</v>
          </cell>
          <cell r="V1630" t="str">
            <v>Waived</v>
          </cell>
          <cell r="X1630" t="str">
            <v>EE Only|Females|50 - 54</v>
          </cell>
        </row>
        <row r="1631">
          <cell r="B1631">
            <v>15114</v>
          </cell>
          <cell r="C1631" t="str">
            <v>M</v>
          </cell>
          <cell r="D1631" t="str">
            <v>60044</v>
          </cell>
          <cell r="F1631" t="str">
            <v>EE</v>
          </cell>
          <cell r="S1631">
            <v>72.158795345653658</v>
          </cell>
          <cell r="U1631" t="str">
            <v>Male</v>
          </cell>
          <cell r="V1631" t="str">
            <v>EE Only</v>
          </cell>
          <cell r="X1631" t="str">
            <v>EE Only|Males|65 +</v>
          </cell>
        </row>
        <row r="1632">
          <cell r="B1632">
            <v>16735</v>
          </cell>
          <cell r="C1632" t="str">
            <v>F</v>
          </cell>
          <cell r="D1632" t="str">
            <v>93720</v>
          </cell>
          <cell r="F1632" t="str">
            <v>Waived</v>
          </cell>
          <cell r="S1632">
            <v>67.720739219712527</v>
          </cell>
          <cell r="U1632" t="str">
            <v>Female</v>
          </cell>
          <cell r="V1632" t="str">
            <v>Waived</v>
          </cell>
          <cell r="X1632" t="str">
            <v>EE Only|Females|65 +</v>
          </cell>
        </row>
        <row r="1633">
          <cell r="B1633">
            <v>31409</v>
          </cell>
          <cell r="C1633" t="str">
            <v>F</v>
          </cell>
          <cell r="D1633" t="str">
            <v>84062</v>
          </cell>
          <cell r="F1633" t="str">
            <v>Waived</v>
          </cell>
          <cell r="S1633">
            <v>27.545516769336071</v>
          </cell>
          <cell r="U1633" t="str">
            <v>Female</v>
          </cell>
          <cell r="V1633" t="str">
            <v>Waived</v>
          </cell>
          <cell r="X1633" t="str">
            <v>EE Only|Females|25 - 29</v>
          </cell>
        </row>
        <row r="1634">
          <cell r="B1634">
            <v>25411</v>
          </cell>
          <cell r="C1634" t="str">
            <v>M</v>
          </cell>
          <cell r="D1634" t="str">
            <v>19138</v>
          </cell>
          <cell r="F1634" t="str">
            <v>EE</v>
          </cell>
          <cell r="S1634">
            <v>43.967145790554412</v>
          </cell>
          <cell r="U1634" t="str">
            <v>Male</v>
          </cell>
          <cell r="V1634" t="str">
            <v>EE Only</v>
          </cell>
          <cell r="X1634" t="str">
            <v>EE Only|Males|40 - 44</v>
          </cell>
        </row>
        <row r="1635">
          <cell r="B1635">
            <v>22130</v>
          </cell>
          <cell r="C1635" t="str">
            <v>M</v>
          </cell>
          <cell r="D1635" t="str">
            <v>77045</v>
          </cell>
          <cell r="F1635" t="str">
            <v>Waived</v>
          </cell>
          <cell r="S1635">
            <v>52.950034223134843</v>
          </cell>
          <cell r="U1635" t="str">
            <v>Male</v>
          </cell>
          <cell r="V1635" t="str">
            <v>Waived</v>
          </cell>
          <cell r="X1635" t="str">
            <v>EE Only|Males|50 - 54</v>
          </cell>
        </row>
        <row r="1636">
          <cell r="B1636">
            <v>21504</v>
          </cell>
          <cell r="C1636" t="str">
            <v>M</v>
          </cell>
          <cell r="D1636" t="str">
            <v>60464</v>
          </cell>
          <cell r="F1636" t="str">
            <v>Family</v>
          </cell>
          <cell r="S1636">
            <v>54.663928815879537</v>
          </cell>
          <cell r="U1636" t="str">
            <v>Male</v>
          </cell>
          <cell r="V1636" t="str">
            <v>Family</v>
          </cell>
          <cell r="X1636" t="str">
            <v>Family|Males|50 - 54</v>
          </cell>
        </row>
        <row r="1637">
          <cell r="B1637">
            <v>26549</v>
          </cell>
          <cell r="C1637" t="str">
            <v>M</v>
          </cell>
          <cell r="D1637" t="str">
            <v>80015</v>
          </cell>
          <cell r="F1637" t="str">
            <v>Family</v>
          </cell>
          <cell r="S1637">
            <v>40.851471594798085</v>
          </cell>
          <cell r="U1637" t="str">
            <v>Male</v>
          </cell>
          <cell r="V1637" t="str">
            <v>Family</v>
          </cell>
          <cell r="X1637" t="str">
            <v>Family|Males|40 - 44</v>
          </cell>
        </row>
        <row r="1638">
          <cell r="B1638">
            <v>23673</v>
          </cell>
          <cell r="C1638" t="str">
            <v>M</v>
          </cell>
          <cell r="D1638" t="str">
            <v>49503</v>
          </cell>
          <cell r="F1638" t="str">
            <v>Family</v>
          </cell>
          <cell r="S1638">
            <v>48.725530458590008</v>
          </cell>
          <cell r="U1638" t="str">
            <v>Male</v>
          </cell>
          <cell r="V1638" t="str">
            <v>Family</v>
          </cell>
          <cell r="X1638" t="str">
            <v>Family|Males|45 - 49</v>
          </cell>
        </row>
        <row r="1639">
          <cell r="B1639">
            <v>27744</v>
          </cell>
          <cell r="C1639" t="str">
            <v>M</v>
          </cell>
          <cell r="D1639" t="str">
            <v>60649</v>
          </cell>
          <cell r="F1639" t="str">
            <v>EE + Sp</v>
          </cell>
          <cell r="S1639">
            <v>37.57973990417522</v>
          </cell>
          <cell r="U1639" t="str">
            <v>Male</v>
          </cell>
          <cell r="V1639" t="str">
            <v>EE + Spouse</v>
          </cell>
          <cell r="X1639" t="str">
            <v>EE + Spouse|Males|35 - 39</v>
          </cell>
        </row>
        <row r="1640">
          <cell r="B1640">
            <v>17955</v>
          </cell>
          <cell r="C1640" t="str">
            <v>M</v>
          </cell>
          <cell r="D1640" t="str">
            <v>98682</v>
          </cell>
          <cell r="F1640" t="str">
            <v>EE + Sp</v>
          </cell>
          <cell r="S1640">
            <v>64.380561259411365</v>
          </cell>
          <cell r="U1640" t="str">
            <v>Male</v>
          </cell>
          <cell r="V1640" t="str">
            <v>EE + Spouse</v>
          </cell>
          <cell r="X1640" t="str">
            <v>EE + Spouse|Males|60 - 64</v>
          </cell>
        </row>
        <row r="1641">
          <cell r="B1641">
            <v>22258</v>
          </cell>
          <cell r="C1641" t="str">
            <v>F</v>
          </cell>
          <cell r="D1641" t="str">
            <v>08902</v>
          </cell>
          <cell r="F1641" t="str">
            <v>Waived</v>
          </cell>
          <cell r="S1641">
            <v>52.599589322381931</v>
          </cell>
          <cell r="U1641" t="str">
            <v>Female</v>
          </cell>
          <cell r="V1641" t="str">
            <v>Waived</v>
          </cell>
          <cell r="X1641" t="str">
            <v>EE Only|Females|50 - 54</v>
          </cell>
        </row>
        <row r="1642">
          <cell r="B1642">
            <v>16960</v>
          </cell>
          <cell r="C1642" t="str">
            <v>F</v>
          </cell>
          <cell r="D1642" t="str">
            <v>54911</v>
          </cell>
          <cell r="F1642" t="str">
            <v>EE</v>
          </cell>
          <cell r="S1642">
            <v>67.104722792607802</v>
          </cell>
          <cell r="U1642" t="str">
            <v>Female</v>
          </cell>
          <cell r="V1642" t="str">
            <v>EE Only</v>
          </cell>
          <cell r="X1642" t="str">
            <v>EE Only|Females|65 +</v>
          </cell>
        </row>
        <row r="1643">
          <cell r="B1643">
            <v>29711</v>
          </cell>
          <cell r="C1643" t="str">
            <v>M</v>
          </cell>
          <cell r="D1643" t="str">
            <v>49509</v>
          </cell>
          <cell r="F1643" t="str">
            <v>EE</v>
          </cell>
          <cell r="S1643">
            <v>32.194387405886381</v>
          </cell>
          <cell r="U1643" t="str">
            <v>Male</v>
          </cell>
          <cell r="V1643" t="str">
            <v>EE Only</v>
          </cell>
          <cell r="X1643" t="str">
            <v>EE Only|Males|30 - 34</v>
          </cell>
        </row>
        <row r="1644">
          <cell r="B1644">
            <v>33421</v>
          </cell>
          <cell r="C1644" t="str">
            <v>M</v>
          </cell>
          <cell r="D1644" t="str">
            <v>60455</v>
          </cell>
          <cell r="F1644" t="str">
            <v>Waived</v>
          </cell>
          <cell r="S1644">
            <v>22.036960985626283</v>
          </cell>
          <cell r="U1644" t="str">
            <v>Male</v>
          </cell>
          <cell r="V1644" t="str">
            <v>Waived</v>
          </cell>
          <cell r="X1644" t="str">
            <v>EE Only|Males|20 - 24</v>
          </cell>
        </row>
        <row r="1645">
          <cell r="B1645">
            <v>22689</v>
          </cell>
          <cell r="C1645" t="str">
            <v>M</v>
          </cell>
          <cell r="D1645" t="str">
            <v>60616</v>
          </cell>
          <cell r="F1645" t="str">
            <v>Waived</v>
          </cell>
          <cell r="S1645">
            <v>51.419575633127998</v>
          </cell>
          <cell r="U1645" t="str">
            <v>Male</v>
          </cell>
          <cell r="V1645" t="str">
            <v>Waived</v>
          </cell>
          <cell r="X1645" t="str">
            <v>EE Only|Males|50 - 54</v>
          </cell>
        </row>
        <row r="1646">
          <cell r="B1646">
            <v>24846</v>
          </cell>
          <cell r="C1646" t="str">
            <v>F</v>
          </cell>
          <cell r="D1646" t="str">
            <v>19148</v>
          </cell>
          <cell r="F1646" t="str">
            <v>Family</v>
          </cell>
          <cell r="S1646">
            <v>45.51403148528405</v>
          </cell>
          <cell r="U1646" t="str">
            <v>Female</v>
          </cell>
          <cell r="V1646" t="str">
            <v>Family</v>
          </cell>
          <cell r="X1646" t="str">
            <v>Family|Females|45 - 49</v>
          </cell>
        </row>
        <row r="1647">
          <cell r="B1647">
            <v>28171</v>
          </cell>
          <cell r="C1647" t="str">
            <v>M</v>
          </cell>
          <cell r="D1647" t="str">
            <v>10701-5323</v>
          </cell>
          <cell r="F1647" t="str">
            <v>Waived</v>
          </cell>
          <cell r="S1647">
            <v>36.410677618069812</v>
          </cell>
          <cell r="U1647" t="str">
            <v>Male</v>
          </cell>
          <cell r="V1647" t="str">
            <v>Waived</v>
          </cell>
          <cell r="X1647" t="str">
            <v>EE Only|Males|35 - 39</v>
          </cell>
        </row>
        <row r="1648">
          <cell r="B1648">
            <v>31979</v>
          </cell>
          <cell r="C1648" t="str">
            <v>M</v>
          </cell>
          <cell r="D1648" t="str">
            <v>10459</v>
          </cell>
          <cell r="F1648" t="str">
            <v>EE</v>
          </cell>
          <cell r="S1648">
            <v>25.984941820670773</v>
          </cell>
          <cell r="U1648" t="str">
            <v>Male</v>
          </cell>
          <cell r="V1648" t="str">
            <v>EE Only</v>
          </cell>
          <cell r="X1648" t="str">
            <v>EE Only|Males|25 - 29</v>
          </cell>
        </row>
        <row r="1649">
          <cell r="B1649">
            <v>20270</v>
          </cell>
          <cell r="C1649" t="str">
            <v>F</v>
          </cell>
          <cell r="D1649" t="str">
            <v>98055</v>
          </cell>
          <cell r="F1649" t="str">
            <v>EE</v>
          </cell>
          <cell r="S1649">
            <v>58.042436687200549</v>
          </cell>
          <cell r="U1649" t="str">
            <v>Female</v>
          </cell>
          <cell r="V1649" t="str">
            <v>EE Only</v>
          </cell>
          <cell r="X1649" t="str">
            <v>EE Only|Females|55 - 59</v>
          </cell>
        </row>
        <row r="1650">
          <cell r="B1650">
            <v>31701</v>
          </cell>
          <cell r="C1650" t="str">
            <v>M</v>
          </cell>
          <cell r="D1650" t="str">
            <v>33974</v>
          </cell>
          <cell r="F1650" t="str">
            <v>Waived</v>
          </cell>
          <cell r="S1650">
            <v>26.746064339493497</v>
          </cell>
          <cell r="U1650" t="str">
            <v>Male</v>
          </cell>
          <cell r="V1650" t="str">
            <v>Waived</v>
          </cell>
          <cell r="X1650" t="str">
            <v>EE Only|Males|25 - 29</v>
          </cell>
        </row>
        <row r="1651">
          <cell r="B1651">
            <v>29463</v>
          </cell>
          <cell r="C1651" t="str">
            <v>F</v>
          </cell>
          <cell r="D1651" t="str">
            <v>84115</v>
          </cell>
          <cell r="F1651" t="str">
            <v>Family</v>
          </cell>
          <cell r="S1651">
            <v>32.873374401095141</v>
          </cell>
          <cell r="U1651" t="str">
            <v>Female</v>
          </cell>
          <cell r="V1651" t="str">
            <v>Family</v>
          </cell>
          <cell r="X1651" t="str">
            <v>Family|Females|30 - 34</v>
          </cell>
        </row>
        <row r="1652">
          <cell r="B1652">
            <v>23804</v>
          </cell>
          <cell r="C1652" t="str">
            <v>F</v>
          </cell>
          <cell r="D1652" t="str">
            <v>91342</v>
          </cell>
          <cell r="F1652" t="str">
            <v>Waived</v>
          </cell>
          <cell r="S1652">
            <v>48.366872005475699</v>
          </cell>
          <cell r="U1652" t="str">
            <v>Female</v>
          </cell>
          <cell r="V1652" t="str">
            <v>Waived</v>
          </cell>
          <cell r="X1652" t="str">
            <v>EE Only|Females|45 - 49</v>
          </cell>
        </row>
        <row r="1653">
          <cell r="B1653">
            <v>23605</v>
          </cell>
          <cell r="C1653" t="str">
            <v>F</v>
          </cell>
          <cell r="D1653" t="str">
            <v>60630</v>
          </cell>
          <cell r="F1653" t="str">
            <v>EE</v>
          </cell>
          <cell r="S1653">
            <v>48.911704312114992</v>
          </cell>
          <cell r="U1653" t="str">
            <v>Female</v>
          </cell>
          <cell r="V1653" t="str">
            <v>EE Only</v>
          </cell>
          <cell r="X1653" t="str">
            <v>EE Only|Females|45 - 49</v>
          </cell>
        </row>
        <row r="1654">
          <cell r="B1654">
            <v>24816</v>
          </cell>
          <cell r="C1654" t="str">
            <v>M</v>
          </cell>
          <cell r="D1654" t="str">
            <v>48506</v>
          </cell>
          <cell r="F1654" t="str">
            <v>EE</v>
          </cell>
          <cell r="S1654">
            <v>45.596167008898014</v>
          </cell>
          <cell r="U1654" t="str">
            <v>Male</v>
          </cell>
          <cell r="V1654" t="str">
            <v>EE Only</v>
          </cell>
          <cell r="X1654" t="str">
            <v>EE Only|Males|45 - 49</v>
          </cell>
        </row>
        <row r="1655">
          <cell r="B1655">
            <v>24559</v>
          </cell>
          <cell r="C1655" t="str">
            <v>F</v>
          </cell>
          <cell r="D1655" t="str">
            <v>23838</v>
          </cell>
          <cell r="F1655" t="str">
            <v>EE</v>
          </cell>
          <cell r="S1655">
            <v>46.299794661190965</v>
          </cell>
          <cell r="U1655" t="str">
            <v>Female</v>
          </cell>
          <cell r="V1655" t="str">
            <v>EE Only</v>
          </cell>
          <cell r="X1655" t="str">
            <v>EE Only|Females|45 - 49</v>
          </cell>
        </row>
        <row r="1656">
          <cell r="B1656">
            <v>24015</v>
          </cell>
          <cell r="C1656" t="str">
            <v>F</v>
          </cell>
          <cell r="D1656" t="str">
            <v>30281</v>
          </cell>
          <cell r="F1656" t="str">
            <v>Waived</v>
          </cell>
          <cell r="S1656">
            <v>47.789185489390832</v>
          </cell>
          <cell r="U1656" t="str">
            <v>Female</v>
          </cell>
          <cell r="V1656" t="str">
            <v>Waived</v>
          </cell>
          <cell r="X1656" t="str">
            <v>EE Only|Females|45 - 49</v>
          </cell>
        </row>
        <row r="1657">
          <cell r="B1657">
            <v>24029</v>
          </cell>
          <cell r="C1657" t="str">
            <v>M</v>
          </cell>
          <cell r="D1657" t="str">
            <v>28792</v>
          </cell>
          <cell r="F1657" t="str">
            <v>EE</v>
          </cell>
          <cell r="S1657">
            <v>47.750855578370981</v>
          </cell>
          <cell r="U1657" t="str">
            <v>Male</v>
          </cell>
          <cell r="V1657" t="str">
            <v>EE Only</v>
          </cell>
          <cell r="X1657" t="str">
            <v>EE Only|Males|45 - 49</v>
          </cell>
        </row>
        <row r="1658">
          <cell r="B1658">
            <v>24237</v>
          </cell>
          <cell r="C1658" t="str">
            <v>M</v>
          </cell>
          <cell r="D1658" t="str">
            <v>23220</v>
          </cell>
          <cell r="F1658" t="str">
            <v>EE + Ch</v>
          </cell>
          <cell r="S1658">
            <v>47.181382614647504</v>
          </cell>
          <cell r="U1658" t="str">
            <v>Male</v>
          </cell>
          <cell r="V1658" t="str">
            <v>EE + Child(ren)</v>
          </cell>
          <cell r="X1658" t="str">
            <v>EE + Child(ren)|Males|45 - 49</v>
          </cell>
        </row>
        <row r="1659">
          <cell r="B1659">
            <v>29444</v>
          </cell>
          <cell r="C1659" t="str">
            <v>F</v>
          </cell>
          <cell r="D1659" t="str">
            <v>44108</v>
          </cell>
          <cell r="F1659" t="str">
            <v>Waived</v>
          </cell>
          <cell r="S1659">
            <v>32.925393566050651</v>
          </cell>
          <cell r="U1659" t="str">
            <v>Female</v>
          </cell>
          <cell r="V1659" t="str">
            <v>Waived</v>
          </cell>
          <cell r="X1659" t="str">
            <v>EE Only|Females|30 - 34</v>
          </cell>
        </row>
        <row r="1660">
          <cell r="B1660">
            <v>31532</v>
          </cell>
          <cell r="C1660" t="str">
            <v>M</v>
          </cell>
          <cell r="D1660" t="str">
            <v>44146</v>
          </cell>
          <cell r="F1660" t="str">
            <v>EE</v>
          </cell>
          <cell r="S1660">
            <v>27.208761122518823</v>
          </cell>
          <cell r="U1660" t="str">
            <v>Male</v>
          </cell>
          <cell r="V1660" t="str">
            <v>EE Only</v>
          </cell>
          <cell r="X1660" t="str">
            <v>EE Only|Males|25 - 29</v>
          </cell>
        </row>
        <row r="1661">
          <cell r="B1661">
            <v>24883</v>
          </cell>
          <cell r="C1661" t="str">
            <v>F</v>
          </cell>
          <cell r="D1661" t="str">
            <v>54914</v>
          </cell>
          <cell r="F1661" t="str">
            <v>Family</v>
          </cell>
          <cell r="S1661">
            <v>45.412731006160165</v>
          </cell>
          <cell r="U1661" t="str">
            <v>Female</v>
          </cell>
          <cell r="V1661" t="str">
            <v>Family</v>
          </cell>
          <cell r="X1661" t="str">
            <v>Family|Females|45 - 49</v>
          </cell>
        </row>
        <row r="1662">
          <cell r="B1662">
            <v>31424</v>
          </cell>
          <cell r="C1662" t="str">
            <v>M</v>
          </cell>
          <cell r="D1662" t="str">
            <v>48430</v>
          </cell>
          <cell r="F1662" t="str">
            <v>EE</v>
          </cell>
          <cell r="S1662">
            <v>27.504449007529089</v>
          </cell>
          <cell r="U1662" t="str">
            <v>Male</v>
          </cell>
          <cell r="V1662" t="str">
            <v>EE Only</v>
          </cell>
          <cell r="X1662" t="str">
            <v>EE Only|Males|25 - 29</v>
          </cell>
        </row>
        <row r="1663">
          <cell r="B1663">
            <v>21045</v>
          </cell>
          <cell r="C1663" t="str">
            <v>F</v>
          </cell>
          <cell r="D1663" t="str">
            <v>45211</v>
          </cell>
          <cell r="F1663" t="str">
            <v>Waived</v>
          </cell>
          <cell r="S1663">
            <v>55.920602327173171</v>
          </cell>
          <cell r="U1663" t="str">
            <v>Female</v>
          </cell>
          <cell r="V1663" t="str">
            <v>Waived</v>
          </cell>
          <cell r="X1663" t="str">
            <v>EE Only|Females|55 - 59</v>
          </cell>
        </row>
        <row r="1664">
          <cell r="B1664">
            <v>22802</v>
          </cell>
          <cell r="C1664" t="str">
            <v>F</v>
          </cell>
          <cell r="D1664" t="str">
            <v>14216</v>
          </cell>
          <cell r="F1664" t="str">
            <v>EE + Sp</v>
          </cell>
          <cell r="S1664">
            <v>51.110198494182065</v>
          </cell>
          <cell r="U1664" t="str">
            <v>Female</v>
          </cell>
          <cell r="V1664" t="str">
            <v>EE + Spouse</v>
          </cell>
          <cell r="X1664" t="str">
            <v>EE + Spouse|Females|50 - 54</v>
          </cell>
        </row>
        <row r="1665">
          <cell r="B1665">
            <v>20967</v>
          </cell>
          <cell r="C1665" t="str">
            <v>M</v>
          </cell>
          <cell r="D1665" t="str">
            <v>55416</v>
          </cell>
          <cell r="F1665" t="str">
            <v>EE</v>
          </cell>
          <cell r="S1665">
            <v>56.134154688569474</v>
          </cell>
          <cell r="U1665" t="str">
            <v>Male</v>
          </cell>
          <cell r="V1665" t="str">
            <v>EE Only</v>
          </cell>
          <cell r="X1665" t="str">
            <v>EE Only|Males|55 - 59</v>
          </cell>
        </row>
        <row r="1666">
          <cell r="B1666">
            <v>22158</v>
          </cell>
          <cell r="C1666" t="str">
            <v>M</v>
          </cell>
          <cell r="D1666" t="str">
            <v>45449</v>
          </cell>
          <cell r="F1666" t="str">
            <v>Waived</v>
          </cell>
          <cell r="S1666">
            <v>52.873374401095141</v>
          </cell>
          <cell r="U1666" t="str">
            <v>Male</v>
          </cell>
          <cell r="V1666" t="str">
            <v>Waived</v>
          </cell>
          <cell r="X1666" t="str">
            <v>EE Only|Males|50 - 54</v>
          </cell>
        </row>
        <row r="1667">
          <cell r="B1667">
            <v>23604</v>
          </cell>
          <cell r="C1667" t="str">
            <v>M</v>
          </cell>
          <cell r="D1667" t="str">
            <v>45420</v>
          </cell>
          <cell r="F1667" t="str">
            <v>EE</v>
          </cell>
          <cell r="S1667">
            <v>48.91444216290212</v>
          </cell>
          <cell r="U1667" t="str">
            <v>Male</v>
          </cell>
          <cell r="V1667" t="str">
            <v>EE Only</v>
          </cell>
          <cell r="X1667" t="str">
            <v>EE Only|Males|45 - 49</v>
          </cell>
        </row>
        <row r="1668">
          <cell r="B1668">
            <v>21123</v>
          </cell>
          <cell r="C1668" t="str">
            <v>M</v>
          </cell>
          <cell r="D1668" t="str">
            <v>44114</v>
          </cell>
          <cell r="F1668" t="str">
            <v>EE</v>
          </cell>
          <cell r="S1668">
            <v>55.707049965776868</v>
          </cell>
          <cell r="U1668" t="str">
            <v>Male</v>
          </cell>
          <cell r="V1668" t="str">
            <v>EE Only</v>
          </cell>
          <cell r="X1668" t="str">
            <v>EE Only|Males|55 - 59</v>
          </cell>
        </row>
        <row r="1669">
          <cell r="B1669">
            <v>27678</v>
          </cell>
          <cell r="C1669" t="str">
            <v>M</v>
          </cell>
          <cell r="D1669" t="str">
            <v>30311</v>
          </cell>
          <cell r="F1669" t="str">
            <v>Waived</v>
          </cell>
          <cell r="S1669">
            <v>37.760438056125942</v>
          </cell>
          <cell r="U1669" t="str">
            <v>Male</v>
          </cell>
          <cell r="V1669" t="str">
            <v>Waived</v>
          </cell>
          <cell r="X1669" t="str">
            <v>EE Only|Males|35 - 39</v>
          </cell>
        </row>
        <row r="1670">
          <cell r="B1670">
            <v>25355</v>
          </cell>
          <cell r="C1670" t="str">
            <v>F</v>
          </cell>
          <cell r="D1670" t="str">
            <v>30281</v>
          </cell>
          <cell r="F1670" t="str">
            <v>EE + Ch</v>
          </cell>
          <cell r="S1670">
            <v>44.120465434633815</v>
          </cell>
          <cell r="U1670" t="str">
            <v>Female</v>
          </cell>
          <cell r="V1670" t="str">
            <v>EE + Child(ren)</v>
          </cell>
          <cell r="X1670" t="str">
            <v>EE + Child(ren)|Females|40 - 44</v>
          </cell>
        </row>
        <row r="1671">
          <cell r="B1671">
            <v>33197</v>
          </cell>
          <cell r="C1671" t="str">
            <v>M</v>
          </cell>
          <cell r="D1671" t="str">
            <v>60616</v>
          </cell>
          <cell r="F1671" t="str">
            <v>EE</v>
          </cell>
          <cell r="S1671">
            <v>22.650239561943874</v>
          </cell>
          <cell r="U1671" t="str">
            <v>Male</v>
          </cell>
          <cell r="V1671" t="str">
            <v>EE Only</v>
          </cell>
          <cell r="X1671" t="str">
            <v>EE Only|Males|20 - 24</v>
          </cell>
        </row>
        <row r="1672">
          <cell r="B1672">
            <v>20595</v>
          </cell>
          <cell r="C1672" t="str">
            <v>M</v>
          </cell>
          <cell r="D1672" t="str">
            <v>60612</v>
          </cell>
          <cell r="F1672" t="str">
            <v>EE + Ch</v>
          </cell>
          <cell r="S1672">
            <v>57.152635181382614</v>
          </cell>
          <cell r="U1672" t="str">
            <v>Male</v>
          </cell>
          <cell r="V1672" t="str">
            <v>EE + Child(ren)</v>
          </cell>
          <cell r="X1672" t="str">
            <v>EE + Child(ren)|Males|55 - 59</v>
          </cell>
        </row>
        <row r="1673">
          <cell r="B1673">
            <v>20801</v>
          </cell>
          <cell r="C1673" t="str">
            <v>F</v>
          </cell>
          <cell r="D1673" t="str">
            <v>60628</v>
          </cell>
          <cell r="F1673" t="str">
            <v>EE</v>
          </cell>
          <cell r="S1673">
            <v>56.588637919233399</v>
          </cell>
          <cell r="U1673" t="str">
            <v>Female</v>
          </cell>
          <cell r="V1673" t="str">
            <v>EE Only</v>
          </cell>
          <cell r="X1673" t="str">
            <v>EE Only|Females|55 - 59</v>
          </cell>
        </row>
        <row r="1674">
          <cell r="B1674">
            <v>22836</v>
          </cell>
          <cell r="C1674" t="str">
            <v>F</v>
          </cell>
          <cell r="D1674" t="str">
            <v>23075</v>
          </cell>
          <cell r="F1674" t="str">
            <v>EE + Ch</v>
          </cell>
          <cell r="S1674">
            <v>51.017111567419576</v>
          </cell>
          <cell r="U1674" t="str">
            <v>Female</v>
          </cell>
          <cell r="V1674" t="str">
            <v>EE + Child(ren)</v>
          </cell>
          <cell r="X1674" t="str">
            <v>EE + Child(ren)|Females|50 - 54</v>
          </cell>
        </row>
        <row r="1675">
          <cell r="B1675">
            <v>23843</v>
          </cell>
          <cell r="C1675" t="str">
            <v>M</v>
          </cell>
          <cell r="D1675" t="str">
            <v>60619</v>
          </cell>
          <cell r="F1675" t="str">
            <v>Family</v>
          </cell>
          <cell r="S1675">
            <v>48.260095824777551</v>
          </cell>
          <cell r="U1675" t="str">
            <v>Male</v>
          </cell>
          <cell r="V1675" t="str">
            <v>Family</v>
          </cell>
          <cell r="X1675" t="str">
            <v>Family|Males|45 - 49</v>
          </cell>
        </row>
        <row r="1676">
          <cell r="B1676">
            <v>21906</v>
          </cell>
          <cell r="C1676" t="str">
            <v>F</v>
          </cell>
          <cell r="D1676" t="str">
            <v>90062</v>
          </cell>
          <cell r="F1676" t="str">
            <v>EE</v>
          </cell>
          <cell r="S1676">
            <v>53.563312799452433</v>
          </cell>
          <cell r="U1676" t="str">
            <v>Female</v>
          </cell>
          <cell r="V1676" t="str">
            <v>EE Only</v>
          </cell>
          <cell r="X1676" t="str">
            <v>EE Only|Females|50 - 54</v>
          </cell>
        </row>
        <row r="1677">
          <cell r="B1677">
            <v>25202</v>
          </cell>
          <cell r="C1677" t="str">
            <v>F</v>
          </cell>
          <cell r="D1677" t="str">
            <v>44118</v>
          </cell>
          <cell r="F1677" t="str">
            <v>Family</v>
          </cell>
          <cell r="S1677">
            <v>44.539356605065024</v>
          </cell>
          <cell r="U1677" t="str">
            <v>Female</v>
          </cell>
          <cell r="V1677" t="str">
            <v>Family</v>
          </cell>
          <cell r="X1677" t="str">
            <v>Family|Females|40 - 44</v>
          </cell>
        </row>
        <row r="1678">
          <cell r="B1678">
            <v>24983</v>
          </cell>
          <cell r="C1678" t="str">
            <v>M</v>
          </cell>
          <cell r="D1678" t="str">
            <v>30311</v>
          </cell>
          <cell r="F1678" t="str">
            <v>Waived</v>
          </cell>
          <cell r="S1678">
            <v>45.138945927446954</v>
          </cell>
          <cell r="U1678" t="str">
            <v>Male</v>
          </cell>
          <cell r="V1678" t="str">
            <v>Waived</v>
          </cell>
          <cell r="X1678" t="str">
            <v>EE Only|Males|45 - 49</v>
          </cell>
        </row>
        <row r="1679">
          <cell r="B1679">
            <v>24302</v>
          </cell>
          <cell r="C1679" t="str">
            <v>F</v>
          </cell>
          <cell r="D1679" t="str">
            <v>44132</v>
          </cell>
          <cell r="F1679" t="str">
            <v>Waived</v>
          </cell>
          <cell r="S1679">
            <v>47.003422313483917</v>
          </cell>
          <cell r="U1679" t="str">
            <v>Female</v>
          </cell>
          <cell r="V1679" t="str">
            <v>Waived</v>
          </cell>
          <cell r="X1679" t="str">
            <v>EE Only|Females|45 - 49</v>
          </cell>
        </row>
        <row r="1680">
          <cell r="B1680">
            <v>21698</v>
          </cell>
          <cell r="C1680" t="str">
            <v>F</v>
          </cell>
          <cell r="D1680" t="str">
            <v>30331</v>
          </cell>
          <cell r="F1680" t="str">
            <v>Waived</v>
          </cell>
          <cell r="S1680">
            <v>54.13278576317591</v>
          </cell>
          <cell r="U1680" t="str">
            <v>Female</v>
          </cell>
          <cell r="V1680" t="str">
            <v>Waived</v>
          </cell>
          <cell r="X1680" t="str">
            <v>EE Only|Females|50 - 54</v>
          </cell>
        </row>
        <row r="1681">
          <cell r="B1681">
            <v>33628</v>
          </cell>
          <cell r="C1681" t="str">
            <v>M</v>
          </cell>
          <cell r="D1681" t="str">
            <v>64079</v>
          </cell>
          <cell r="F1681" t="str">
            <v>EE + Ch</v>
          </cell>
          <cell r="S1681">
            <v>21.470225872689937</v>
          </cell>
          <cell r="U1681" t="str">
            <v>Male</v>
          </cell>
          <cell r="V1681" t="str">
            <v>EE + Child(ren)</v>
          </cell>
          <cell r="X1681" t="str">
            <v>EE + Child(ren)|Males|20 - 24</v>
          </cell>
        </row>
        <row r="1682">
          <cell r="B1682">
            <v>16833</v>
          </cell>
          <cell r="C1682" t="str">
            <v>F</v>
          </cell>
          <cell r="D1682" t="str">
            <v>44104</v>
          </cell>
          <cell r="F1682" t="str">
            <v>EE + Sp</v>
          </cell>
          <cell r="S1682">
            <v>67.452429842573579</v>
          </cell>
          <cell r="U1682" t="str">
            <v>Female</v>
          </cell>
          <cell r="V1682" t="str">
            <v>EE + Spouse</v>
          </cell>
          <cell r="X1682" t="str">
            <v>EE + Spouse|Females|65 +</v>
          </cell>
        </row>
        <row r="1683">
          <cell r="B1683">
            <v>23819</v>
          </cell>
          <cell r="C1683" t="str">
            <v>F</v>
          </cell>
          <cell r="D1683" t="str">
            <v>44120</v>
          </cell>
          <cell r="F1683" t="str">
            <v>Waived</v>
          </cell>
          <cell r="S1683">
            <v>48.325804243668721</v>
          </cell>
          <cell r="U1683" t="str">
            <v>Female</v>
          </cell>
          <cell r="V1683" t="str">
            <v>Waived</v>
          </cell>
          <cell r="X1683" t="str">
            <v>EE Only|Females|45 - 49</v>
          </cell>
        </row>
        <row r="1684">
          <cell r="B1684">
            <v>27033</v>
          </cell>
          <cell r="C1684" t="str">
            <v>F</v>
          </cell>
          <cell r="D1684" t="str">
            <v>90043</v>
          </cell>
          <cell r="F1684" t="str">
            <v>Waived</v>
          </cell>
          <cell r="S1684">
            <v>39.526351813826146</v>
          </cell>
          <cell r="U1684" t="str">
            <v>Female</v>
          </cell>
          <cell r="V1684" t="str">
            <v>Waived</v>
          </cell>
          <cell r="X1684" t="str">
            <v>EE Only|Females|35 - 39</v>
          </cell>
        </row>
        <row r="1685">
          <cell r="B1685">
            <v>22398</v>
          </cell>
          <cell r="C1685" t="str">
            <v>M</v>
          </cell>
          <cell r="D1685" t="str">
            <v>30058</v>
          </cell>
          <cell r="F1685" t="str">
            <v>EE + Ch</v>
          </cell>
          <cell r="S1685">
            <v>52.216290212183438</v>
          </cell>
          <cell r="U1685" t="str">
            <v>Male</v>
          </cell>
          <cell r="V1685" t="str">
            <v>EE + Child(ren)</v>
          </cell>
          <cell r="X1685" t="str">
            <v>EE + Child(ren)|Males|50 - 54</v>
          </cell>
        </row>
        <row r="1686">
          <cell r="B1686">
            <v>21709</v>
          </cell>
          <cell r="C1686" t="str">
            <v>F</v>
          </cell>
          <cell r="D1686" t="str">
            <v>02139</v>
          </cell>
          <cell r="F1686" t="str">
            <v>EE</v>
          </cell>
          <cell r="S1686">
            <v>54.102669404517457</v>
          </cell>
          <cell r="U1686" t="str">
            <v>Female</v>
          </cell>
          <cell r="V1686" t="str">
            <v>EE Only</v>
          </cell>
          <cell r="X1686" t="str">
            <v>EE Only|Females|50 - 54</v>
          </cell>
        </row>
        <row r="1687">
          <cell r="B1687">
            <v>22875</v>
          </cell>
          <cell r="C1687" t="str">
            <v>M</v>
          </cell>
          <cell r="D1687" t="str">
            <v>11385</v>
          </cell>
          <cell r="F1687" t="str">
            <v>EE</v>
          </cell>
          <cell r="S1687">
            <v>50.910335386721421</v>
          </cell>
          <cell r="U1687" t="str">
            <v>Male</v>
          </cell>
          <cell r="V1687" t="str">
            <v>EE Only</v>
          </cell>
          <cell r="X1687" t="str">
            <v>EE Only|Males|50 - 54</v>
          </cell>
        </row>
        <row r="1688">
          <cell r="B1688">
            <v>21322</v>
          </cell>
          <cell r="C1688" t="str">
            <v>M</v>
          </cell>
          <cell r="D1688" t="str">
            <v>02888</v>
          </cell>
          <cell r="F1688" t="str">
            <v>EE</v>
          </cell>
          <cell r="S1688">
            <v>55.162217659137575</v>
          </cell>
          <cell r="U1688" t="str">
            <v>Male</v>
          </cell>
          <cell r="V1688" t="str">
            <v>EE Only</v>
          </cell>
          <cell r="X1688" t="str">
            <v>EE Only|Males|55 - 59</v>
          </cell>
        </row>
        <row r="1689">
          <cell r="B1689">
            <v>20975</v>
          </cell>
          <cell r="C1689" t="str">
            <v>F</v>
          </cell>
          <cell r="D1689" t="str">
            <v>76112</v>
          </cell>
          <cell r="F1689" t="str">
            <v>Waived</v>
          </cell>
          <cell r="S1689">
            <v>56.112251882272417</v>
          </cell>
          <cell r="U1689" t="str">
            <v>Female</v>
          </cell>
          <cell r="V1689" t="str">
            <v>Waived</v>
          </cell>
          <cell r="X1689" t="str">
            <v>EE Only|Females|55 - 59</v>
          </cell>
        </row>
        <row r="1690">
          <cell r="B1690">
            <v>23069</v>
          </cell>
          <cell r="C1690" t="str">
            <v>F</v>
          </cell>
          <cell r="D1690" t="str">
            <v>20785</v>
          </cell>
          <cell r="F1690" t="str">
            <v>EE + Ch</v>
          </cell>
          <cell r="S1690">
            <v>50.379192334017795</v>
          </cell>
          <cell r="U1690" t="str">
            <v>Female</v>
          </cell>
          <cell r="V1690" t="str">
            <v>EE + Child(ren)</v>
          </cell>
          <cell r="X1690" t="str">
            <v>EE + Child(ren)|Females|50 - 54</v>
          </cell>
        </row>
        <row r="1691">
          <cell r="B1691">
            <v>26386</v>
          </cell>
          <cell r="C1691" t="str">
            <v>F</v>
          </cell>
          <cell r="D1691" t="str">
            <v>30344</v>
          </cell>
          <cell r="F1691" t="str">
            <v>Waived</v>
          </cell>
          <cell r="S1691">
            <v>41.297741273100613</v>
          </cell>
          <cell r="U1691" t="str">
            <v>Female</v>
          </cell>
          <cell r="V1691" t="str">
            <v>Waived</v>
          </cell>
          <cell r="X1691" t="str">
            <v>EE Only|Females|40 - 44</v>
          </cell>
        </row>
        <row r="1692">
          <cell r="B1692">
            <v>23038</v>
          </cell>
          <cell r="C1692" t="str">
            <v>F</v>
          </cell>
          <cell r="D1692" t="str">
            <v>76040</v>
          </cell>
          <cell r="F1692" t="str">
            <v>EE + Sp</v>
          </cell>
          <cell r="S1692">
            <v>50.464065708418893</v>
          </cell>
          <cell r="U1692" t="str">
            <v>Female</v>
          </cell>
          <cell r="V1692" t="str">
            <v>EE + Spouse</v>
          </cell>
          <cell r="X1692" t="str">
            <v>EE + Spouse|Females|50 - 54</v>
          </cell>
        </row>
        <row r="1693">
          <cell r="B1693">
            <v>23074</v>
          </cell>
          <cell r="C1693" t="str">
            <v>M</v>
          </cell>
          <cell r="D1693" t="str">
            <v>30344</v>
          </cell>
          <cell r="F1693" t="str">
            <v>EE + Ch</v>
          </cell>
          <cell r="S1693">
            <v>50.365503080082135</v>
          </cell>
          <cell r="U1693" t="str">
            <v>Male</v>
          </cell>
          <cell r="V1693" t="str">
            <v>EE + Child(ren)</v>
          </cell>
          <cell r="X1693" t="str">
            <v>EE + Child(ren)|Males|50 - 54</v>
          </cell>
        </row>
        <row r="1694">
          <cell r="B1694">
            <v>30428</v>
          </cell>
          <cell r="C1694" t="str">
            <v>F</v>
          </cell>
          <cell r="D1694" t="str">
            <v>90805</v>
          </cell>
          <cell r="F1694" t="str">
            <v>EE</v>
          </cell>
          <cell r="S1694">
            <v>30.231348391512661</v>
          </cell>
          <cell r="U1694" t="str">
            <v>Female</v>
          </cell>
          <cell r="V1694" t="str">
            <v>EE Only</v>
          </cell>
          <cell r="X1694" t="str">
            <v>EE Only|Females|30 - 34</v>
          </cell>
        </row>
        <row r="1695">
          <cell r="B1695">
            <v>21825</v>
          </cell>
          <cell r="C1695" t="str">
            <v>F</v>
          </cell>
          <cell r="D1695" t="str">
            <v>60619</v>
          </cell>
          <cell r="F1695" t="str">
            <v>EE + Ch</v>
          </cell>
          <cell r="S1695">
            <v>53.785078713210133</v>
          </cell>
          <cell r="U1695" t="str">
            <v>Female</v>
          </cell>
          <cell r="V1695" t="str">
            <v>EE + Child(ren)</v>
          </cell>
          <cell r="X1695" t="str">
            <v>EE + Child(ren)|Females|50 - 54</v>
          </cell>
        </row>
        <row r="1696">
          <cell r="B1696">
            <v>15159</v>
          </cell>
          <cell r="C1696" t="str">
            <v>M</v>
          </cell>
          <cell r="D1696" t="str">
            <v>30228</v>
          </cell>
          <cell r="F1696" t="str">
            <v>Waived</v>
          </cell>
          <cell r="S1696">
            <v>72.035592060232716</v>
          </cell>
          <cell r="U1696" t="str">
            <v>Male</v>
          </cell>
          <cell r="V1696" t="str">
            <v>Waived</v>
          </cell>
          <cell r="X1696" t="str">
            <v>EE Only|Males|65 +</v>
          </cell>
        </row>
        <row r="1697">
          <cell r="B1697">
            <v>26767</v>
          </cell>
          <cell r="C1697" t="str">
            <v>M</v>
          </cell>
          <cell r="D1697" t="str">
            <v>30331</v>
          </cell>
          <cell r="F1697" t="str">
            <v>Waived</v>
          </cell>
          <cell r="S1697">
            <v>40.254620123203289</v>
          </cell>
          <cell r="U1697" t="str">
            <v>Male</v>
          </cell>
          <cell r="V1697" t="str">
            <v>Waived</v>
          </cell>
          <cell r="X1697" t="str">
            <v>EE Only|Males|40 - 44</v>
          </cell>
        </row>
        <row r="1698">
          <cell r="B1698">
            <v>19524</v>
          </cell>
          <cell r="C1698" t="str">
            <v>M</v>
          </cell>
          <cell r="D1698" t="str">
            <v>91724</v>
          </cell>
          <cell r="F1698" t="str">
            <v>EE</v>
          </cell>
          <cell r="S1698">
            <v>60.084873374401099</v>
          </cell>
          <cell r="U1698" t="str">
            <v>Male</v>
          </cell>
          <cell r="V1698" t="str">
            <v>EE Only</v>
          </cell>
          <cell r="X1698" t="str">
            <v>EE Only|Males|60 - 64</v>
          </cell>
        </row>
        <row r="1699">
          <cell r="B1699">
            <v>22064</v>
          </cell>
          <cell r="C1699" t="str">
            <v>F</v>
          </cell>
          <cell r="D1699" t="str">
            <v>21201</v>
          </cell>
          <cell r="F1699" t="str">
            <v>Family</v>
          </cell>
          <cell r="S1699">
            <v>53.130732375085557</v>
          </cell>
          <cell r="U1699" t="str">
            <v>Female</v>
          </cell>
          <cell r="V1699" t="str">
            <v>Family</v>
          </cell>
          <cell r="X1699" t="str">
            <v>Family|Females|50 - 54</v>
          </cell>
        </row>
        <row r="1700">
          <cell r="B1700">
            <v>21911</v>
          </cell>
          <cell r="C1700" t="str">
            <v>F</v>
          </cell>
          <cell r="D1700" t="str">
            <v>44107</v>
          </cell>
          <cell r="F1700" t="str">
            <v>Waived</v>
          </cell>
          <cell r="S1700">
            <v>53.549623545516766</v>
          </cell>
          <cell r="U1700" t="str">
            <v>Female</v>
          </cell>
          <cell r="V1700" t="str">
            <v>Waived</v>
          </cell>
          <cell r="X1700" t="str">
            <v>EE Only|Females|50 - 54</v>
          </cell>
        </row>
        <row r="1701">
          <cell r="B1701">
            <v>23921</v>
          </cell>
          <cell r="C1701" t="str">
            <v>M</v>
          </cell>
          <cell r="D1701" t="str">
            <v>60615</v>
          </cell>
          <cell r="F1701" t="str">
            <v>EE</v>
          </cell>
          <cell r="S1701">
            <v>48.046543463381248</v>
          </cell>
          <cell r="U1701" t="str">
            <v>Male</v>
          </cell>
          <cell r="V1701" t="str">
            <v>EE Only</v>
          </cell>
          <cell r="X1701" t="str">
            <v>EE Only|Males|45 - 49</v>
          </cell>
        </row>
        <row r="1702">
          <cell r="B1702">
            <v>31174</v>
          </cell>
          <cell r="C1702" t="str">
            <v>F</v>
          </cell>
          <cell r="D1702" t="str">
            <v>98012</v>
          </cell>
          <cell r="F1702" t="str">
            <v>Family</v>
          </cell>
          <cell r="S1702">
            <v>28.188911704312115</v>
          </cell>
          <cell r="U1702" t="str">
            <v>Female</v>
          </cell>
          <cell r="V1702" t="str">
            <v>Family</v>
          </cell>
          <cell r="X1702" t="str">
            <v>Family|Females|25 - 29</v>
          </cell>
        </row>
        <row r="1703">
          <cell r="B1703">
            <v>26429</v>
          </cell>
          <cell r="C1703" t="str">
            <v>F</v>
          </cell>
          <cell r="D1703" t="str">
            <v>97233</v>
          </cell>
          <cell r="F1703" t="str">
            <v>Family</v>
          </cell>
          <cell r="S1703">
            <v>41.180013689253933</v>
          </cell>
          <cell r="U1703" t="str">
            <v>Female</v>
          </cell>
          <cell r="V1703" t="str">
            <v>Family</v>
          </cell>
          <cell r="X1703" t="str">
            <v>Family|Females|40 - 44</v>
          </cell>
        </row>
        <row r="1704">
          <cell r="B1704">
            <v>27865</v>
          </cell>
          <cell r="C1704" t="str">
            <v>M</v>
          </cell>
          <cell r="D1704" t="str">
            <v>77027</v>
          </cell>
          <cell r="F1704" t="str">
            <v>Waived</v>
          </cell>
          <cell r="S1704">
            <v>37.248459958932237</v>
          </cell>
          <cell r="U1704" t="str">
            <v>Male</v>
          </cell>
          <cell r="V1704" t="str">
            <v>Waived</v>
          </cell>
          <cell r="X1704" t="str">
            <v>EE Only|Males|35 - 39</v>
          </cell>
        </row>
        <row r="1705">
          <cell r="B1705">
            <v>28018</v>
          </cell>
          <cell r="C1705" t="str">
            <v>F</v>
          </cell>
          <cell r="D1705" t="str">
            <v>53227</v>
          </cell>
          <cell r="F1705" t="str">
            <v>EE</v>
          </cell>
          <cell r="S1705">
            <v>36.829568788501028</v>
          </cell>
          <cell r="U1705" t="str">
            <v>Female</v>
          </cell>
          <cell r="V1705" t="str">
            <v>EE Only</v>
          </cell>
          <cell r="X1705" t="str">
            <v>EE Only|Females|35 - 39</v>
          </cell>
        </row>
        <row r="1706">
          <cell r="B1706">
            <v>18893</v>
          </cell>
          <cell r="C1706" t="str">
            <v>F</v>
          </cell>
          <cell r="D1706" t="str">
            <v>60609</v>
          </cell>
          <cell r="F1706" t="str">
            <v>Waived</v>
          </cell>
          <cell r="S1706">
            <v>61.812457221081452</v>
          </cell>
          <cell r="U1706" t="str">
            <v>Female</v>
          </cell>
          <cell r="V1706" t="str">
            <v>Waived</v>
          </cell>
          <cell r="X1706" t="str">
            <v>EE Only|Females|60 - 64</v>
          </cell>
        </row>
        <row r="1707">
          <cell r="B1707">
            <v>30519</v>
          </cell>
          <cell r="C1707" t="str">
            <v>M</v>
          </cell>
          <cell r="D1707" t="str">
            <v>91381</v>
          </cell>
          <cell r="F1707" t="str">
            <v>Waived</v>
          </cell>
          <cell r="S1707">
            <v>29.982203969883642</v>
          </cell>
          <cell r="U1707" t="str">
            <v>Male</v>
          </cell>
          <cell r="V1707" t="str">
            <v>Waived</v>
          </cell>
          <cell r="X1707" t="str">
            <v>EE Only|Males|25 - 29</v>
          </cell>
        </row>
        <row r="1708">
          <cell r="B1708">
            <v>24890</v>
          </cell>
          <cell r="C1708" t="str">
            <v>M</v>
          </cell>
          <cell r="D1708" t="str">
            <v>98101</v>
          </cell>
          <cell r="F1708" t="str">
            <v>EE</v>
          </cell>
          <cell r="S1708">
            <v>45.393566050650243</v>
          </cell>
          <cell r="U1708" t="str">
            <v>Male</v>
          </cell>
          <cell r="V1708" t="str">
            <v>EE Only</v>
          </cell>
          <cell r="X1708" t="str">
            <v>EE Only|Males|45 - 49</v>
          </cell>
        </row>
        <row r="1709">
          <cell r="B1709">
            <v>25373</v>
          </cell>
          <cell r="C1709" t="str">
            <v>F</v>
          </cell>
          <cell r="D1709" t="str">
            <v>95616</v>
          </cell>
          <cell r="F1709" t="str">
            <v>EE</v>
          </cell>
          <cell r="S1709">
            <v>44.071184120465432</v>
          </cell>
          <cell r="U1709" t="str">
            <v>Female</v>
          </cell>
          <cell r="V1709" t="str">
            <v>EE Only</v>
          </cell>
          <cell r="X1709" t="str">
            <v>EE Only|Females|40 - 44</v>
          </cell>
        </row>
        <row r="1710">
          <cell r="B1710">
            <v>29830</v>
          </cell>
          <cell r="C1710" t="str">
            <v>M</v>
          </cell>
          <cell r="D1710" t="str">
            <v>44304</v>
          </cell>
          <cell r="F1710" t="str">
            <v>EE</v>
          </cell>
          <cell r="S1710">
            <v>31.868583162217661</v>
          </cell>
          <cell r="U1710" t="str">
            <v>Male</v>
          </cell>
          <cell r="V1710" t="str">
            <v>EE Only</v>
          </cell>
          <cell r="X1710" t="str">
            <v>EE Only|Males|30 - 34</v>
          </cell>
        </row>
        <row r="1711">
          <cell r="B1711">
            <v>23100</v>
          </cell>
          <cell r="C1711" t="str">
            <v>M</v>
          </cell>
          <cell r="D1711" t="str">
            <v>85032</v>
          </cell>
          <cell r="F1711" t="str">
            <v>EE</v>
          </cell>
          <cell r="S1711">
            <v>50.294318959616703</v>
          </cell>
          <cell r="U1711" t="str">
            <v>Male</v>
          </cell>
          <cell r="V1711" t="str">
            <v>EE Only</v>
          </cell>
          <cell r="X1711" t="str">
            <v>EE Only|Males|50 - 54</v>
          </cell>
        </row>
        <row r="1712">
          <cell r="B1712">
            <v>21199</v>
          </cell>
          <cell r="C1712" t="str">
            <v>M</v>
          </cell>
          <cell r="D1712" t="str">
            <v>60104</v>
          </cell>
          <cell r="F1712" t="str">
            <v>EE + Ch</v>
          </cell>
          <cell r="S1712">
            <v>55.498973305954827</v>
          </cell>
          <cell r="U1712" t="str">
            <v>Male</v>
          </cell>
          <cell r="V1712" t="str">
            <v>EE + Child(ren)</v>
          </cell>
          <cell r="X1712" t="str">
            <v>EE + Child(ren)|Males|55 - 59</v>
          </cell>
        </row>
        <row r="1713">
          <cell r="B1713">
            <v>26021</v>
          </cell>
          <cell r="C1713" t="str">
            <v>F</v>
          </cell>
          <cell r="D1713" t="str">
            <v>85016</v>
          </cell>
          <cell r="F1713" t="str">
            <v>Waived</v>
          </cell>
          <cell r="S1713">
            <v>42.297056810403831</v>
          </cell>
          <cell r="U1713" t="str">
            <v>Female</v>
          </cell>
          <cell r="V1713" t="str">
            <v>Waived</v>
          </cell>
          <cell r="X1713" t="str">
            <v>EE Only|Females|40 - 44</v>
          </cell>
        </row>
        <row r="1714">
          <cell r="B1714">
            <v>33207</v>
          </cell>
          <cell r="C1714" t="str">
            <v>F</v>
          </cell>
          <cell r="D1714" t="str">
            <v>30213</v>
          </cell>
          <cell r="F1714" t="str">
            <v>EE + Sp</v>
          </cell>
          <cell r="S1714">
            <v>22.622861054072555</v>
          </cell>
          <cell r="U1714" t="str">
            <v>Female</v>
          </cell>
          <cell r="V1714" t="str">
            <v>EE + Spouse</v>
          </cell>
          <cell r="X1714" t="str">
            <v>EE + Spouse|Females|20 - 24</v>
          </cell>
        </row>
        <row r="1715">
          <cell r="B1715">
            <v>22106</v>
          </cell>
          <cell r="C1715" t="str">
            <v>F</v>
          </cell>
          <cell r="D1715" t="str">
            <v>60616</v>
          </cell>
          <cell r="F1715" t="str">
            <v>Waived</v>
          </cell>
          <cell r="S1715">
            <v>53.015742642026012</v>
          </cell>
          <cell r="U1715" t="str">
            <v>Female</v>
          </cell>
          <cell r="V1715" t="str">
            <v>Waived</v>
          </cell>
          <cell r="X1715" t="str">
            <v>EE Only|Females|50 - 54</v>
          </cell>
        </row>
        <row r="1716">
          <cell r="B1716">
            <v>30178</v>
          </cell>
          <cell r="C1716" t="str">
            <v>M</v>
          </cell>
          <cell r="D1716" t="str">
            <v>23222</v>
          </cell>
          <cell r="F1716" t="str">
            <v>EE + Sp</v>
          </cell>
          <cell r="S1716">
            <v>30.915811088295687</v>
          </cell>
          <cell r="U1716" t="str">
            <v>Male</v>
          </cell>
          <cell r="V1716" t="str">
            <v>EE + Spouse</v>
          </cell>
          <cell r="X1716" t="str">
            <v>EE + Spouse|Males|30 - 34</v>
          </cell>
        </row>
        <row r="1717">
          <cell r="B1717">
            <v>18872</v>
          </cell>
          <cell r="C1717" t="str">
            <v>M</v>
          </cell>
          <cell r="D1717" t="str">
            <v>23223</v>
          </cell>
          <cell r="F1717" t="str">
            <v>EE + Sp</v>
          </cell>
          <cell r="S1717">
            <v>61.869952087611225</v>
          </cell>
          <cell r="U1717" t="str">
            <v>Male</v>
          </cell>
          <cell r="V1717" t="str">
            <v>EE + Spouse</v>
          </cell>
          <cell r="X1717" t="str">
            <v>EE + Spouse|Males|60 - 64</v>
          </cell>
        </row>
        <row r="1718">
          <cell r="B1718">
            <v>28811</v>
          </cell>
          <cell r="C1718" t="str">
            <v>F</v>
          </cell>
          <cell r="D1718" t="str">
            <v>30349</v>
          </cell>
          <cell r="F1718" t="str">
            <v>Waived</v>
          </cell>
          <cell r="S1718">
            <v>34.658453114305267</v>
          </cell>
          <cell r="U1718" t="str">
            <v>Female</v>
          </cell>
          <cell r="V1718" t="str">
            <v>Waived</v>
          </cell>
          <cell r="X1718" t="str">
            <v>EE Only|Females|30 - 34</v>
          </cell>
        </row>
        <row r="1719">
          <cell r="B1719">
            <v>31232</v>
          </cell>
          <cell r="C1719" t="str">
            <v>F</v>
          </cell>
          <cell r="D1719" t="str">
            <v>06105</v>
          </cell>
          <cell r="F1719" t="str">
            <v>Family</v>
          </cell>
          <cell r="S1719">
            <v>28.030116358658454</v>
          </cell>
          <cell r="U1719" t="str">
            <v>Female</v>
          </cell>
          <cell r="V1719" t="str">
            <v>Family</v>
          </cell>
          <cell r="X1719" t="str">
            <v>Family|Females|25 - 29</v>
          </cell>
        </row>
        <row r="1720">
          <cell r="B1720">
            <v>25021</v>
          </cell>
          <cell r="C1720" t="str">
            <v>M</v>
          </cell>
          <cell r="D1720" t="str">
            <v>60653</v>
          </cell>
          <cell r="F1720" t="str">
            <v>Waived</v>
          </cell>
          <cell r="S1720">
            <v>45.034907597535934</v>
          </cell>
          <cell r="U1720" t="str">
            <v>Male</v>
          </cell>
          <cell r="V1720" t="str">
            <v>Waived</v>
          </cell>
          <cell r="X1720" t="str">
            <v>EE Only|Males|45 - 49</v>
          </cell>
        </row>
        <row r="1721">
          <cell r="B1721">
            <v>18281</v>
          </cell>
          <cell r="C1721" t="str">
            <v>F</v>
          </cell>
          <cell r="D1721" t="str">
            <v>60657</v>
          </cell>
          <cell r="F1721" t="str">
            <v>Waived</v>
          </cell>
          <cell r="S1721">
            <v>63.488021902806295</v>
          </cell>
          <cell r="U1721" t="str">
            <v>Female</v>
          </cell>
          <cell r="V1721" t="str">
            <v>Waived</v>
          </cell>
          <cell r="X1721" t="str">
            <v>EE Only|Females|60 - 64</v>
          </cell>
        </row>
        <row r="1722">
          <cell r="B1722">
            <v>19677</v>
          </cell>
          <cell r="C1722" t="str">
            <v>F</v>
          </cell>
          <cell r="D1722" t="str">
            <v>23223</v>
          </cell>
          <cell r="F1722" t="str">
            <v>EE</v>
          </cell>
          <cell r="S1722">
            <v>59.665982203969882</v>
          </cell>
          <cell r="U1722" t="str">
            <v>Female</v>
          </cell>
          <cell r="V1722" t="str">
            <v>EE Only</v>
          </cell>
          <cell r="X1722" t="str">
            <v>EE Only|Females|55 - 59</v>
          </cell>
        </row>
        <row r="1723">
          <cell r="B1723">
            <v>22014</v>
          </cell>
          <cell r="C1723" t="str">
            <v>F</v>
          </cell>
          <cell r="D1723" t="str">
            <v>84180</v>
          </cell>
          <cell r="F1723" t="str">
            <v>Waived</v>
          </cell>
          <cell r="S1723">
            <v>53.267624914442166</v>
          </cell>
          <cell r="U1723" t="str">
            <v>Female</v>
          </cell>
          <cell r="V1723" t="str">
            <v>Waived</v>
          </cell>
          <cell r="X1723" t="str">
            <v>EE Only|Females|50 - 54</v>
          </cell>
        </row>
        <row r="1724">
          <cell r="B1724">
            <v>30649</v>
          </cell>
          <cell r="C1724" t="str">
            <v>F</v>
          </cell>
          <cell r="D1724" t="str">
            <v>19121</v>
          </cell>
          <cell r="F1724" t="str">
            <v>EE</v>
          </cell>
          <cell r="S1724">
            <v>29.626283367556468</v>
          </cell>
          <cell r="U1724" t="str">
            <v>Female</v>
          </cell>
          <cell r="V1724" t="str">
            <v>EE Only</v>
          </cell>
          <cell r="X1724" t="str">
            <v>EE Only|Females|25 - 29</v>
          </cell>
        </row>
        <row r="1725">
          <cell r="B1725">
            <v>22071</v>
          </cell>
          <cell r="C1725" t="str">
            <v>F</v>
          </cell>
          <cell r="D1725" t="str">
            <v>30213</v>
          </cell>
          <cell r="F1725" t="str">
            <v>Waived</v>
          </cell>
          <cell r="S1725">
            <v>53.111567419575636</v>
          </cell>
          <cell r="U1725" t="str">
            <v>Female</v>
          </cell>
          <cell r="V1725" t="str">
            <v>Waived</v>
          </cell>
          <cell r="X1725" t="str">
            <v>EE Only|Females|50 - 54</v>
          </cell>
        </row>
        <row r="1726">
          <cell r="B1726">
            <v>27044</v>
          </cell>
          <cell r="C1726" t="str">
            <v>F</v>
          </cell>
          <cell r="D1726" t="str">
            <v>60640</v>
          </cell>
          <cell r="F1726" t="str">
            <v>EE</v>
          </cell>
          <cell r="S1726">
            <v>39.496235455167692</v>
          </cell>
          <cell r="U1726" t="str">
            <v>Female</v>
          </cell>
          <cell r="V1726" t="str">
            <v>EE Only</v>
          </cell>
          <cell r="X1726" t="str">
            <v>EE Only|Females|35 - 39</v>
          </cell>
        </row>
        <row r="1727">
          <cell r="B1727">
            <v>26508</v>
          </cell>
          <cell r="C1727" t="str">
            <v>F</v>
          </cell>
          <cell r="D1727" t="str">
            <v>90047</v>
          </cell>
          <cell r="F1727" t="str">
            <v>Waived</v>
          </cell>
          <cell r="S1727">
            <v>40.963723477070502</v>
          </cell>
          <cell r="U1727" t="str">
            <v>Female</v>
          </cell>
          <cell r="V1727" t="str">
            <v>Waived</v>
          </cell>
          <cell r="X1727" t="str">
            <v>EE Only|Females|40 - 44</v>
          </cell>
        </row>
        <row r="1728">
          <cell r="B1728">
            <v>24685</v>
          </cell>
          <cell r="C1728" t="str">
            <v>F</v>
          </cell>
          <cell r="D1728" t="str">
            <v>44685</v>
          </cell>
          <cell r="F1728" t="str">
            <v>EE</v>
          </cell>
          <cell r="S1728">
            <v>45.954825462012323</v>
          </cell>
          <cell r="U1728" t="str">
            <v>Female</v>
          </cell>
          <cell r="V1728" t="str">
            <v>EE Only</v>
          </cell>
          <cell r="X1728" t="str">
            <v>EE Only|Females|45 - 49</v>
          </cell>
        </row>
        <row r="1729">
          <cell r="B1729">
            <v>22289</v>
          </cell>
          <cell r="C1729" t="str">
            <v>F</v>
          </cell>
          <cell r="D1729" t="str">
            <v>80808</v>
          </cell>
          <cell r="F1729" t="str">
            <v>EE</v>
          </cell>
          <cell r="S1729">
            <v>52.514715947980832</v>
          </cell>
          <cell r="U1729" t="str">
            <v>Female</v>
          </cell>
          <cell r="V1729" t="str">
            <v>EE Only</v>
          </cell>
          <cell r="X1729" t="str">
            <v>EE Only|Females|50 - 54</v>
          </cell>
        </row>
        <row r="1730">
          <cell r="B1730">
            <v>21334</v>
          </cell>
          <cell r="C1730" t="str">
            <v>F</v>
          </cell>
          <cell r="D1730" t="str">
            <v>44115</v>
          </cell>
          <cell r="F1730" t="str">
            <v>Waived</v>
          </cell>
          <cell r="S1730">
            <v>55.129363449691994</v>
          </cell>
          <cell r="U1730" t="str">
            <v>Female</v>
          </cell>
          <cell r="V1730" t="str">
            <v>Waived</v>
          </cell>
          <cell r="X1730" t="str">
            <v>EE Only|Females|55 - 59</v>
          </cell>
        </row>
        <row r="1731">
          <cell r="B1731">
            <v>31952</v>
          </cell>
          <cell r="C1731" t="str">
            <v>F</v>
          </cell>
          <cell r="D1731" t="str">
            <v>44105</v>
          </cell>
          <cell r="F1731" t="str">
            <v>EE</v>
          </cell>
          <cell r="S1731">
            <v>26.05886379192334</v>
          </cell>
          <cell r="U1731" t="str">
            <v>Female</v>
          </cell>
          <cell r="V1731" t="str">
            <v>EE Only</v>
          </cell>
          <cell r="X1731" t="str">
            <v>EE Only|Females|25 - 29</v>
          </cell>
        </row>
        <row r="1732">
          <cell r="B1732">
            <v>20594</v>
          </cell>
          <cell r="C1732" t="str">
            <v>F</v>
          </cell>
          <cell r="D1732" t="str">
            <v>33606</v>
          </cell>
          <cell r="F1732" t="str">
            <v>Waived</v>
          </cell>
          <cell r="S1732">
            <v>57.155373032169749</v>
          </cell>
          <cell r="U1732" t="str">
            <v>Female</v>
          </cell>
          <cell r="V1732" t="str">
            <v>Waived</v>
          </cell>
          <cell r="X1732" t="str">
            <v>EE Only|Females|55 - 59</v>
          </cell>
        </row>
        <row r="1733">
          <cell r="B1733">
            <v>29582</v>
          </cell>
          <cell r="C1733" t="str">
            <v>M</v>
          </cell>
          <cell r="D1733" t="str">
            <v>90008</v>
          </cell>
          <cell r="F1733" t="str">
            <v>EE</v>
          </cell>
          <cell r="S1733">
            <v>32.547570157426421</v>
          </cell>
          <cell r="U1733" t="str">
            <v>Male</v>
          </cell>
          <cell r="V1733" t="str">
            <v>EE Only</v>
          </cell>
          <cell r="X1733" t="str">
            <v>EE Only|Males|30 - 34</v>
          </cell>
        </row>
        <row r="1734">
          <cell r="B1734">
            <v>32784</v>
          </cell>
          <cell r="C1734" t="str">
            <v>F</v>
          </cell>
          <cell r="D1734" t="str">
            <v>28203</v>
          </cell>
          <cell r="F1734" t="str">
            <v>EE + Ch</v>
          </cell>
          <cell r="S1734">
            <v>23.780971937029431</v>
          </cell>
          <cell r="U1734" t="str">
            <v>Female</v>
          </cell>
          <cell r="V1734" t="str">
            <v>EE + Child(ren)</v>
          </cell>
          <cell r="X1734" t="str">
            <v>EE + Child(ren)|Females|20 - 24</v>
          </cell>
        </row>
        <row r="1735">
          <cell r="B1735">
            <v>21486</v>
          </cell>
          <cell r="C1735" t="str">
            <v>F</v>
          </cell>
          <cell r="D1735" t="str">
            <v>28213</v>
          </cell>
          <cell r="F1735" t="str">
            <v>EE</v>
          </cell>
          <cell r="S1735">
            <v>54.713210130047912</v>
          </cell>
          <cell r="U1735" t="str">
            <v>Female</v>
          </cell>
          <cell r="V1735" t="str">
            <v>EE Only</v>
          </cell>
          <cell r="X1735" t="str">
            <v>EE Only|Females|50 - 54</v>
          </cell>
        </row>
        <row r="1736">
          <cell r="B1736">
            <v>26637</v>
          </cell>
          <cell r="C1736" t="str">
            <v>M</v>
          </cell>
          <cell r="D1736" t="str">
            <v>41030</v>
          </cell>
          <cell r="F1736" t="str">
            <v>EE</v>
          </cell>
          <cell r="S1736">
            <v>40.610540725530456</v>
          </cell>
          <cell r="U1736" t="str">
            <v>Male</v>
          </cell>
          <cell r="V1736" t="str">
            <v>EE Only</v>
          </cell>
          <cell r="X1736" t="str">
            <v>EE Only|Males|40 - 44</v>
          </cell>
        </row>
        <row r="1737">
          <cell r="B1737">
            <v>19023</v>
          </cell>
          <cell r="C1737" t="str">
            <v>F</v>
          </cell>
          <cell r="D1737" t="str">
            <v>41030</v>
          </cell>
          <cell r="F1737" t="str">
            <v>EE</v>
          </cell>
          <cell r="S1737">
            <v>61.456536618754278</v>
          </cell>
          <cell r="U1737" t="str">
            <v>Female</v>
          </cell>
          <cell r="V1737" t="str">
            <v>EE Only</v>
          </cell>
          <cell r="X1737" t="str">
            <v>EE Only|Females|60 - 64</v>
          </cell>
        </row>
        <row r="1738">
          <cell r="B1738">
            <v>32694</v>
          </cell>
          <cell r="C1738" t="str">
            <v>F</v>
          </cell>
          <cell r="D1738" t="str">
            <v>30349</v>
          </cell>
          <cell r="F1738" t="str">
            <v>EE</v>
          </cell>
          <cell r="S1738">
            <v>24.027378507871322</v>
          </cell>
          <cell r="U1738" t="str">
            <v>Female</v>
          </cell>
          <cell r="V1738" t="str">
            <v>EE Only</v>
          </cell>
          <cell r="X1738" t="str">
            <v>EE Only|Females|20 - 24</v>
          </cell>
        </row>
        <row r="1739">
          <cell r="B1739">
            <v>20179</v>
          </cell>
          <cell r="C1739" t="str">
            <v>F</v>
          </cell>
          <cell r="D1739" t="str">
            <v>30310</v>
          </cell>
          <cell r="F1739" t="str">
            <v>EE</v>
          </cell>
          <cell r="S1739">
            <v>58.291581108829568</v>
          </cell>
          <cell r="U1739" t="str">
            <v>Female</v>
          </cell>
          <cell r="V1739" t="str">
            <v>EE Only</v>
          </cell>
          <cell r="X1739" t="str">
            <v>EE Only|Females|55 - 59</v>
          </cell>
        </row>
        <row r="1740">
          <cell r="B1740">
            <v>31609</v>
          </cell>
          <cell r="C1740" t="str">
            <v>M</v>
          </cell>
          <cell r="D1740" t="str">
            <v>30296</v>
          </cell>
          <cell r="F1740" t="str">
            <v>Waived</v>
          </cell>
          <cell r="S1740">
            <v>26.997946611909651</v>
          </cell>
          <cell r="U1740" t="str">
            <v>Male</v>
          </cell>
          <cell r="V1740" t="str">
            <v>Waived</v>
          </cell>
          <cell r="X1740" t="str">
            <v>EE Only|Males|25 - 29</v>
          </cell>
        </row>
        <row r="1741">
          <cell r="B1741">
            <v>27636</v>
          </cell>
          <cell r="C1741" t="str">
            <v>F</v>
          </cell>
          <cell r="D1741" t="str">
            <v>60619</v>
          </cell>
          <cell r="F1741" t="str">
            <v>Waived</v>
          </cell>
          <cell r="S1741">
            <v>37.875427789185487</v>
          </cell>
          <cell r="U1741" t="str">
            <v>Female</v>
          </cell>
          <cell r="V1741" t="str">
            <v>Waived</v>
          </cell>
          <cell r="X1741" t="str">
            <v>EE Only|Females|35 - 39</v>
          </cell>
        </row>
        <row r="1742">
          <cell r="B1742">
            <v>18175</v>
          </cell>
          <cell r="C1742" t="str">
            <v>F</v>
          </cell>
          <cell r="D1742" t="str">
            <v>90026</v>
          </cell>
          <cell r="F1742" t="str">
            <v>EE + Sp</v>
          </cell>
          <cell r="S1742">
            <v>63.7782340862423</v>
          </cell>
          <cell r="U1742" t="str">
            <v>Female</v>
          </cell>
          <cell r="V1742" t="str">
            <v>EE + Spouse</v>
          </cell>
          <cell r="X1742" t="str">
            <v>EE + Spouse|Females|60 - 64</v>
          </cell>
        </row>
        <row r="1743">
          <cell r="B1743">
            <v>32236</v>
          </cell>
          <cell r="C1743" t="str">
            <v>F</v>
          </cell>
          <cell r="D1743" t="str">
            <v>33024</v>
          </cell>
          <cell r="F1743" t="str">
            <v>EE + Ch</v>
          </cell>
          <cell r="S1743">
            <v>25.281314168377822</v>
          </cell>
          <cell r="U1743" t="str">
            <v>Female</v>
          </cell>
          <cell r="V1743" t="str">
            <v>EE + Child(ren)</v>
          </cell>
          <cell r="X1743" t="str">
            <v>EE + Child(ren)|Females|25 - 29</v>
          </cell>
        </row>
        <row r="1744">
          <cell r="B1744">
            <v>19641</v>
          </cell>
          <cell r="C1744" t="str">
            <v>M</v>
          </cell>
          <cell r="D1744" t="str">
            <v>44256</v>
          </cell>
          <cell r="F1744" t="str">
            <v>EE</v>
          </cell>
          <cell r="S1744">
            <v>59.76454483230664</v>
          </cell>
          <cell r="U1744" t="str">
            <v>Male</v>
          </cell>
          <cell r="V1744" t="str">
            <v>EE Only</v>
          </cell>
          <cell r="X1744" t="str">
            <v>EE Only|Males|55 - 59</v>
          </cell>
        </row>
        <row r="1745">
          <cell r="B1745">
            <v>23726</v>
          </cell>
          <cell r="C1745" t="str">
            <v>M</v>
          </cell>
          <cell r="D1745" t="str">
            <v>07501</v>
          </cell>
          <cell r="F1745" t="str">
            <v>Waived</v>
          </cell>
          <cell r="S1745">
            <v>48.580424366872002</v>
          </cell>
          <cell r="U1745" t="str">
            <v>Male</v>
          </cell>
          <cell r="V1745" t="str">
            <v>Waived</v>
          </cell>
          <cell r="X1745" t="str">
            <v>EE Only|Males|45 - 49</v>
          </cell>
        </row>
        <row r="1746">
          <cell r="B1746">
            <v>23317</v>
          </cell>
          <cell r="C1746" t="str">
            <v>F</v>
          </cell>
          <cell r="D1746" t="str">
            <v>32796</v>
          </cell>
          <cell r="F1746" t="str">
            <v>EE</v>
          </cell>
          <cell r="S1746">
            <v>49.700205338809035</v>
          </cell>
          <cell r="U1746" t="str">
            <v>Female</v>
          </cell>
          <cell r="V1746" t="str">
            <v>EE Only</v>
          </cell>
          <cell r="X1746" t="str">
            <v>EE Only|Females|45 - 49</v>
          </cell>
        </row>
        <row r="1747">
          <cell r="B1747">
            <v>22898</v>
          </cell>
          <cell r="C1747" t="str">
            <v>F</v>
          </cell>
          <cell r="D1747" t="str">
            <v>44104</v>
          </cell>
          <cell r="F1747" t="str">
            <v>EE</v>
          </cell>
          <cell r="S1747">
            <v>50.847364818617386</v>
          </cell>
          <cell r="U1747" t="str">
            <v>Female</v>
          </cell>
          <cell r="V1747" t="str">
            <v>EE Only</v>
          </cell>
          <cell r="X1747" t="str">
            <v>EE Only|Females|50 - 54</v>
          </cell>
        </row>
        <row r="1748">
          <cell r="B1748">
            <v>33535</v>
          </cell>
          <cell r="C1748" t="str">
            <v>M</v>
          </cell>
          <cell r="D1748" t="str">
            <v>30315</v>
          </cell>
          <cell r="F1748" t="str">
            <v>EE</v>
          </cell>
          <cell r="S1748">
            <v>21.724845995893222</v>
          </cell>
          <cell r="U1748" t="str">
            <v>Male</v>
          </cell>
          <cell r="V1748" t="str">
            <v>EE Only</v>
          </cell>
          <cell r="X1748" t="str">
            <v>EE Only|Males|20 - 24</v>
          </cell>
        </row>
        <row r="1749">
          <cell r="B1749">
            <v>31591</v>
          </cell>
          <cell r="C1749" t="str">
            <v>F</v>
          </cell>
          <cell r="D1749" t="str">
            <v>60629</v>
          </cell>
          <cell r="F1749" t="str">
            <v>Waived</v>
          </cell>
          <cell r="S1749">
            <v>27.04722792607803</v>
          </cell>
          <cell r="U1749" t="str">
            <v>Female</v>
          </cell>
          <cell r="V1749" t="str">
            <v>Waived</v>
          </cell>
          <cell r="X1749" t="str">
            <v>EE Only|Females|25 - 29</v>
          </cell>
        </row>
        <row r="1750">
          <cell r="B1750">
            <v>22105</v>
          </cell>
          <cell r="C1750" t="str">
            <v>M</v>
          </cell>
          <cell r="D1750" t="str">
            <v>30331</v>
          </cell>
          <cell r="F1750" t="str">
            <v>Waived</v>
          </cell>
          <cell r="S1750">
            <v>53.01848049281314</v>
          </cell>
          <cell r="U1750" t="str">
            <v>Male</v>
          </cell>
          <cell r="V1750" t="str">
            <v>Waived</v>
          </cell>
          <cell r="X1750" t="str">
            <v>EE Only|Males|50 - 54</v>
          </cell>
        </row>
        <row r="1751">
          <cell r="B1751">
            <v>20654</v>
          </cell>
          <cell r="C1751" t="str">
            <v>F</v>
          </cell>
          <cell r="D1751" t="str">
            <v>60630</v>
          </cell>
          <cell r="F1751" t="str">
            <v>EE</v>
          </cell>
          <cell r="S1751">
            <v>56.991101984941821</v>
          </cell>
          <cell r="U1751" t="str">
            <v>Female</v>
          </cell>
          <cell r="V1751" t="str">
            <v>EE Only</v>
          </cell>
          <cell r="X1751" t="str">
            <v>EE Only|Females|55 - 59</v>
          </cell>
        </row>
        <row r="1752">
          <cell r="B1752">
            <v>19162</v>
          </cell>
          <cell r="C1752" t="str">
            <v>F</v>
          </cell>
          <cell r="D1752" t="str">
            <v>43231</v>
          </cell>
          <cell r="F1752" t="str">
            <v>Waived</v>
          </cell>
          <cell r="S1752">
            <v>61.075975359342912</v>
          </cell>
          <cell r="U1752" t="str">
            <v>Female</v>
          </cell>
          <cell r="V1752" t="str">
            <v>Waived</v>
          </cell>
          <cell r="X1752" t="str">
            <v>EE Only|Females|60 - 64</v>
          </cell>
        </row>
        <row r="1753">
          <cell r="B1753">
            <v>32712</v>
          </cell>
          <cell r="C1753" t="str">
            <v>F</v>
          </cell>
          <cell r="D1753" t="str">
            <v>64139</v>
          </cell>
          <cell r="F1753" t="str">
            <v>EE</v>
          </cell>
          <cell r="S1753">
            <v>23.978097193702943</v>
          </cell>
          <cell r="U1753" t="str">
            <v>Female</v>
          </cell>
          <cell r="V1753" t="str">
            <v>EE Only</v>
          </cell>
          <cell r="X1753" t="str">
            <v>EE Only|Females|20 - 24</v>
          </cell>
        </row>
        <row r="1754">
          <cell r="B1754">
            <v>24330</v>
          </cell>
          <cell r="C1754" t="str">
            <v>M</v>
          </cell>
          <cell r="D1754" t="str">
            <v>92804</v>
          </cell>
          <cell r="F1754" t="str">
            <v>EE</v>
          </cell>
          <cell r="S1754">
            <v>46.926762491444215</v>
          </cell>
          <cell r="U1754" t="str">
            <v>Male</v>
          </cell>
          <cell r="V1754" t="str">
            <v>EE Only</v>
          </cell>
          <cell r="X1754" t="str">
            <v>EE Only|Males|45 - 49</v>
          </cell>
        </row>
        <row r="1755">
          <cell r="B1755">
            <v>33837</v>
          </cell>
          <cell r="C1755" t="str">
            <v>F</v>
          </cell>
          <cell r="D1755" t="str">
            <v>07032</v>
          </cell>
          <cell r="F1755" t="str">
            <v>Waived</v>
          </cell>
          <cell r="S1755">
            <v>20.898015058179329</v>
          </cell>
          <cell r="U1755" t="str">
            <v>Female</v>
          </cell>
          <cell r="V1755" t="str">
            <v>Waived</v>
          </cell>
          <cell r="X1755" t="str">
            <v>EE Only|Females|20 - 24</v>
          </cell>
        </row>
        <row r="1756">
          <cell r="B1756">
            <v>31681</v>
          </cell>
          <cell r="C1756" t="str">
            <v>F</v>
          </cell>
          <cell r="D1756" t="str">
            <v>94108</v>
          </cell>
          <cell r="F1756" t="str">
            <v>EE</v>
          </cell>
          <cell r="S1756">
            <v>26.800821355236138</v>
          </cell>
          <cell r="U1756" t="str">
            <v>Female</v>
          </cell>
          <cell r="V1756" t="str">
            <v>EE Only</v>
          </cell>
          <cell r="X1756" t="str">
            <v>EE Only|Females|25 - 29</v>
          </cell>
        </row>
        <row r="1757">
          <cell r="B1757">
            <v>22185</v>
          </cell>
          <cell r="C1757" t="str">
            <v>M</v>
          </cell>
          <cell r="D1757" t="str">
            <v>33114</v>
          </cell>
          <cell r="F1757" t="str">
            <v>Waived</v>
          </cell>
          <cell r="S1757">
            <v>52.799452429842574</v>
          </cell>
          <cell r="U1757" t="str">
            <v>Male</v>
          </cell>
          <cell r="V1757" t="str">
            <v>Waived</v>
          </cell>
          <cell r="X1757" t="str">
            <v>EE Only|Males|50 - 54</v>
          </cell>
        </row>
        <row r="1758">
          <cell r="B1758">
            <v>19995</v>
          </cell>
          <cell r="C1758" t="str">
            <v>F</v>
          </cell>
          <cell r="D1758" t="str">
            <v>33155</v>
          </cell>
          <cell r="F1758" t="str">
            <v>Waived</v>
          </cell>
          <cell r="S1758">
            <v>58.795345653661876</v>
          </cell>
          <cell r="U1758" t="str">
            <v>Female</v>
          </cell>
          <cell r="V1758" t="str">
            <v>Waived</v>
          </cell>
          <cell r="X1758" t="str">
            <v>EE Only|Females|55 - 59</v>
          </cell>
        </row>
        <row r="1759">
          <cell r="B1759">
            <v>26178</v>
          </cell>
          <cell r="C1759" t="str">
            <v>M</v>
          </cell>
          <cell r="D1759" t="str">
            <v>28792</v>
          </cell>
          <cell r="F1759" t="str">
            <v>EE</v>
          </cell>
          <cell r="S1759">
            <v>41.86721423682409</v>
          </cell>
          <cell r="U1759" t="str">
            <v>Male</v>
          </cell>
          <cell r="V1759" t="str">
            <v>EE Only</v>
          </cell>
          <cell r="X1759" t="str">
            <v>EE Only|Males|40 - 44</v>
          </cell>
        </row>
        <row r="1760">
          <cell r="B1760">
            <v>23053</v>
          </cell>
          <cell r="C1760" t="str">
            <v>M</v>
          </cell>
          <cell r="D1760" t="str">
            <v>30318</v>
          </cell>
          <cell r="F1760" t="str">
            <v>EE + Sp</v>
          </cell>
          <cell r="S1760">
            <v>50.422997946611908</v>
          </cell>
          <cell r="U1760" t="str">
            <v>Male</v>
          </cell>
          <cell r="V1760" t="str">
            <v>EE + Spouse</v>
          </cell>
          <cell r="X1760" t="str">
            <v>EE + Spouse|Males|50 - 54</v>
          </cell>
        </row>
        <row r="1761">
          <cell r="B1761">
            <v>30249</v>
          </cell>
          <cell r="C1761" t="str">
            <v>F</v>
          </cell>
          <cell r="D1761" t="str">
            <v>60638</v>
          </cell>
          <cell r="F1761" t="str">
            <v>Waived</v>
          </cell>
          <cell r="S1761">
            <v>30.721423682409309</v>
          </cell>
          <cell r="U1761" t="str">
            <v>Female</v>
          </cell>
          <cell r="V1761" t="str">
            <v>Waived</v>
          </cell>
          <cell r="X1761" t="str">
            <v>EE Only|Females|30 - 34</v>
          </cell>
        </row>
        <row r="1762">
          <cell r="B1762">
            <v>17090</v>
          </cell>
          <cell r="C1762" t="str">
            <v>F</v>
          </cell>
          <cell r="D1762" t="str">
            <v>55304</v>
          </cell>
          <cell r="F1762" t="str">
            <v>EE</v>
          </cell>
          <cell r="S1762">
            <v>66.748802190280628</v>
          </cell>
          <cell r="U1762" t="str">
            <v>Female</v>
          </cell>
          <cell r="V1762" t="str">
            <v>EE Only</v>
          </cell>
          <cell r="X1762" t="str">
            <v>EE Only|Females|65 +</v>
          </cell>
        </row>
        <row r="1763">
          <cell r="B1763">
            <v>25155</v>
          </cell>
          <cell r="C1763" t="str">
            <v>F</v>
          </cell>
          <cell r="D1763" t="str">
            <v>96818</v>
          </cell>
          <cell r="F1763" t="str">
            <v>Waived</v>
          </cell>
          <cell r="S1763">
            <v>44.668035592060235</v>
          </cell>
          <cell r="U1763" t="str">
            <v>Female</v>
          </cell>
          <cell r="V1763" t="str">
            <v>Waived</v>
          </cell>
          <cell r="X1763" t="str">
            <v>EE Only|Females|40 - 44</v>
          </cell>
        </row>
        <row r="1764">
          <cell r="B1764">
            <v>22092</v>
          </cell>
          <cell r="C1764" t="str">
            <v>F</v>
          </cell>
          <cell r="D1764" t="str">
            <v>90007</v>
          </cell>
          <cell r="F1764" t="str">
            <v>Waived</v>
          </cell>
          <cell r="S1764">
            <v>53.054072553045856</v>
          </cell>
          <cell r="U1764" t="str">
            <v>Female</v>
          </cell>
          <cell r="V1764" t="str">
            <v>Waived</v>
          </cell>
          <cell r="X1764" t="str">
            <v>EE Only|Females|50 - 54</v>
          </cell>
        </row>
        <row r="1765">
          <cell r="B1765">
            <v>24612</v>
          </cell>
          <cell r="C1765" t="str">
            <v>M</v>
          </cell>
          <cell r="D1765" t="str">
            <v>78744</v>
          </cell>
          <cell r="F1765" t="str">
            <v>Waived</v>
          </cell>
          <cell r="S1765">
            <v>46.154688569472967</v>
          </cell>
          <cell r="U1765" t="str">
            <v>Male</v>
          </cell>
          <cell r="V1765" t="str">
            <v>Waived</v>
          </cell>
          <cell r="X1765" t="str">
            <v>EE Only|Males|45 - 49</v>
          </cell>
        </row>
        <row r="1766">
          <cell r="B1766">
            <v>22260</v>
          </cell>
          <cell r="C1766" t="str">
            <v>F</v>
          </cell>
          <cell r="D1766" t="str">
            <v>90018</v>
          </cell>
          <cell r="F1766" t="str">
            <v>EE + Sp</v>
          </cell>
          <cell r="S1766">
            <v>52.594113620807668</v>
          </cell>
          <cell r="U1766" t="str">
            <v>Female</v>
          </cell>
          <cell r="V1766" t="str">
            <v>EE + Spouse</v>
          </cell>
          <cell r="X1766" t="str">
            <v>EE + Spouse|Females|50 - 54</v>
          </cell>
        </row>
        <row r="1767">
          <cell r="B1767">
            <v>21276</v>
          </cell>
          <cell r="C1767" t="str">
            <v>M</v>
          </cell>
          <cell r="D1767" t="str">
            <v>91205</v>
          </cell>
          <cell r="F1767" t="str">
            <v>EE</v>
          </cell>
          <cell r="S1767">
            <v>55.288158795345652</v>
          </cell>
          <cell r="U1767" t="str">
            <v>Male</v>
          </cell>
          <cell r="V1767" t="str">
            <v>EE Only</v>
          </cell>
          <cell r="X1767" t="str">
            <v>EE Only|Males|55 - 59</v>
          </cell>
        </row>
        <row r="1768">
          <cell r="B1768">
            <v>27732</v>
          </cell>
          <cell r="C1768" t="str">
            <v>F</v>
          </cell>
          <cell r="D1768" t="str">
            <v>90044</v>
          </cell>
          <cell r="F1768" t="str">
            <v>Waived</v>
          </cell>
          <cell r="S1768">
            <v>37.612594113620808</v>
          </cell>
          <cell r="U1768" t="str">
            <v>Female</v>
          </cell>
          <cell r="V1768" t="str">
            <v>Waived</v>
          </cell>
          <cell r="X1768" t="str">
            <v>EE Only|Females|35 - 39</v>
          </cell>
        </row>
        <row r="1769">
          <cell r="B1769">
            <v>18535</v>
          </cell>
          <cell r="C1769" t="str">
            <v>F</v>
          </cell>
          <cell r="D1769" t="str">
            <v>85016</v>
          </cell>
          <cell r="F1769" t="str">
            <v>EE + Sp</v>
          </cell>
          <cell r="S1769">
            <v>62.792607802874741</v>
          </cell>
          <cell r="U1769" t="str">
            <v>Female</v>
          </cell>
          <cell r="V1769" t="str">
            <v>EE + Spouse</v>
          </cell>
          <cell r="X1769" t="str">
            <v>EE + Spouse|Females|60 - 64</v>
          </cell>
        </row>
        <row r="1770">
          <cell r="B1770">
            <v>33847</v>
          </cell>
          <cell r="C1770" t="str">
            <v>F</v>
          </cell>
          <cell r="D1770" t="str">
            <v>60638</v>
          </cell>
          <cell r="F1770" t="str">
            <v>EE</v>
          </cell>
          <cell r="S1770">
            <v>20.870636550308006</v>
          </cell>
          <cell r="U1770" t="str">
            <v>Female</v>
          </cell>
          <cell r="V1770" t="str">
            <v>EE Only</v>
          </cell>
          <cell r="X1770" t="str">
            <v>EE Only|Females|20 - 24</v>
          </cell>
        </row>
        <row r="1771">
          <cell r="B1771">
            <v>23855</v>
          </cell>
          <cell r="C1771" t="str">
            <v>F</v>
          </cell>
          <cell r="D1771" t="str">
            <v>91606</v>
          </cell>
          <cell r="F1771" t="str">
            <v>EE + Sp</v>
          </cell>
          <cell r="S1771">
            <v>48.227241615331963</v>
          </cell>
          <cell r="U1771" t="str">
            <v>Female</v>
          </cell>
          <cell r="V1771" t="str">
            <v>EE + Spouse</v>
          </cell>
          <cell r="X1771" t="str">
            <v>EE + Spouse|Females|45 - 49</v>
          </cell>
        </row>
        <row r="1772">
          <cell r="B1772">
            <v>32484</v>
          </cell>
          <cell r="C1772" t="str">
            <v>M</v>
          </cell>
          <cell r="D1772" t="str">
            <v>90031</v>
          </cell>
          <cell r="F1772" t="str">
            <v>EE</v>
          </cell>
          <cell r="S1772">
            <v>24.602327173169062</v>
          </cell>
          <cell r="U1772" t="str">
            <v>Male</v>
          </cell>
          <cell r="V1772" t="str">
            <v>EE Only</v>
          </cell>
          <cell r="X1772" t="str">
            <v>EE Only|Males|20 - 24</v>
          </cell>
        </row>
        <row r="1773">
          <cell r="B1773">
            <v>31520</v>
          </cell>
          <cell r="C1773" t="str">
            <v>M</v>
          </cell>
          <cell r="D1773" t="str">
            <v>71108</v>
          </cell>
          <cell r="F1773" t="str">
            <v>Waived</v>
          </cell>
          <cell r="S1773">
            <v>27.241615331964407</v>
          </cell>
          <cell r="U1773" t="str">
            <v>Male</v>
          </cell>
          <cell r="V1773" t="str">
            <v>Waived</v>
          </cell>
          <cell r="X1773" t="str">
            <v>EE Only|Males|25 - 29</v>
          </cell>
        </row>
        <row r="1774">
          <cell r="B1774">
            <v>29945</v>
          </cell>
          <cell r="C1774" t="str">
            <v>F</v>
          </cell>
          <cell r="D1774" t="str">
            <v>14215</v>
          </cell>
          <cell r="F1774" t="str">
            <v>Waived</v>
          </cell>
          <cell r="S1774">
            <v>31.553730321697468</v>
          </cell>
          <cell r="U1774" t="str">
            <v>Female</v>
          </cell>
          <cell r="V1774" t="str">
            <v>Waived</v>
          </cell>
          <cell r="X1774" t="str">
            <v>EE Only|Females|30 - 34</v>
          </cell>
        </row>
        <row r="1775">
          <cell r="B1775">
            <v>33765</v>
          </cell>
          <cell r="C1775" t="str">
            <v>F</v>
          </cell>
          <cell r="D1775" t="str">
            <v>44106</v>
          </cell>
          <cell r="F1775" t="str">
            <v>EE</v>
          </cell>
          <cell r="S1775">
            <v>21.095140314852841</v>
          </cell>
          <cell r="U1775" t="str">
            <v>Female</v>
          </cell>
          <cell r="V1775" t="str">
            <v>EE Only</v>
          </cell>
          <cell r="X1775" t="str">
            <v>EE Only|Females|20 - 24</v>
          </cell>
        </row>
        <row r="1776">
          <cell r="B1776">
            <v>23178</v>
          </cell>
          <cell r="C1776" t="str">
            <v>F</v>
          </cell>
          <cell r="D1776" t="str">
            <v>20721</v>
          </cell>
          <cell r="F1776" t="str">
            <v>Waived</v>
          </cell>
          <cell r="S1776">
            <v>50.0807665982204</v>
          </cell>
          <cell r="U1776" t="str">
            <v>Female</v>
          </cell>
          <cell r="V1776" t="str">
            <v>Waived</v>
          </cell>
          <cell r="X1776" t="str">
            <v>EE Only|Females|50 - 54</v>
          </cell>
        </row>
        <row r="1777">
          <cell r="B1777">
            <v>21833</v>
          </cell>
          <cell r="C1777" t="str">
            <v>M</v>
          </cell>
          <cell r="D1777" t="str">
            <v>75115</v>
          </cell>
          <cell r="F1777" t="str">
            <v>EE</v>
          </cell>
          <cell r="S1777">
            <v>53.763175906913077</v>
          </cell>
          <cell r="U1777" t="str">
            <v>Male</v>
          </cell>
          <cell r="V1777" t="str">
            <v>EE Only</v>
          </cell>
          <cell r="X1777" t="str">
            <v>EE Only|Males|50 - 54</v>
          </cell>
        </row>
        <row r="1778">
          <cell r="B1778">
            <v>28064</v>
          </cell>
          <cell r="C1778" t="str">
            <v>M</v>
          </cell>
          <cell r="D1778" t="str">
            <v>30297</v>
          </cell>
          <cell r="F1778" t="str">
            <v>Waived</v>
          </cell>
          <cell r="S1778">
            <v>36.703627652292951</v>
          </cell>
          <cell r="U1778" t="str">
            <v>Male</v>
          </cell>
          <cell r="V1778" t="str">
            <v>Waived</v>
          </cell>
          <cell r="X1778" t="str">
            <v>EE Only|Males|35 - 39</v>
          </cell>
        </row>
        <row r="1779">
          <cell r="B1779">
            <v>21294</v>
          </cell>
          <cell r="C1779" t="str">
            <v>F</v>
          </cell>
          <cell r="D1779" t="str">
            <v>30265</v>
          </cell>
          <cell r="F1779" t="str">
            <v>EE</v>
          </cell>
          <cell r="S1779">
            <v>55.238877481177276</v>
          </cell>
          <cell r="U1779" t="str">
            <v>Female</v>
          </cell>
          <cell r="V1779" t="str">
            <v>EE Only</v>
          </cell>
          <cell r="X1779" t="str">
            <v>EE Only|Females|55 - 59</v>
          </cell>
        </row>
        <row r="1780">
          <cell r="B1780">
            <v>21981</v>
          </cell>
          <cell r="C1780" t="str">
            <v>F</v>
          </cell>
          <cell r="D1780" t="str">
            <v>30349</v>
          </cell>
          <cell r="F1780" t="str">
            <v>EE</v>
          </cell>
          <cell r="S1780">
            <v>53.35797399041752</v>
          </cell>
          <cell r="U1780" t="str">
            <v>Female</v>
          </cell>
          <cell r="V1780" t="str">
            <v>EE Only</v>
          </cell>
          <cell r="X1780" t="str">
            <v>EE Only|Females|50 - 54</v>
          </cell>
        </row>
        <row r="1781">
          <cell r="B1781">
            <v>19612</v>
          </cell>
          <cell r="C1781" t="str">
            <v>F</v>
          </cell>
          <cell r="D1781" t="str">
            <v>98001</v>
          </cell>
          <cell r="F1781" t="str">
            <v>EE</v>
          </cell>
          <cell r="S1781">
            <v>59.843942505133469</v>
          </cell>
          <cell r="U1781" t="str">
            <v>Female</v>
          </cell>
          <cell r="V1781" t="str">
            <v>EE Only</v>
          </cell>
          <cell r="X1781" t="str">
            <v>EE Only|Females|55 - 59</v>
          </cell>
        </row>
        <row r="1782">
          <cell r="B1782">
            <v>31183</v>
          </cell>
          <cell r="C1782" t="str">
            <v>M</v>
          </cell>
          <cell r="D1782" t="str">
            <v>02126</v>
          </cell>
          <cell r="F1782" t="str">
            <v>Family</v>
          </cell>
          <cell r="S1782">
            <v>28.164271047227928</v>
          </cell>
          <cell r="U1782" t="str">
            <v>Male</v>
          </cell>
          <cell r="V1782" t="str">
            <v>Family</v>
          </cell>
          <cell r="X1782" t="str">
            <v>Family|Males|25 - 29</v>
          </cell>
        </row>
        <row r="1783">
          <cell r="B1783">
            <v>18333</v>
          </cell>
          <cell r="C1783" t="str">
            <v>F</v>
          </cell>
          <cell r="D1783" t="str">
            <v>64089</v>
          </cell>
          <cell r="F1783" t="str">
            <v>EE</v>
          </cell>
          <cell r="S1783">
            <v>63.345653661875431</v>
          </cell>
          <cell r="U1783" t="str">
            <v>Female</v>
          </cell>
          <cell r="V1783" t="str">
            <v>EE Only</v>
          </cell>
          <cell r="X1783" t="str">
            <v>EE Only|Females|60 - 64</v>
          </cell>
        </row>
        <row r="1784">
          <cell r="B1784">
            <v>30977</v>
          </cell>
          <cell r="C1784" t="str">
            <v>M</v>
          </cell>
          <cell r="D1784" t="str">
            <v>90062</v>
          </cell>
          <cell r="F1784" t="str">
            <v>EE</v>
          </cell>
          <cell r="S1784">
            <v>28.728268309377139</v>
          </cell>
          <cell r="U1784" t="str">
            <v>Male</v>
          </cell>
          <cell r="V1784" t="str">
            <v>EE Only</v>
          </cell>
          <cell r="X1784" t="str">
            <v>EE Only|Males|25 - 29</v>
          </cell>
        </row>
        <row r="1785">
          <cell r="B1785">
            <v>30210</v>
          </cell>
          <cell r="C1785" t="str">
            <v>M</v>
          </cell>
          <cell r="D1785" t="str">
            <v>90045</v>
          </cell>
          <cell r="F1785" t="str">
            <v>Waived</v>
          </cell>
          <cell r="S1785">
            <v>30.828199863107461</v>
          </cell>
          <cell r="U1785" t="str">
            <v>Male</v>
          </cell>
          <cell r="V1785" t="str">
            <v>Waived</v>
          </cell>
          <cell r="X1785" t="str">
            <v>EE Only|Males|30 - 34</v>
          </cell>
        </row>
        <row r="1786">
          <cell r="B1786">
            <v>26540</v>
          </cell>
          <cell r="C1786" t="str">
            <v>M</v>
          </cell>
          <cell r="D1786" t="str">
            <v>76006</v>
          </cell>
          <cell r="F1786" t="str">
            <v>EE</v>
          </cell>
          <cell r="S1786">
            <v>40.876112251882276</v>
          </cell>
          <cell r="U1786" t="str">
            <v>Male</v>
          </cell>
          <cell r="V1786" t="str">
            <v>EE Only</v>
          </cell>
          <cell r="X1786" t="str">
            <v>EE Only|Males|40 - 44</v>
          </cell>
        </row>
        <row r="1787">
          <cell r="B1787">
            <v>30178</v>
          </cell>
          <cell r="C1787" t="str">
            <v>F</v>
          </cell>
          <cell r="D1787" t="str">
            <v>60619</v>
          </cell>
          <cell r="F1787" t="str">
            <v>Waived</v>
          </cell>
          <cell r="S1787">
            <v>30.915811088295687</v>
          </cell>
          <cell r="U1787" t="str">
            <v>Female</v>
          </cell>
          <cell r="V1787" t="str">
            <v>Waived</v>
          </cell>
          <cell r="X1787" t="str">
            <v>EE Only|Females|30 - 34</v>
          </cell>
        </row>
        <row r="1788">
          <cell r="B1788">
            <v>25657</v>
          </cell>
          <cell r="C1788" t="str">
            <v>F</v>
          </cell>
          <cell r="D1788" t="str">
            <v>48708</v>
          </cell>
          <cell r="F1788" t="str">
            <v>EE</v>
          </cell>
          <cell r="S1788">
            <v>43.293634496919921</v>
          </cell>
          <cell r="U1788" t="str">
            <v>Female</v>
          </cell>
          <cell r="V1788" t="str">
            <v>EE Only</v>
          </cell>
          <cell r="X1788" t="str">
            <v>EE Only|Females|40 - 44</v>
          </cell>
        </row>
        <row r="1789">
          <cell r="B1789">
            <v>26321</v>
          </cell>
          <cell r="C1789" t="str">
            <v>M</v>
          </cell>
          <cell r="D1789" t="str">
            <v>98683</v>
          </cell>
          <cell r="F1789" t="str">
            <v>EE + Sp</v>
          </cell>
          <cell r="S1789">
            <v>41.4757015742642</v>
          </cell>
          <cell r="U1789" t="str">
            <v>Male</v>
          </cell>
          <cell r="V1789" t="str">
            <v>EE + Spouse</v>
          </cell>
          <cell r="X1789" t="str">
            <v>EE + Spouse|Males|40 - 44</v>
          </cell>
        </row>
        <row r="1790">
          <cell r="B1790">
            <v>33135</v>
          </cell>
          <cell r="C1790" t="str">
            <v>F</v>
          </cell>
          <cell r="D1790" t="str">
            <v>30260</v>
          </cell>
          <cell r="F1790" t="str">
            <v>EE</v>
          </cell>
          <cell r="S1790">
            <v>22.819986310746064</v>
          </cell>
          <cell r="U1790" t="str">
            <v>Female</v>
          </cell>
          <cell r="V1790" t="str">
            <v>EE Only</v>
          </cell>
          <cell r="X1790" t="str">
            <v>EE Only|Females|20 - 24</v>
          </cell>
        </row>
        <row r="1791">
          <cell r="B1791">
            <v>23346</v>
          </cell>
          <cell r="C1791" t="str">
            <v>M</v>
          </cell>
          <cell r="D1791" t="str">
            <v>91402</v>
          </cell>
          <cell r="F1791" t="str">
            <v>Family</v>
          </cell>
          <cell r="S1791">
            <v>49.620807665982205</v>
          </cell>
          <cell r="U1791" t="str">
            <v>Male</v>
          </cell>
          <cell r="V1791" t="str">
            <v>Family</v>
          </cell>
          <cell r="X1791" t="str">
            <v>Family|Males|45 - 49</v>
          </cell>
        </row>
        <row r="1792">
          <cell r="B1792">
            <v>30229</v>
          </cell>
          <cell r="C1792" t="str">
            <v>M</v>
          </cell>
          <cell r="D1792" t="str">
            <v>30318</v>
          </cell>
          <cell r="F1792" t="str">
            <v>Family</v>
          </cell>
          <cell r="S1792">
            <v>30.776180698151951</v>
          </cell>
          <cell r="U1792" t="str">
            <v>Male</v>
          </cell>
          <cell r="V1792" t="str">
            <v>Family</v>
          </cell>
          <cell r="X1792" t="str">
            <v>Family|Males|30 - 34</v>
          </cell>
        </row>
        <row r="1793">
          <cell r="B1793">
            <v>21740</v>
          </cell>
          <cell r="C1793" t="str">
            <v>F</v>
          </cell>
          <cell r="D1793" t="str">
            <v>30349</v>
          </cell>
          <cell r="F1793" t="str">
            <v>EE</v>
          </cell>
          <cell r="S1793">
            <v>54.017796030116358</v>
          </cell>
          <cell r="U1793" t="str">
            <v>Female</v>
          </cell>
          <cell r="V1793" t="str">
            <v>EE Only</v>
          </cell>
          <cell r="X1793" t="str">
            <v>EE Only|Females|50 - 54</v>
          </cell>
        </row>
        <row r="1794">
          <cell r="B1794">
            <v>25254</v>
          </cell>
          <cell r="C1794" t="str">
            <v>M</v>
          </cell>
          <cell r="D1794" t="str">
            <v>30248</v>
          </cell>
          <cell r="F1794" t="str">
            <v>Family</v>
          </cell>
          <cell r="S1794">
            <v>44.396988364134153</v>
          </cell>
          <cell r="U1794" t="str">
            <v>Male</v>
          </cell>
          <cell r="V1794" t="str">
            <v>Family</v>
          </cell>
          <cell r="X1794" t="str">
            <v>Family|Males|40 - 44</v>
          </cell>
        </row>
        <row r="1795">
          <cell r="B1795">
            <v>22582</v>
          </cell>
          <cell r="C1795" t="str">
            <v>F</v>
          </cell>
          <cell r="D1795" t="str">
            <v>49504</v>
          </cell>
          <cell r="F1795" t="str">
            <v>EE + Sp</v>
          </cell>
          <cell r="S1795">
            <v>51.71252566735113</v>
          </cell>
          <cell r="U1795" t="str">
            <v>Female</v>
          </cell>
          <cell r="V1795" t="str">
            <v>EE + Spouse</v>
          </cell>
          <cell r="X1795" t="str">
            <v>EE + Spouse|Females|50 - 54</v>
          </cell>
        </row>
        <row r="1796">
          <cell r="B1796">
            <v>23755</v>
          </cell>
          <cell r="C1796" t="str">
            <v>F</v>
          </cell>
          <cell r="D1796" t="str">
            <v>91601</v>
          </cell>
          <cell r="F1796" t="str">
            <v>EE</v>
          </cell>
          <cell r="S1796">
            <v>48.501026694045173</v>
          </cell>
          <cell r="U1796" t="str">
            <v>Female</v>
          </cell>
          <cell r="V1796" t="str">
            <v>EE Only</v>
          </cell>
          <cell r="X1796" t="str">
            <v>EE Only|Females|45 - 49</v>
          </cell>
        </row>
        <row r="1797">
          <cell r="B1797">
            <v>25300</v>
          </cell>
          <cell r="C1797" t="str">
            <v>F</v>
          </cell>
          <cell r="D1797" t="str">
            <v>60618</v>
          </cell>
          <cell r="F1797" t="str">
            <v>Waived</v>
          </cell>
          <cell r="S1797">
            <v>44.271047227926076</v>
          </cell>
          <cell r="U1797" t="str">
            <v>Female</v>
          </cell>
          <cell r="V1797" t="str">
            <v>Waived</v>
          </cell>
          <cell r="X1797" t="str">
            <v>EE Only|Females|40 - 44</v>
          </cell>
        </row>
        <row r="1798">
          <cell r="B1798">
            <v>29986</v>
          </cell>
          <cell r="C1798" t="str">
            <v>M</v>
          </cell>
          <cell r="D1798" t="str">
            <v>60634</v>
          </cell>
          <cell r="F1798" t="str">
            <v>EE</v>
          </cell>
          <cell r="S1798">
            <v>31.441478439425051</v>
          </cell>
          <cell r="U1798" t="str">
            <v>Male</v>
          </cell>
          <cell r="V1798" t="str">
            <v>EE Only</v>
          </cell>
          <cell r="X1798" t="str">
            <v>EE Only|Males|30 - 34</v>
          </cell>
        </row>
        <row r="1799">
          <cell r="B1799">
            <v>29976</v>
          </cell>
          <cell r="C1799" t="str">
            <v>M</v>
          </cell>
          <cell r="D1799" t="str">
            <v>90016</v>
          </cell>
          <cell r="F1799" t="str">
            <v>EE</v>
          </cell>
          <cell r="S1799">
            <v>31.468856947296374</v>
          </cell>
          <cell r="U1799" t="str">
            <v>Male</v>
          </cell>
          <cell r="V1799" t="str">
            <v>EE Only</v>
          </cell>
          <cell r="X1799" t="str">
            <v>EE Only|Males|30 - 34</v>
          </cell>
        </row>
        <row r="1800">
          <cell r="B1800">
            <v>30515</v>
          </cell>
          <cell r="C1800" t="str">
            <v>M</v>
          </cell>
          <cell r="D1800" t="str">
            <v>90019</v>
          </cell>
          <cell r="F1800" t="str">
            <v>Waived</v>
          </cell>
          <cell r="S1800">
            <v>29.99315537303217</v>
          </cell>
          <cell r="U1800" t="str">
            <v>Male</v>
          </cell>
          <cell r="V1800" t="str">
            <v>Waived</v>
          </cell>
          <cell r="X1800" t="str">
            <v>EE Only|Males|25 - 29</v>
          </cell>
        </row>
        <row r="1801">
          <cell r="B1801">
            <v>22152</v>
          </cell>
          <cell r="C1801" t="str">
            <v>F</v>
          </cell>
          <cell r="D1801" t="str">
            <v>90007</v>
          </cell>
          <cell r="F1801" t="str">
            <v>Waived</v>
          </cell>
          <cell r="S1801">
            <v>52.889801505817935</v>
          </cell>
          <cell r="U1801" t="str">
            <v>Female</v>
          </cell>
          <cell r="V1801" t="str">
            <v>Waived</v>
          </cell>
          <cell r="X1801" t="str">
            <v>EE Only|Females|50 - 54</v>
          </cell>
        </row>
        <row r="1802">
          <cell r="B1802">
            <v>21603</v>
          </cell>
          <cell r="C1802" t="str">
            <v>M</v>
          </cell>
          <cell r="D1802" t="str">
            <v>33130</v>
          </cell>
          <cell r="F1802" t="str">
            <v>EE</v>
          </cell>
          <cell r="S1802">
            <v>54.392881587953454</v>
          </cell>
          <cell r="U1802" t="str">
            <v>Male</v>
          </cell>
          <cell r="V1802" t="str">
            <v>EE Only</v>
          </cell>
          <cell r="X1802" t="str">
            <v>EE Only|Males|50 - 54</v>
          </cell>
        </row>
        <row r="1803">
          <cell r="B1803">
            <v>19701</v>
          </cell>
          <cell r="C1803" t="str">
            <v>M</v>
          </cell>
          <cell r="D1803" t="str">
            <v>23231</v>
          </cell>
          <cell r="F1803" t="str">
            <v>Waived</v>
          </cell>
          <cell r="S1803">
            <v>59.600273785078713</v>
          </cell>
          <cell r="U1803" t="str">
            <v>Male</v>
          </cell>
          <cell r="V1803" t="str">
            <v>Waived</v>
          </cell>
          <cell r="X1803" t="str">
            <v>EE Only|Males|55 - 59</v>
          </cell>
        </row>
        <row r="1804">
          <cell r="B1804">
            <v>34003</v>
          </cell>
          <cell r="C1804" t="str">
            <v>M</v>
          </cell>
          <cell r="D1804" t="str">
            <v>41042</v>
          </cell>
          <cell r="F1804" t="str">
            <v>EE</v>
          </cell>
          <cell r="S1804">
            <v>20.4435318275154</v>
          </cell>
          <cell r="U1804" t="str">
            <v>Male</v>
          </cell>
          <cell r="V1804" t="str">
            <v>EE Only</v>
          </cell>
          <cell r="X1804" t="str">
            <v>EE Only|Males|20 - 24</v>
          </cell>
        </row>
        <row r="1805">
          <cell r="B1805">
            <v>20916</v>
          </cell>
          <cell r="C1805" t="str">
            <v>M</v>
          </cell>
          <cell r="D1805" t="str">
            <v>90043</v>
          </cell>
          <cell r="F1805" t="str">
            <v>Waived</v>
          </cell>
          <cell r="S1805">
            <v>56.27378507871321</v>
          </cell>
          <cell r="U1805" t="str">
            <v>Male</v>
          </cell>
          <cell r="V1805" t="str">
            <v>Waived</v>
          </cell>
          <cell r="X1805" t="str">
            <v>EE Only|Males|55 - 59</v>
          </cell>
        </row>
        <row r="1806">
          <cell r="B1806">
            <v>23682</v>
          </cell>
          <cell r="C1806" t="str">
            <v>F</v>
          </cell>
          <cell r="D1806" t="str">
            <v>06088</v>
          </cell>
          <cell r="F1806" t="str">
            <v>EE + Ch</v>
          </cell>
          <cell r="S1806">
            <v>48.700889801505816</v>
          </cell>
          <cell r="U1806" t="str">
            <v>Female</v>
          </cell>
          <cell r="V1806" t="str">
            <v>EE + Child(ren)</v>
          </cell>
          <cell r="X1806" t="str">
            <v>EE + Child(ren)|Females|45 - 49</v>
          </cell>
        </row>
        <row r="1807">
          <cell r="B1807">
            <v>16970</v>
          </cell>
          <cell r="C1807" t="str">
            <v>M</v>
          </cell>
          <cell r="D1807" t="str">
            <v>49503</v>
          </cell>
          <cell r="F1807" t="str">
            <v>Waived</v>
          </cell>
          <cell r="S1807">
            <v>67.077344284736483</v>
          </cell>
          <cell r="U1807" t="str">
            <v>Male</v>
          </cell>
          <cell r="V1807" t="str">
            <v>Waived</v>
          </cell>
          <cell r="X1807" t="str">
            <v>EE Only|Males|65 +</v>
          </cell>
        </row>
        <row r="1808">
          <cell r="B1808">
            <v>25035</v>
          </cell>
          <cell r="C1808" t="str">
            <v>F</v>
          </cell>
          <cell r="D1808" t="str">
            <v>97215-2603</v>
          </cell>
          <cell r="F1808" t="str">
            <v>Waived</v>
          </cell>
          <cell r="S1808">
            <v>44.996577686516083</v>
          </cell>
          <cell r="U1808" t="str">
            <v>Female</v>
          </cell>
          <cell r="V1808" t="str">
            <v>Waived</v>
          </cell>
          <cell r="X1808" t="str">
            <v>EE Only|Females|40 - 44</v>
          </cell>
        </row>
        <row r="1809">
          <cell r="B1809">
            <v>21389</v>
          </cell>
          <cell r="C1809" t="str">
            <v>M</v>
          </cell>
          <cell r="D1809" t="str">
            <v>90026</v>
          </cell>
          <cell r="F1809" t="str">
            <v>EE + Sp</v>
          </cell>
          <cell r="S1809">
            <v>54.978781656399725</v>
          </cell>
          <cell r="U1809" t="str">
            <v>Male</v>
          </cell>
          <cell r="V1809" t="str">
            <v>EE + Spouse</v>
          </cell>
          <cell r="X1809" t="str">
            <v>EE + Spouse|Males|50 - 54</v>
          </cell>
        </row>
        <row r="1810">
          <cell r="B1810">
            <v>30890</v>
          </cell>
          <cell r="C1810" t="str">
            <v>F</v>
          </cell>
          <cell r="D1810" t="str">
            <v>96797</v>
          </cell>
          <cell r="F1810" t="str">
            <v>EE</v>
          </cell>
          <cell r="S1810">
            <v>28.966461327857633</v>
          </cell>
          <cell r="U1810" t="str">
            <v>Female</v>
          </cell>
          <cell r="V1810" t="str">
            <v>EE Only</v>
          </cell>
          <cell r="X1810" t="str">
            <v>EE Only|Females|25 - 29</v>
          </cell>
        </row>
        <row r="1811">
          <cell r="B1811">
            <v>24229</v>
          </cell>
          <cell r="C1811" t="str">
            <v>M</v>
          </cell>
          <cell r="D1811" t="str">
            <v>90065</v>
          </cell>
          <cell r="F1811" t="str">
            <v>EE</v>
          </cell>
          <cell r="S1811">
            <v>47.20328542094456</v>
          </cell>
          <cell r="U1811" t="str">
            <v>Male</v>
          </cell>
          <cell r="V1811" t="str">
            <v>EE Only</v>
          </cell>
          <cell r="X1811" t="str">
            <v>EE Only|Males|45 - 49</v>
          </cell>
        </row>
        <row r="1812">
          <cell r="B1812">
            <v>29486</v>
          </cell>
          <cell r="C1812" t="str">
            <v>M</v>
          </cell>
          <cell r="D1812" t="str">
            <v>90706</v>
          </cell>
          <cell r="F1812" t="str">
            <v>Waived</v>
          </cell>
          <cell r="S1812">
            <v>32.810403832991099</v>
          </cell>
          <cell r="U1812" t="str">
            <v>Male</v>
          </cell>
          <cell r="V1812" t="str">
            <v>Waived</v>
          </cell>
          <cell r="X1812" t="str">
            <v>EE Only|Males|30 - 34</v>
          </cell>
        </row>
        <row r="1813">
          <cell r="B1813">
            <v>24875</v>
          </cell>
          <cell r="C1813" t="str">
            <v>M</v>
          </cell>
          <cell r="D1813" t="str">
            <v>87121</v>
          </cell>
          <cell r="F1813" t="str">
            <v>EE</v>
          </cell>
          <cell r="S1813">
            <v>45.434633812457221</v>
          </cell>
          <cell r="U1813" t="str">
            <v>Male</v>
          </cell>
          <cell r="V1813" t="str">
            <v>EE Only</v>
          </cell>
          <cell r="X1813" t="str">
            <v>EE Only|Males|45 - 49</v>
          </cell>
        </row>
        <row r="1814">
          <cell r="B1814">
            <v>24398</v>
          </cell>
          <cell r="C1814" t="str">
            <v>F</v>
          </cell>
          <cell r="D1814" t="str">
            <v>10705</v>
          </cell>
          <cell r="F1814" t="str">
            <v>EE + Sp</v>
          </cell>
          <cell r="S1814">
            <v>46.740588637919231</v>
          </cell>
          <cell r="U1814" t="str">
            <v>Female</v>
          </cell>
          <cell r="V1814" t="str">
            <v>EE + Spouse</v>
          </cell>
          <cell r="X1814" t="str">
            <v>EE + Spouse|Females|45 - 49</v>
          </cell>
        </row>
        <row r="1815">
          <cell r="B1815">
            <v>23138</v>
          </cell>
          <cell r="C1815" t="str">
            <v>F</v>
          </cell>
          <cell r="D1815" t="str">
            <v>95608</v>
          </cell>
          <cell r="F1815" t="str">
            <v>EE</v>
          </cell>
          <cell r="S1815">
            <v>50.190280629705683</v>
          </cell>
          <cell r="U1815" t="str">
            <v>Female</v>
          </cell>
          <cell r="V1815" t="str">
            <v>EE Only</v>
          </cell>
          <cell r="X1815" t="str">
            <v>EE Only|Females|50 - 54</v>
          </cell>
        </row>
        <row r="1816">
          <cell r="B1816">
            <v>30865</v>
          </cell>
          <cell r="C1816" t="str">
            <v>M</v>
          </cell>
          <cell r="D1816" t="str">
            <v>92126</v>
          </cell>
          <cell r="F1816" t="str">
            <v>Family</v>
          </cell>
          <cell r="S1816">
            <v>29.034907597535934</v>
          </cell>
          <cell r="U1816" t="str">
            <v>Male</v>
          </cell>
          <cell r="V1816" t="str">
            <v>Family</v>
          </cell>
          <cell r="X1816" t="str">
            <v>Family|Males|25 - 29</v>
          </cell>
        </row>
        <row r="1817">
          <cell r="B1817">
            <v>18515</v>
          </cell>
          <cell r="C1817" t="str">
            <v>M</v>
          </cell>
          <cell r="D1817" t="str">
            <v>96782</v>
          </cell>
          <cell r="F1817" t="str">
            <v>EE + Ch</v>
          </cell>
          <cell r="S1817">
            <v>62.847364818617386</v>
          </cell>
          <cell r="U1817" t="str">
            <v>Male</v>
          </cell>
          <cell r="V1817" t="str">
            <v>EE + Child(ren)</v>
          </cell>
          <cell r="X1817" t="str">
            <v>EE + Child(ren)|Males|60 - 64</v>
          </cell>
        </row>
        <row r="1818">
          <cell r="B1818">
            <v>28626</v>
          </cell>
          <cell r="C1818" t="str">
            <v>F</v>
          </cell>
          <cell r="D1818" t="str">
            <v>96818</v>
          </cell>
          <cell r="F1818" t="str">
            <v>Waived</v>
          </cell>
          <cell r="S1818">
            <v>35.16495550992471</v>
          </cell>
          <cell r="U1818" t="str">
            <v>Female</v>
          </cell>
          <cell r="V1818" t="str">
            <v>Waived</v>
          </cell>
          <cell r="X1818" t="str">
            <v>EE Only|Females|35 - 39</v>
          </cell>
        </row>
        <row r="1819">
          <cell r="B1819">
            <v>24307</v>
          </cell>
          <cell r="C1819" t="str">
            <v>M</v>
          </cell>
          <cell r="D1819" t="str">
            <v>80013</v>
          </cell>
          <cell r="F1819" t="str">
            <v>Waived</v>
          </cell>
          <cell r="S1819">
            <v>46.989733059548257</v>
          </cell>
          <cell r="U1819" t="str">
            <v>Male</v>
          </cell>
          <cell r="V1819" t="str">
            <v>Waived</v>
          </cell>
          <cell r="X1819" t="str">
            <v>EE Only|Males|45 - 49</v>
          </cell>
        </row>
        <row r="1820">
          <cell r="B1820">
            <v>21835</v>
          </cell>
          <cell r="C1820" t="str">
            <v>M</v>
          </cell>
          <cell r="D1820" t="str">
            <v>95831</v>
          </cell>
          <cell r="F1820" t="str">
            <v>Waived</v>
          </cell>
          <cell r="S1820">
            <v>53.757700205338807</v>
          </cell>
          <cell r="U1820" t="str">
            <v>Male</v>
          </cell>
          <cell r="V1820" t="str">
            <v>Waived</v>
          </cell>
          <cell r="X1820" t="str">
            <v>EE Only|Males|50 - 54</v>
          </cell>
        </row>
        <row r="1821">
          <cell r="B1821">
            <v>17850</v>
          </cell>
          <cell r="C1821" t="str">
            <v>M</v>
          </cell>
          <cell r="D1821" t="str">
            <v>80239</v>
          </cell>
          <cell r="F1821" t="str">
            <v>Waived</v>
          </cell>
          <cell r="S1821">
            <v>64.668035592060235</v>
          </cell>
          <cell r="U1821" t="str">
            <v>Male</v>
          </cell>
          <cell r="V1821" t="str">
            <v>Waived</v>
          </cell>
          <cell r="X1821" t="str">
            <v>EE Only|Males|60 - 64</v>
          </cell>
        </row>
        <row r="1822">
          <cell r="B1822">
            <v>21445</v>
          </cell>
          <cell r="C1822" t="str">
            <v>F</v>
          </cell>
          <cell r="D1822" t="str">
            <v>78641</v>
          </cell>
          <cell r="F1822" t="str">
            <v>EE</v>
          </cell>
          <cell r="S1822">
            <v>54.82546201232033</v>
          </cell>
          <cell r="U1822" t="str">
            <v>Female</v>
          </cell>
          <cell r="V1822" t="str">
            <v>EE Only</v>
          </cell>
          <cell r="X1822" t="str">
            <v>EE Only|Females|50 - 54</v>
          </cell>
        </row>
        <row r="1823">
          <cell r="B1823">
            <v>25266</v>
          </cell>
          <cell r="C1823" t="str">
            <v>F</v>
          </cell>
          <cell r="D1823" t="str">
            <v>91352</v>
          </cell>
          <cell r="F1823" t="str">
            <v>EE + Sp</v>
          </cell>
          <cell r="S1823">
            <v>44.364134154688571</v>
          </cell>
          <cell r="U1823" t="str">
            <v>Female</v>
          </cell>
          <cell r="V1823" t="str">
            <v>EE + Spouse</v>
          </cell>
          <cell r="X1823" t="str">
            <v>EE + Spouse|Females|40 - 44</v>
          </cell>
        </row>
        <row r="1824">
          <cell r="B1824">
            <v>25951</v>
          </cell>
          <cell r="C1824" t="str">
            <v>M</v>
          </cell>
          <cell r="D1824" t="str">
            <v>33147</v>
          </cell>
          <cell r="F1824" t="str">
            <v>EE</v>
          </cell>
          <cell r="S1824">
            <v>42.488706365503077</v>
          </cell>
          <cell r="U1824" t="str">
            <v>Male</v>
          </cell>
          <cell r="V1824" t="str">
            <v>EE Only</v>
          </cell>
          <cell r="X1824" t="str">
            <v>EE Only|Males|40 - 44</v>
          </cell>
        </row>
        <row r="1825">
          <cell r="B1825">
            <v>32601</v>
          </cell>
          <cell r="C1825" t="str">
            <v>M</v>
          </cell>
          <cell r="D1825" t="str">
            <v>23223</v>
          </cell>
          <cell r="F1825" t="str">
            <v>Family</v>
          </cell>
          <cell r="S1825">
            <v>24.281998631074607</v>
          </cell>
          <cell r="U1825" t="str">
            <v>Male</v>
          </cell>
          <cell r="V1825" t="str">
            <v>Family</v>
          </cell>
          <cell r="X1825" t="str">
            <v>Family|Males|20 - 24</v>
          </cell>
        </row>
        <row r="1826">
          <cell r="B1826">
            <v>21382</v>
          </cell>
          <cell r="C1826" t="str">
            <v>M</v>
          </cell>
          <cell r="D1826" t="str">
            <v>66606</v>
          </cell>
          <cell r="F1826" t="str">
            <v>EE</v>
          </cell>
          <cell r="S1826">
            <v>54.997946611909654</v>
          </cell>
          <cell r="U1826" t="str">
            <v>Male</v>
          </cell>
          <cell r="V1826" t="str">
            <v>EE Only</v>
          </cell>
          <cell r="X1826" t="str">
            <v>EE Only|Males|50 - 54</v>
          </cell>
        </row>
        <row r="1827">
          <cell r="B1827">
            <v>28902</v>
          </cell>
          <cell r="C1827" t="str">
            <v>F</v>
          </cell>
          <cell r="D1827" t="str">
            <v>28078</v>
          </cell>
          <cell r="F1827" t="str">
            <v>Waived</v>
          </cell>
          <cell r="S1827">
            <v>34.409308692676248</v>
          </cell>
          <cell r="U1827" t="str">
            <v>Female</v>
          </cell>
          <cell r="V1827" t="str">
            <v>Waived</v>
          </cell>
          <cell r="X1827" t="str">
            <v>EE Only|Females|30 - 34</v>
          </cell>
        </row>
        <row r="1828">
          <cell r="B1828">
            <v>18154</v>
          </cell>
          <cell r="C1828" t="str">
            <v>F</v>
          </cell>
          <cell r="D1828" t="str">
            <v>84041</v>
          </cell>
          <cell r="F1828" t="str">
            <v>Waived</v>
          </cell>
          <cell r="S1828">
            <v>63.835728952772072</v>
          </cell>
          <cell r="U1828" t="str">
            <v>Female</v>
          </cell>
          <cell r="V1828" t="str">
            <v>Waived</v>
          </cell>
          <cell r="X1828" t="str">
            <v>EE Only|Females|60 - 64</v>
          </cell>
        </row>
        <row r="1829">
          <cell r="B1829">
            <v>22599</v>
          </cell>
          <cell r="C1829" t="str">
            <v>F</v>
          </cell>
          <cell r="D1829" t="str">
            <v>90039</v>
          </cell>
          <cell r="F1829" t="str">
            <v>Family</v>
          </cell>
          <cell r="S1829">
            <v>51.665982203969882</v>
          </cell>
          <cell r="U1829" t="str">
            <v>Female</v>
          </cell>
          <cell r="V1829" t="str">
            <v>Family</v>
          </cell>
          <cell r="X1829" t="str">
            <v>Family|Females|50 - 54</v>
          </cell>
        </row>
        <row r="1830">
          <cell r="B1830">
            <v>27524</v>
          </cell>
          <cell r="C1830" t="str">
            <v>M</v>
          </cell>
          <cell r="D1830" t="str">
            <v>97217</v>
          </cell>
          <cell r="F1830" t="str">
            <v>Waived</v>
          </cell>
          <cell r="S1830">
            <v>38.182067077344286</v>
          </cell>
          <cell r="U1830" t="str">
            <v>Male</v>
          </cell>
          <cell r="V1830" t="str">
            <v>Waived</v>
          </cell>
          <cell r="X1830" t="str">
            <v>EE Only|Males|35 - 39</v>
          </cell>
        </row>
        <row r="1831">
          <cell r="B1831">
            <v>31548</v>
          </cell>
          <cell r="C1831" t="str">
            <v>F</v>
          </cell>
          <cell r="D1831" t="str">
            <v>44116</v>
          </cell>
          <cell r="F1831" t="str">
            <v>EE + Ch</v>
          </cell>
          <cell r="S1831">
            <v>27.16495550992471</v>
          </cell>
          <cell r="U1831" t="str">
            <v>Female</v>
          </cell>
          <cell r="V1831" t="str">
            <v>EE + Child(ren)</v>
          </cell>
          <cell r="X1831" t="str">
            <v>EE + Child(ren)|Females|25 - 29</v>
          </cell>
        </row>
        <row r="1832">
          <cell r="B1832">
            <v>22408</v>
          </cell>
          <cell r="C1832" t="str">
            <v>F</v>
          </cell>
          <cell r="D1832" t="str">
            <v>90043</v>
          </cell>
          <cell r="F1832" t="str">
            <v>Waived</v>
          </cell>
          <cell r="S1832">
            <v>52.188911704312112</v>
          </cell>
          <cell r="U1832" t="str">
            <v>Female</v>
          </cell>
          <cell r="V1832" t="str">
            <v>Waived</v>
          </cell>
          <cell r="X1832" t="str">
            <v>EE Only|Females|50 - 54</v>
          </cell>
        </row>
        <row r="1833">
          <cell r="B1833">
            <v>27447</v>
          </cell>
          <cell r="C1833" t="str">
            <v>F</v>
          </cell>
          <cell r="D1833" t="str">
            <v>45405</v>
          </cell>
          <cell r="F1833" t="str">
            <v>Waived</v>
          </cell>
          <cell r="S1833">
            <v>38.392881587953454</v>
          </cell>
          <cell r="U1833" t="str">
            <v>Female</v>
          </cell>
          <cell r="V1833" t="str">
            <v>Waived</v>
          </cell>
          <cell r="X1833" t="str">
            <v>EE Only|Females|35 - 39</v>
          </cell>
        </row>
        <row r="1834">
          <cell r="B1834">
            <v>21834</v>
          </cell>
          <cell r="C1834" t="str">
            <v>F</v>
          </cell>
          <cell r="D1834" t="str">
            <v>20785</v>
          </cell>
          <cell r="F1834" t="str">
            <v>Waived</v>
          </cell>
          <cell r="S1834">
            <v>53.760438056125942</v>
          </cell>
          <cell r="U1834" t="str">
            <v>Female</v>
          </cell>
          <cell r="V1834" t="str">
            <v>Waived</v>
          </cell>
          <cell r="X1834" t="str">
            <v>EE Only|Females|50 - 54</v>
          </cell>
        </row>
        <row r="1835">
          <cell r="B1835">
            <v>21397</v>
          </cell>
          <cell r="C1835" t="str">
            <v>F</v>
          </cell>
          <cell r="D1835" t="str">
            <v>19131</v>
          </cell>
          <cell r="F1835" t="str">
            <v>Waived</v>
          </cell>
          <cell r="S1835">
            <v>54.956878850102669</v>
          </cell>
          <cell r="U1835" t="str">
            <v>Female</v>
          </cell>
          <cell r="V1835" t="str">
            <v>Waived</v>
          </cell>
          <cell r="X1835" t="str">
            <v>EE Only|Females|50 - 54</v>
          </cell>
        </row>
        <row r="1836">
          <cell r="B1836">
            <v>33634</v>
          </cell>
          <cell r="C1836" t="str">
            <v>M</v>
          </cell>
          <cell r="D1836" t="str">
            <v>64128</v>
          </cell>
          <cell r="F1836" t="str">
            <v>EE</v>
          </cell>
          <cell r="S1836">
            <v>21.453798767967147</v>
          </cell>
          <cell r="U1836" t="str">
            <v>Male</v>
          </cell>
          <cell r="V1836" t="str">
            <v>EE Only</v>
          </cell>
          <cell r="X1836" t="str">
            <v>EE Only|Males|20 - 24</v>
          </cell>
        </row>
        <row r="1837">
          <cell r="B1837">
            <v>29144</v>
          </cell>
          <cell r="C1837" t="str">
            <v>M</v>
          </cell>
          <cell r="D1837" t="str">
            <v>33971</v>
          </cell>
          <cell r="F1837" t="str">
            <v>Waived</v>
          </cell>
          <cell r="S1837">
            <v>33.746748802190282</v>
          </cell>
          <cell r="U1837" t="str">
            <v>Male</v>
          </cell>
          <cell r="V1837" t="str">
            <v>Waived</v>
          </cell>
          <cell r="X1837" t="str">
            <v>EE Only|Males|30 - 34</v>
          </cell>
        </row>
        <row r="1838">
          <cell r="B1838">
            <v>26949</v>
          </cell>
          <cell r="C1838" t="str">
            <v>M</v>
          </cell>
          <cell r="D1838" t="str">
            <v>23224</v>
          </cell>
          <cell r="F1838" t="str">
            <v>Waived</v>
          </cell>
          <cell r="S1838">
            <v>39.756331279945243</v>
          </cell>
          <cell r="U1838" t="str">
            <v>Male</v>
          </cell>
          <cell r="V1838" t="str">
            <v>Waived</v>
          </cell>
          <cell r="X1838" t="str">
            <v>EE Only|Males|35 - 39</v>
          </cell>
        </row>
        <row r="1839">
          <cell r="B1839">
            <v>31593</v>
          </cell>
          <cell r="C1839" t="str">
            <v>M</v>
          </cell>
          <cell r="D1839" t="str">
            <v>23223</v>
          </cell>
          <cell r="F1839" t="str">
            <v>EE</v>
          </cell>
          <cell r="S1839">
            <v>27.041752224503764</v>
          </cell>
          <cell r="U1839" t="str">
            <v>Male</v>
          </cell>
          <cell r="V1839" t="str">
            <v>EE Only</v>
          </cell>
          <cell r="X1839" t="str">
            <v>EE Only|Males|25 - 29</v>
          </cell>
        </row>
        <row r="1840">
          <cell r="B1840">
            <v>20113</v>
          </cell>
          <cell r="C1840" t="str">
            <v>F</v>
          </cell>
          <cell r="D1840" t="str">
            <v>90023</v>
          </cell>
          <cell r="F1840" t="str">
            <v>EE</v>
          </cell>
          <cell r="S1840">
            <v>58.47227926078029</v>
          </cell>
          <cell r="U1840" t="str">
            <v>Female</v>
          </cell>
          <cell r="V1840" t="str">
            <v>EE Only</v>
          </cell>
          <cell r="X1840" t="str">
            <v>EE Only|Females|55 - 59</v>
          </cell>
        </row>
        <row r="1841">
          <cell r="B1841">
            <v>26331</v>
          </cell>
          <cell r="C1841" t="str">
            <v>F</v>
          </cell>
          <cell r="D1841" t="str">
            <v>41042</v>
          </cell>
          <cell r="F1841" t="str">
            <v>Family</v>
          </cell>
          <cell r="S1841">
            <v>41.448323066392881</v>
          </cell>
          <cell r="U1841" t="str">
            <v>Female</v>
          </cell>
          <cell r="V1841" t="str">
            <v>Family</v>
          </cell>
          <cell r="X1841" t="str">
            <v>Family|Females|40 - 44</v>
          </cell>
        </row>
        <row r="1842">
          <cell r="B1842">
            <v>21532</v>
          </cell>
          <cell r="C1842" t="str">
            <v>F</v>
          </cell>
          <cell r="D1842" t="str">
            <v>41005</v>
          </cell>
          <cell r="F1842" t="str">
            <v>EE</v>
          </cell>
          <cell r="S1842">
            <v>54.587268993839835</v>
          </cell>
          <cell r="U1842" t="str">
            <v>Female</v>
          </cell>
          <cell r="V1842" t="str">
            <v>EE Only</v>
          </cell>
          <cell r="X1842" t="str">
            <v>EE Only|Females|50 - 54</v>
          </cell>
        </row>
        <row r="1843">
          <cell r="B1843">
            <v>26232</v>
          </cell>
          <cell r="C1843" t="str">
            <v>M</v>
          </cell>
          <cell r="D1843" t="str">
            <v>64119</v>
          </cell>
          <cell r="F1843" t="str">
            <v>Family</v>
          </cell>
          <cell r="S1843">
            <v>41.719370294318956</v>
          </cell>
          <cell r="U1843" t="str">
            <v>Male</v>
          </cell>
          <cell r="V1843" t="str">
            <v>Family</v>
          </cell>
          <cell r="X1843" t="str">
            <v>Family|Males|40 - 44</v>
          </cell>
        </row>
        <row r="1844">
          <cell r="B1844">
            <v>21154</v>
          </cell>
          <cell r="C1844" t="str">
            <v>F</v>
          </cell>
          <cell r="D1844" t="str">
            <v>21227</v>
          </cell>
          <cell r="F1844" t="str">
            <v>Family</v>
          </cell>
          <cell r="S1844">
            <v>55.622176591375769</v>
          </cell>
          <cell r="U1844" t="str">
            <v>Female</v>
          </cell>
          <cell r="V1844" t="str">
            <v>Family</v>
          </cell>
          <cell r="X1844" t="str">
            <v>Family|Females|55 - 59</v>
          </cell>
        </row>
        <row r="1845">
          <cell r="B1845">
            <v>31214</v>
          </cell>
          <cell r="C1845" t="str">
            <v>F</v>
          </cell>
          <cell r="D1845" t="str">
            <v>80130</v>
          </cell>
          <cell r="F1845" t="str">
            <v>Waived</v>
          </cell>
          <cell r="S1845">
            <v>28.079397672826833</v>
          </cell>
          <cell r="U1845" t="str">
            <v>Female</v>
          </cell>
          <cell r="V1845" t="str">
            <v>Waived</v>
          </cell>
          <cell r="X1845" t="str">
            <v>EE Only|Females|25 - 29</v>
          </cell>
        </row>
        <row r="1846">
          <cell r="B1846">
            <v>31671</v>
          </cell>
          <cell r="C1846" t="str">
            <v>F</v>
          </cell>
          <cell r="D1846" t="str">
            <v>30058</v>
          </cell>
          <cell r="F1846" t="str">
            <v>EE</v>
          </cell>
          <cell r="S1846">
            <v>26.828199863107461</v>
          </cell>
          <cell r="U1846" t="str">
            <v>Female</v>
          </cell>
          <cell r="V1846" t="str">
            <v>EE Only</v>
          </cell>
          <cell r="X1846" t="str">
            <v>EE Only|Females|25 - 29</v>
          </cell>
        </row>
        <row r="1847">
          <cell r="B1847">
            <v>20795</v>
          </cell>
          <cell r="C1847" t="str">
            <v>F</v>
          </cell>
          <cell r="D1847" t="str">
            <v>44142</v>
          </cell>
          <cell r="F1847" t="str">
            <v>EE</v>
          </cell>
          <cell r="S1847">
            <v>56.605065023956193</v>
          </cell>
          <cell r="U1847" t="str">
            <v>Female</v>
          </cell>
          <cell r="V1847" t="str">
            <v>EE Only</v>
          </cell>
          <cell r="X1847" t="str">
            <v>EE Only|Females|55 - 59</v>
          </cell>
        </row>
        <row r="1848">
          <cell r="B1848">
            <v>16455</v>
          </cell>
          <cell r="C1848" t="str">
            <v>M</v>
          </cell>
          <cell r="D1848" t="str">
            <v>11550</v>
          </cell>
          <cell r="F1848" t="str">
            <v>Waived</v>
          </cell>
          <cell r="S1848">
            <v>68.487337440109513</v>
          </cell>
          <cell r="U1848" t="str">
            <v>Male</v>
          </cell>
          <cell r="V1848" t="str">
            <v>Waived</v>
          </cell>
          <cell r="X1848" t="str">
            <v>EE Only|Males|65 +</v>
          </cell>
        </row>
        <row r="1849">
          <cell r="B1849">
            <v>21630</v>
          </cell>
          <cell r="C1849" t="str">
            <v>F</v>
          </cell>
          <cell r="D1849" t="str">
            <v>24019</v>
          </cell>
          <cell r="F1849" t="str">
            <v>Waived</v>
          </cell>
          <cell r="S1849">
            <v>54.318959616700887</v>
          </cell>
          <cell r="U1849" t="str">
            <v>Female</v>
          </cell>
          <cell r="V1849" t="str">
            <v>Waived</v>
          </cell>
          <cell r="X1849" t="str">
            <v>EE Only|Females|50 - 54</v>
          </cell>
        </row>
        <row r="1850">
          <cell r="B1850">
            <v>22953</v>
          </cell>
          <cell r="C1850" t="str">
            <v>F</v>
          </cell>
          <cell r="D1850" t="str">
            <v>97754</v>
          </cell>
          <cell r="F1850" t="str">
            <v>EE</v>
          </cell>
          <cell r="S1850">
            <v>50.696783025325118</v>
          </cell>
          <cell r="U1850" t="str">
            <v>Female</v>
          </cell>
          <cell r="V1850" t="str">
            <v>EE Only</v>
          </cell>
          <cell r="X1850" t="str">
            <v>EE Only|Females|50 - 54</v>
          </cell>
        </row>
        <row r="1851">
          <cell r="B1851">
            <v>30655</v>
          </cell>
          <cell r="C1851" t="str">
            <v>F</v>
          </cell>
          <cell r="D1851" t="str">
            <v>18641</v>
          </cell>
          <cell r="F1851" t="str">
            <v>Family</v>
          </cell>
          <cell r="S1851">
            <v>29.609856262833677</v>
          </cell>
          <cell r="U1851" t="str">
            <v>Female</v>
          </cell>
          <cell r="V1851" t="str">
            <v>Family</v>
          </cell>
          <cell r="X1851" t="str">
            <v>Family|Females|25 - 29</v>
          </cell>
        </row>
        <row r="1852">
          <cell r="B1852">
            <v>25992</v>
          </cell>
          <cell r="C1852" t="str">
            <v>F</v>
          </cell>
          <cell r="D1852" t="str">
            <v>60614</v>
          </cell>
          <cell r="F1852" t="str">
            <v>Waived</v>
          </cell>
          <cell r="S1852">
            <v>42.376454483230667</v>
          </cell>
          <cell r="U1852" t="str">
            <v>Female</v>
          </cell>
          <cell r="V1852" t="str">
            <v>Waived</v>
          </cell>
          <cell r="X1852" t="str">
            <v>EE Only|Females|40 - 44</v>
          </cell>
        </row>
        <row r="1853">
          <cell r="B1853">
            <v>18111</v>
          </cell>
          <cell r="C1853" t="str">
            <v>F</v>
          </cell>
          <cell r="D1853" t="str">
            <v>30032</v>
          </cell>
          <cell r="F1853" t="str">
            <v>EE</v>
          </cell>
          <cell r="S1853">
            <v>63.953456536618752</v>
          </cell>
          <cell r="U1853" t="str">
            <v>Female</v>
          </cell>
          <cell r="V1853" t="str">
            <v>EE Only</v>
          </cell>
          <cell r="X1853" t="str">
            <v>EE Only|Females|60 - 64</v>
          </cell>
        </row>
        <row r="1854">
          <cell r="B1854">
            <v>25357</v>
          </cell>
          <cell r="C1854" t="str">
            <v>F</v>
          </cell>
          <cell r="D1854" t="str">
            <v>91340</v>
          </cell>
          <cell r="F1854" t="str">
            <v>Waived</v>
          </cell>
          <cell r="S1854">
            <v>44.114989733059545</v>
          </cell>
          <cell r="U1854" t="str">
            <v>Female</v>
          </cell>
          <cell r="V1854" t="str">
            <v>Waived</v>
          </cell>
          <cell r="X1854" t="str">
            <v>EE Only|Females|40 - 44</v>
          </cell>
        </row>
        <row r="1855">
          <cell r="B1855">
            <v>24961</v>
          </cell>
          <cell r="C1855" t="str">
            <v>M</v>
          </cell>
          <cell r="D1855" t="str">
            <v>64155</v>
          </cell>
          <cell r="F1855" t="str">
            <v>Family</v>
          </cell>
          <cell r="S1855">
            <v>45.199178644763862</v>
          </cell>
          <cell r="U1855" t="str">
            <v>Male</v>
          </cell>
          <cell r="V1855" t="str">
            <v>Family</v>
          </cell>
          <cell r="X1855" t="str">
            <v>Family|Males|45 - 49</v>
          </cell>
        </row>
        <row r="1856">
          <cell r="B1856">
            <v>21314</v>
          </cell>
          <cell r="C1856" t="str">
            <v>F</v>
          </cell>
          <cell r="D1856" t="str">
            <v>60415</v>
          </cell>
          <cell r="F1856" t="str">
            <v>Waived</v>
          </cell>
          <cell r="S1856">
            <v>55.184120465434631</v>
          </cell>
          <cell r="U1856" t="str">
            <v>Female</v>
          </cell>
          <cell r="V1856" t="str">
            <v>Waived</v>
          </cell>
          <cell r="X1856" t="str">
            <v>EE Only|Females|55 - 59</v>
          </cell>
        </row>
        <row r="1857">
          <cell r="B1857">
            <v>19475</v>
          </cell>
          <cell r="C1857" t="str">
            <v>F</v>
          </cell>
          <cell r="D1857" t="str">
            <v>80206</v>
          </cell>
          <cell r="F1857" t="str">
            <v>Waived</v>
          </cell>
          <cell r="S1857">
            <v>60.219028062970565</v>
          </cell>
          <cell r="U1857" t="str">
            <v>Female</v>
          </cell>
          <cell r="V1857" t="str">
            <v>Waived</v>
          </cell>
          <cell r="X1857" t="str">
            <v>EE Only|Females|60 - 64</v>
          </cell>
        </row>
        <row r="1858">
          <cell r="B1858">
            <v>26296</v>
          </cell>
          <cell r="C1858" t="str">
            <v>M</v>
          </cell>
          <cell r="D1858" t="str">
            <v>14075</v>
          </cell>
          <cell r="F1858" t="str">
            <v>Waived</v>
          </cell>
          <cell r="S1858">
            <v>41.544147843942504</v>
          </cell>
          <cell r="U1858" t="str">
            <v>Male</v>
          </cell>
          <cell r="V1858" t="str">
            <v>Waived</v>
          </cell>
          <cell r="X1858" t="str">
            <v>EE Only|Males|40 - 44</v>
          </cell>
        </row>
        <row r="1859">
          <cell r="B1859">
            <v>31552</v>
          </cell>
          <cell r="C1859" t="str">
            <v>F</v>
          </cell>
          <cell r="D1859" t="str">
            <v>20733</v>
          </cell>
          <cell r="F1859" t="str">
            <v>EE + Ch</v>
          </cell>
          <cell r="S1859">
            <v>27.154004106776181</v>
          </cell>
          <cell r="U1859" t="str">
            <v>Female</v>
          </cell>
          <cell r="V1859" t="str">
            <v>EE + Child(ren)</v>
          </cell>
          <cell r="X1859" t="str">
            <v>EE + Child(ren)|Females|25 - 29</v>
          </cell>
        </row>
        <row r="1860">
          <cell r="B1860">
            <v>25394</v>
          </cell>
          <cell r="C1860" t="str">
            <v>M</v>
          </cell>
          <cell r="D1860" t="str">
            <v>66048</v>
          </cell>
          <cell r="F1860" t="str">
            <v>EE</v>
          </cell>
          <cell r="S1860">
            <v>44.013689253935659</v>
          </cell>
          <cell r="U1860" t="str">
            <v>Male</v>
          </cell>
          <cell r="V1860" t="str">
            <v>EE Only</v>
          </cell>
          <cell r="X1860" t="str">
            <v>EE Only|Males|40 - 44</v>
          </cell>
        </row>
        <row r="1861">
          <cell r="B1861">
            <v>22992</v>
          </cell>
          <cell r="C1861" t="str">
            <v>M</v>
          </cell>
          <cell r="D1861" t="str">
            <v>30344</v>
          </cell>
          <cell r="F1861" t="str">
            <v>EE</v>
          </cell>
          <cell r="S1861">
            <v>50.59000684462697</v>
          </cell>
          <cell r="U1861" t="str">
            <v>Male</v>
          </cell>
          <cell r="V1861" t="str">
            <v>EE Only</v>
          </cell>
          <cell r="X1861" t="str">
            <v>EE Only|Males|50 - 54</v>
          </cell>
        </row>
        <row r="1862">
          <cell r="B1862">
            <v>18538</v>
          </cell>
          <cell r="C1862" t="str">
            <v>F</v>
          </cell>
          <cell r="D1862" t="str">
            <v>44120</v>
          </cell>
          <cell r="F1862" t="str">
            <v>Waived</v>
          </cell>
          <cell r="S1862">
            <v>62.784394250513344</v>
          </cell>
          <cell r="U1862" t="str">
            <v>Female</v>
          </cell>
          <cell r="V1862" t="str">
            <v>Waived</v>
          </cell>
          <cell r="X1862" t="str">
            <v>EE Only|Females|60 - 64</v>
          </cell>
        </row>
        <row r="1863">
          <cell r="B1863">
            <v>24139</v>
          </cell>
          <cell r="C1863" t="str">
            <v>M</v>
          </cell>
          <cell r="D1863" t="str">
            <v>41091</v>
          </cell>
          <cell r="F1863" t="str">
            <v>Waived</v>
          </cell>
          <cell r="S1863">
            <v>47.449691991786445</v>
          </cell>
          <cell r="U1863" t="str">
            <v>Male</v>
          </cell>
          <cell r="V1863" t="str">
            <v>Waived</v>
          </cell>
          <cell r="X1863" t="str">
            <v>EE Only|Males|45 - 49</v>
          </cell>
        </row>
        <row r="1864">
          <cell r="B1864">
            <v>18667</v>
          </cell>
          <cell r="C1864" t="str">
            <v>F</v>
          </cell>
          <cell r="D1864" t="str">
            <v>90042</v>
          </cell>
          <cell r="F1864" t="str">
            <v>EE</v>
          </cell>
          <cell r="S1864">
            <v>62.431211498973305</v>
          </cell>
          <cell r="U1864" t="str">
            <v>Female</v>
          </cell>
          <cell r="V1864" t="str">
            <v>EE Only</v>
          </cell>
          <cell r="X1864" t="str">
            <v>EE Only|Females|60 - 64</v>
          </cell>
        </row>
        <row r="1865">
          <cell r="B1865">
            <v>23015</v>
          </cell>
          <cell r="C1865" t="str">
            <v>M</v>
          </cell>
          <cell r="D1865" t="str">
            <v>33139</v>
          </cell>
          <cell r="F1865" t="str">
            <v>EE + Sp</v>
          </cell>
          <cell r="S1865">
            <v>50.527036276522928</v>
          </cell>
          <cell r="U1865" t="str">
            <v>Male</v>
          </cell>
          <cell r="V1865" t="str">
            <v>EE + Spouse</v>
          </cell>
          <cell r="X1865" t="str">
            <v>EE + Spouse|Males|50 - 54</v>
          </cell>
        </row>
        <row r="1866">
          <cell r="B1866">
            <v>30415</v>
          </cell>
          <cell r="C1866" t="str">
            <v>M</v>
          </cell>
          <cell r="D1866" t="str">
            <v>19143</v>
          </cell>
          <cell r="F1866" t="str">
            <v>Waived</v>
          </cell>
          <cell r="S1866">
            <v>30.266940451745381</v>
          </cell>
          <cell r="U1866" t="str">
            <v>Male</v>
          </cell>
          <cell r="V1866" t="str">
            <v>Waived</v>
          </cell>
          <cell r="X1866" t="str">
            <v>EE Only|Males|30 - 34</v>
          </cell>
        </row>
        <row r="1867">
          <cell r="B1867">
            <v>25345</v>
          </cell>
          <cell r="C1867" t="str">
            <v>F</v>
          </cell>
          <cell r="D1867" t="str">
            <v>44104</v>
          </cell>
          <cell r="F1867" t="str">
            <v>Family</v>
          </cell>
          <cell r="S1867">
            <v>44.147843942505133</v>
          </cell>
          <cell r="U1867" t="str">
            <v>Female</v>
          </cell>
          <cell r="V1867" t="str">
            <v>Family</v>
          </cell>
          <cell r="X1867" t="str">
            <v>Family|Females|40 - 44</v>
          </cell>
        </row>
        <row r="1868">
          <cell r="B1868">
            <v>27789</v>
          </cell>
          <cell r="C1868" t="str">
            <v>F</v>
          </cell>
          <cell r="D1868" t="str">
            <v>91343</v>
          </cell>
          <cell r="F1868" t="str">
            <v>Waived</v>
          </cell>
          <cell r="S1868">
            <v>37.456536618754278</v>
          </cell>
          <cell r="U1868" t="str">
            <v>Female</v>
          </cell>
          <cell r="V1868" t="str">
            <v>Waived</v>
          </cell>
          <cell r="X1868" t="str">
            <v>EE Only|Females|35 - 39</v>
          </cell>
        </row>
        <row r="1869">
          <cell r="B1869">
            <v>22381</v>
          </cell>
          <cell r="C1869" t="str">
            <v>F</v>
          </cell>
          <cell r="D1869" t="str">
            <v>96706</v>
          </cell>
          <cell r="F1869" t="str">
            <v>Waived</v>
          </cell>
          <cell r="S1869">
            <v>52.262833675564679</v>
          </cell>
          <cell r="U1869" t="str">
            <v>Female</v>
          </cell>
          <cell r="V1869" t="str">
            <v>Waived</v>
          </cell>
          <cell r="X1869" t="str">
            <v>EE Only|Females|50 - 54</v>
          </cell>
        </row>
        <row r="1870">
          <cell r="B1870">
            <v>22995</v>
          </cell>
          <cell r="C1870" t="str">
            <v>M</v>
          </cell>
          <cell r="D1870" t="str">
            <v>60803</v>
          </cell>
          <cell r="F1870" t="str">
            <v>Waived</v>
          </cell>
          <cell r="S1870">
            <v>50.581793292265573</v>
          </cell>
          <cell r="U1870" t="str">
            <v>Male</v>
          </cell>
          <cell r="V1870" t="str">
            <v>Waived</v>
          </cell>
          <cell r="X1870" t="str">
            <v>EE Only|Males|50 - 54</v>
          </cell>
        </row>
        <row r="1871">
          <cell r="B1871">
            <v>33672</v>
          </cell>
          <cell r="C1871" t="str">
            <v>F</v>
          </cell>
          <cell r="D1871" t="str">
            <v>02149</v>
          </cell>
          <cell r="F1871" t="str">
            <v>EE + Ch</v>
          </cell>
          <cell r="S1871">
            <v>21.349760438056126</v>
          </cell>
          <cell r="U1871" t="str">
            <v>Female</v>
          </cell>
          <cell r="V1871" t="str">
            <v>EE + Child(ren)</v>
          </cell>
          <cell r="X1871" t="str">
            <v>EE + Child(ren)|Females|20 - 24</v>
          </cell>
        </row>
        <row r="1872">
          <cell r="B1872">
            <v>21373</v>
          </cell>
          <cell r="C1872" t="str">
            <v>F</v>
          </cell>
          <cell r="D1872" t="str">
            <v>60459</v>
          </cell>
          <cell r="F1872" t="str">
            <v>EE</v>
          </cell>
          <cell r="S1872">
            <v>55.022587268993838</v>
          </cell>
          <cell r="U1872" t="str">
            <v>Female</v>
          </cell>
          <cell r="V1872" t="str">
            <v>EE Only</v>
          </cell>
          <cell r="X1872" t="str">
            <v>EE Only|Females|55 - 59</v>
          </cell>
        </row>
        <row r="1873">
          <cell r="B1873">
            <v>32613</v>
          </cell>
          <cell r="C1873" t="str">
            <v>F</v>
          </cell>
          <cell r="D1873" t="str">
            <v>10026</v>
          </cell>
          <cell r="F1873" t="str">
            <v>Waived</v>
          </cell>
          <cell r="S1873">
            <v>24.249144421629023</v>
          </cell>
          <cell r="U1873" t="str">
            <v>Female</v>
          </cell>
          <cell r="V1873" t="str">
            <v>Waived</v>
          </cell>
          <cell r="X1873" t="str">
            <v>EE Only|Females|20 - 24</v>
          </cell>
        </row>
        <row r="1874">
          <cell r="B1874">
            <v>23955</v>
          </cell>
          <cell r="C1874" t="str">
            <v>F</v>
          </cell>
          <cell r="D1874" t="str">
            <v>02124</v>
          </cell>
          <cell r="F1874" t="str">
            <v>Waived</v>
          </cell>
          <cell r="S1874">
            <v>47.953456536618752</v>
          </cell>
          <cell r="U1874" t="str">
            <v>Female</v>
          </cell>
          <cell r="V1874" t="str">
            <v>Waived</v>
          </cell>
          <cell r="X1874" t="str">
            <v>EE Only|Females|45 - 49</v>
          </cell>
        </row>
        <row r="1875">
          <cell r="B1875">
            <v>16386</v>
          </cell>
          <cell r="C1875" t="str">
            <v>F</v>
          </cell>
          <cell r="D1875" t="str">
            <v>45424</v>
          </cell>
          <cell r="F1875" t="str">
            <v>Waived</v>
          </cell>
          <cell r="S1875">
            <v>68.676249144421632</v>
          </cell>
          <cell r="U1875" t="str">
            <v>Female</v>
          </cell>
          <cell r="V1875" t="str">
            <v>Waived</v>
          </cell>
          <cell r="X1875" t="str">
            <v>EE Only|Females|65 +</v>
          </cell>
        </row>
        <row r="1876">
          <cell r="B1876">
            <v>21392</v>
          </cell>
          <cell r="C1876" t="str">
            <v>F</v>
          </cell>
          <cell r="D1876" t="str">
            <v>97211</v>
          </cell>
          <cell r="F1876" t="str">
            <v>EE + Ch</v>
          </cell>
          <cell r="S1876">
            <v>54.970568104038328</v>
          </cell>
          <cell r="U1876" t="str">
            <v>Female</v>
          </cell>
          <cell r="V1876" t="str">
            <v>EE + Child(ren)</v>
          </cell>
          <cell r="X1876" t="str">
            <v>EE + Child(ren)|Females|50 - 54</v>
          </cell>
        </row>
        <row r="1877">
          <cell r="B1877">
            <v>21414</v>
          </cell>
          <cell r="C1877" t="str">
            <v>M</v>
          </cell>
          <cell r="D1877" t="str">
            <v>97220</v>
          </cell>
          <cell r="F1877" t="str">
            <v>EE + Sp</v>
          </cell>
          <cell r="S1877">
            <v>54.910335386721421</v>
          </cell>
          <cell r="U1877" t="str">
            <v>Male</v>
          </cell>
          <cell r="V1877" t="str">
            <v>EE + Spouse</v>
          </cell>
          <cell r="X1877" t="str">
            <v>EE + Spouse|Males|50 - 54</v>
          </cell>
        </row>
        <row r="1878">
          <cell r="B1878">
            <v>30747</v>
          </cell>
          <cell r="C1878" t="str">
            <v>F</v>
          </cell>
          <cell r="D1878" t="str">
            <v>60636</v>
          </cell>
          <cell r="F1878" t="str">
            <v>EE + Ch</v>
          </cell>
          <cell r="S1878">
            <v>29.357973990417523</v>
          </cell>
          <cell r="U1878" t="str">
            <v>Female</v>
          </cell>
          <cell r="V1878" t="str">
            <v>EE + Child(ren)</v>
          </cell>
          <cell r="X1878" t="str">
            <v>EE + Child(ren)|Females|25 - 29</v>
          </cell>
        </row>
        <row r="1879">
          <cell r="B1879">
            <v>31020</v>
          </cell>
          <cell r="C1879" t="str">
            <v>M</v>
          </cell>
          <cell r="D1879" t="str">
            <v>60104</v>
          </cell>
          <cell r="F1879" t="str">
            <v>Family</v>
          </cell>
          <cell r="S1879">
            <v>28.610540725530459</v>
          </cell>
          <cell r="U1879" t="str">
            <v>Male</v>
          </cell>
          <cell r="V1879" t="str">
            <v>Family</v>
          </cell>
          <cell r="X1879" t="str">
            <v>Family|Males|25 - 29</v>
          </cell>
        </row>
        <row r="1880">
          <cell r="B1880">
            <v>20614</v>
          </cell>
          <cell r="C1880" t="str">
            <v>M</v>
          </cell>
          <cell r="D1880" t="str">
            <v>28054</v>
          </cell>
          <cell r="F1880" t="str">
            <v>Waived</v>
          </cell>
          <cell r="S1880">
            <v>57.100616016427104</v>
          </cell>
          <cell r="U1880" t="str">
            <v>Male</v>
          </cell>
          <cell r="V1880" t="str">
            <v>Waived</v>
          </cell>
          <cell r="X1880" t="str">
            <v>EE Only|Males|55 - 59</v>
          </cell>
        </row>
        <row r="1881">
          <cell r="B1881">
            <v>25033</v>
          </cell>
          <cell r="C1881" t="str">
            <v>F</v>
          </cell>
          <cell r="D1881" t="str">
            <v>60415</v>
          </cell>
          <cell r="F1881" t="str">
            <v>Waived</v>
          </cell>
          <cell r="S1881">
            <v>45.002053388090346</v>
          </cell>
          <cell r="U1881" t="str">
            <v>Female</v>
          </cell>
          <cell r="V1881" t="str">
            <v>Waived</v>
          </cell>
          <cell r="X1881" t="str">
            <v>EE Only|Females|45 - 49</v>
          </cell>
        </row>
        <row r="1882">
          <cell r="B1882">
            <v>23087</v>
          </cell>
          <cell r="C1882" t="str">
            <v>F</v>
          </cell>
          <cell r="D1882" t="str">
            <v>23220</v>
          </cell>
          <cell r="F1882" t="str">
            <v>Waived</v>
          </cell>
          <cell r="S1882">
            <v>50.329911019849419</v>
          </cell>
          <cell r="U1882" t="str">
            <v>Female</v>
          </cell>
          <cell r="V1882" t="str">
            <v>Waived</v>
          </cell>
          <cell r="X1882" t="str">
            <v>EE Only|Females|50 - 54</v>
          </cell>
        </row>
        <row r="1883">
          <cell r="B1883">
            <v>26164</v>
          </cell>
          <cell r="C1883" t="str">
            <v>F</v>
          </cell>
          <cell r="D1883" t="str">
            <v>38109</v>
          </cell>
          <cell r="F1883" t="str">
            <v>EE</v>
          </cell>
          <cell r="S1883">
            <v>41.905544147843941</v>
          </cell>
          <cell r="U1883" t="str">
            <v>Female</v>
          </cell>
          <cell r="V1883" t="str">
            <v>EE Only</v>
          </cell>
          <cell r="X1883" t="str">
            <v>EE Only|Females|40 - 44</v>
          </cell>
        </row>
        <row r="1884">
          <cell r="B1884">
            <v>27141</v>
          </cell>
          <cell r="C1884" t="str">
            <v>M</v>
          </cell>
          <cell r="D1884" t="str">
            <v>98178</v>
          </cell>
          <cell r="F1884" t="str">
            <v>Family</v>
          </cell>
          <cell r="S1884">
            <v>39.230663928815879</v>
          </cell>
          <cell r="U1884" t="str">
            <v>Male</v>
          </cell>
          <cell r="V1884" t="str">
            <v>Family</v>
          </cell>
          <cell r="X1884" t="str">
            <v>Family|Males|35 - 39</v>
          </cell>
        </row>
        <row r="1885">
          <cell r="B1885">
            <v>31015</v>
          </cell>
          <cell r="C1885" t="str">
            <v>F</v>
          </cell>
          <cell r="D1885" t="str">
            <v>32809</v>
          </cell>
          <cell r="F1885" t="str">
            <v>EE</v>
          </cell>
          <cell r="S1885">
            <v>28.624229979466119</v>
          </cell>
          <cell r="U1885" t="str">
            <v>Female</v>
          </cell>
          <cell r="V1885" t="str">
            <v>EE Only</v>
          </cell>
          <cell r="X1885" t="str">
            <v>EE Only|Females|25 - 29</v>
          </cell>
        </row>
        <row r="1886">
          <cell r="B1886">
            <v>27691</v>
          </cell>
          <cell r="C1886" t="str">
            <v>M</v>
          </cell>
          <cell r="D1886" t="str">
            <v>08873</v>
          </cell>
          <cell r="F1886" t="str">
            <v>Waived</v>
          </cell>
          <cell r="S1886">
            <v>37.724845995893226</v>
          </cell>
          <cell r="U1886" t="str">
            <v>Male</v>
          </cell>
          <cell r="V1886" t="str">
            <v>Waived</v>
          </cell>
          <cell r="X1886" t="str">
            <v>EE Only|Males|35 - 39</v>
          </cell>
        </row>
        <row r="1887">
          <cell r="B1887">
            <v>22558</v>
          </cell>
          <cell r="C1887" t="str">
            <v>M</v>
          </cell>
          <cell r="D1887" t="str">
            <v>90004</v>
          </cell>
          <cell r="F1887" t="str">
            <v>EE</v>
          </cell>
          <cell r="S1887">
            <v>51.7782340862423</v>
          </cell>
          <cell r="U1887" t="str">
            <v>Male</v>
          </cell>
          <cell r="V1887" t="str">
            <v>EE Only</v>
          </cell>
          <cell r="X1887" t="str">
            <v>EE Only|Males|50 - 54</v>
          </cell>
        </row>
        <row r="1888">
          <cell r="B1888">
            <v>21593</v>
          </cell>
          <cell r="C1888" t="str">
            <v>M</v>
          </cell>
          <cell r="D1888" t="str">
            <v>07307</v>
          </cell>
          <cell r="F1888" t="str">
            <v>Waived</v>
          </cell>
          <cell r="S1888">
            <v>54.42026009582478</v>
          </cell>
          <cell r="U1888" t="str">
            <v>Male</v>
          </cell>
          <cell r="V1888" t="str">
            <v>Waived</v>
          </cell>
          <cell r="X1888" t="str">
            <v>EE Only|Males|50 - 54</v>
          </cell>
        </row>
        <row r="1889">
          <cell r="B1889">
            <v>32446</v>
          </cell>
          <cell r="C1889" t="str">
            <v>F</v>
          </cell>
          <cell r="D1889" t="str">
            <v>90016</v>
          </cell>
          <cell r="F1889" t="str">
            <v>EE + Sp</v>
          </cell>
          <cell r="S1889">
            <v>24.706365503080082</v>
          </cell>
          <cell r="U1889" t="str">
            <v>Female</v>
          </cell>
          <cell r="V1889" t="str">
            <v>EE + Spouse</v>
          </cell>
          <cell r="X1889" t="str">
            <v>EE + Spouse|Females|20 - 24</v>
          </cell>
        </row>
        <row r="1890">
          <cell r="B1890">
            <v>19208</v>
          </cell>
          <cell r="C1890" t="str">
            <v>F</v>
          </cell>
          <cell r="D1890" t="str">
            <v>91405</v>
          </cell>
          <cell r="F1890" t="str">
            <v>EE + Ch</v>
          </cell>
          <cell r="S1890">
            <v>60.950034223134843</v>
          </cell>
          <cell r="U1890" t="str">
            <v>Female</v>
          </cell>
          <cell r="V1890" t="str">
            <v>EE + Child(ren)</v>
          </cell>
          <cell r="X1890" t="str">
            <v>EE + Child(ren)|Females|60 - 64</v>
          </cell>
        </row>
        <row r="1891">
          <cell r="B1891">
            <v>31833</v>
          </cell>
          <cell r="C1891" t="str">
            <v>M</v>
          </cell>
          <cell r="D1891" t="str">
            <v>90026</v>
          </cell>
          <cell r="F1891" t="str">
            <v>EE</v>
          </cell>
          <cell r="S1891">
            <v>26.38466803559206</v>
          </cell>
          <cell r="U1891" t="str">
            <v>Male</v>
          </cell>
          <cell r="V1891" t="str">
            <v>EE Only</v>
          </cell>
          <cell r="X1891" t="str">
            <v>EE Only|Males|25 - 29</v>
          </cell>
        </row>
        <row r="1892">
          <cell r="B1892">
            <v>28283</v>
          </cell>
          <cell r="C1892" t="str">
            <v>M</v>
          </cell>
          <cell r="D1892" t="str">
            <v>91342</v>
          </cell>
          <cell r="F1892" t="str">
            <v>Waived</v>
          </cell>
          <cell r="S1892">
            <v>36.10403832991102</v>
          </cell>
          <cell r="U1892" t="str">
            <v>Male</v>
          </cell>
          <cell r="V1892" t="str">
            <v>Waived</v>
          </cell>
          <cell r="X1892" t="str">
            <v>EE Only|Males|35 - 39</v>
          </cell>
        </row>
        <row r="1893">
          <cell r="B1893">
            <v>23887</v>
          </cell>
          <cell r="C1893" t="str">
            <v>M</v>
          </cell>
          <cell r="D1893" t="str">
            <v>02888</v>
          </cell>
          <cell r="F1893" t="str">
            <v>EE</v>
          </cell>
          <cell r="S1893">
            <v>48.139630390143736</v>
          </cell>
          <cell r="U1893" t="str">
            <v>Male</v>
          </cell>
          <cell r="V1893" t="str">
            <v>EE Only</v>
          </cell>
          <cell r="X1893" t="str">
            <v>EE Only|Males|45 - 49</v>
          </cell>
        </row>
        <row r="1894">
          <cell r="B1894">
            <v>23688</v>
          </cell>
          <cell r="C1894" t="str">
            <v>F</v>
          </cell>
          <cell r="D1894" t="str">
            <v>19380</v>
          </cell>
          <cell r="F1894" t="str">
            <v>Waived</v>
          </cell>
          <cell r="S1894">
            <v>48.684462696783022</v>
          </cell>
          <cell r="U1894" t="str">
            <v>Female</v>
          </cell>
          <cell r="V1894" t="str">
            <v>Waived</v>
          </cell>
          <cell r="X1894" t="str">
            <v>EE Only|Females|45 - 49</v>
          </cell>
        </row>
        <row r="1895">
          <cell r="B1895">
            <v>24877</v>
          </cell>
          <cell r="C1895" t="str">
            <v>F</v>
          </cell>
          <cell r="D1895" t="str">
            <v>90016</v>
          </cell>
          <cell r="F1895" t="str">
            <v>EE + Sp</v>
          </cell>
          <cell r="S1895">
            <v>45.429158110882959</v>
          </cell>
          <cell r="U1895" t="str">
            <v>Female</v>
          </cell>
          <cell r="V1895" t="str">
            <v>EE + Spouse</v>
          </cell>
          <cell r="X1895" t="str">
            <v>EE + Spouse|Females|45 - 49</v>
          </cell>
        </row>
        <row r="1896">
          <cell r="B1896">
            <v>33072</v>
          </cell>
          <cell r="C1896" t="str">
            <v>M</v>
          </cell>
          <cell r="D1896" t="str">
            <v>90002</v>
          </cell>
          <cell r="F1896" t="str">
            <v>EE</v>
          </cell>
          <cell r="S1896">
            <v>22.992470910335388</v>
          </cell>
          <cell r="U1896" t="str">
            <v>Male</v>
          </cell>
          <cell r="V1896" t="str">
            <v>EE Only</v>
          </cell>
          <cell r="X1896" t="str">
            <v>EE Only|Males|20 - 24</v>
          </cell>
        </row>
        <row r="1897">
          <cell r="B1897">
            <v>24196</v>
          </cell>
          <cell r="C1897" t="str">
            <v>M</v>
          </cell>
          <cell r="D1897" t="str">
            <v>90004</v>
          </cell>
          <cell r="F1897" t="str">
            <v>Waived</v>
          </cell>
          <cell r="S1897">
            <v>47.293634496919921</v>
          </cell>
          <cell r="U1897" t="str">
            <v>Male</v>
          </cell>
          <cell r="V1897" t="str">
            <v>Waived</v>
          </cell>
          <cell r="X1897" t="str">
            <v>EE Only|Males|45 - 49</v>
          </cell>
        </row>
        <row r="1898">
          <cell r="B1898">
            <v>22580</v>
          </cell>
          <cell r="C1898" t="str">
            <v>F</v>
          </cell>
          <cell r="D1898" t="str">
            <v>33172</v>
          </cell>
          <cell r="F1898" t="str">
            <v>EE</v>
          </cell>
          <cell r="S1898">
            <v>51.718001368925393</v>
          </cell>
          <cell r="U1898" t="str">
            <v>Female</v>
          </cell>
          <cell r="V1898" t="str">
            <v>EE Only</v>
          </cell>
          <cell r="X1898" t="str">
            <v>EE Only|Females|50 - 54</v>
          </cell>
        </row>
        <row r="1899">
          <cell r="B1899">
            <v>21955</v>
          </cell>
          <cell r="C1899" t="str">
            <v>M</v>
          </cell>
          <cell r="D1899" t="str">
            <v>90720</v>
          </cell>
          <cell r="F1899" t="str">
            <v>EE + Sp</v>
          </cell>
          <cell r="S1899">
            <v>53.429158110882959</v>
          </cell>
          <cell r="U1899" t="str">
            <v>Male</v>
          </cell>
          <cell r="V1899" t="str">
            <v>EE + Spouse</v>
          </cell>
          <cell r="X1899" t="str">
            <v>EE + Spouse|Males|50 - 54</v>
          </cell>
        </row>
        <row r="1900">
          <cell r="B1900">
            <v>21879</v>
          </cell>
          <cell r="C1900" t="str">
            <v>F</v>
          </cell>
          <cell r="D1900" t="str">
            <v>91343</v>
          </cell>
          <cell r="F1900" t="str">
            <v>EE</v>
          </cell>
          <cell r="S1900">
            <v>53.637234770705</v>
          </cell>
          <cell r="U1900" t="str">
            <v>Female</v>
          </cell>
          <cell r="V1900" t="str">
            <v>EE Only</v>
          </cell>
          <cell r="X1900" t="str">
            <v>EE Only|Females|50 - 54</v>
          </cell>
        </row>
        <row r="1901">
          <cell r="B1901">
            <v>33912</v>
          </cell>
          <cell r="C1901" t="str">
            <v>F</v>
          </cell>
          <cell r="D1901" t="str">
            <v>95003</v>
          </cell>
          <cell r="F1901" t="str">
            <v>Waived</v>
          </cell>
          <cell r="S1901">
            <v>20.692676249144423</v>
          </cell>
          <cell r="U1901" t="str">
            <v>Female</v>
          </cell>
          <cell r="V1901" t="str">
            <v>Waived</v>
          </cell>
          <cell r="X1901" t="str">
            <v>EE Only|Females|20 - 24</v>
          </cell>
        </row>
        <row r="1902">
          <cell r="B1902">
            <v>23859</v>
          </cell>
          <cell r="C1902" t="str">
            <v>F</v>
          </cell>
          <cell r="D1902" t="str">
            <v>93535</v>
          </cell>
          <cell r="F1902" t="str">
            <v>EE</v>
          </cell>
          <cell r="S1902">
            <v>48.216290212183438</v>
          </cell>
          <cell r="U1902" t="str">
            <v>Female</v>
          </cell>
          <cell r="V1902" t="str">
            <v>EE Only</v>
          </cell>
          <cell r="X1902" t="str">
            <v>EE Only|Females|45 - 49</v>
          </cell>
        </row>
        <row r="1903">
          <cell r="B1903">
            <v>26033</v>
          </cell>
          <cell r="C1903" t="str">
            <v>M</v>
          </cell>
          <cell r="D1903" t="str">
            <v>75061</v>
          </cell>
          <cell r="F1903" t="str">
            <v>EE</v>
          </cell>
          <cell r="S1903">
            <v>42.264202600958249</v>
          </cell>
          <cell r="U1903" t="str">
            <v>Male</v>
          </cell>
          <cell r="V1903" t="str">
            <v>EE Only</v>
          </cell>
          <cell r="X1903" t="str">
            <v>EE Only|Males|40 - 44</v>
          </cell>
        </row>
        <row r="1904">
          <cell r="B1904">
            <v>18393</v>
          </cell>
          <cell r="C1904" t="str">
            <v>F</v>
          </cell>
          <cell r="D1904" t="str">
            <v>60647</v>
          </cell>
          <cell r="F1904" t="str">
            <v>Waived</v>
          </cell>
          <cell r="S1904">
            <v>63.181382614647504</v>
          </cell>
          <cell r="U1904" t="str">
            <v>Female</v>
          </cell>
          <cell r="V1904" t="str">
            <v>Waived</v>
          </cell>
          <cell r="X1904" t="str">
            <v>EE Only|Females|60 - 64</v>
          </cell>
        </row>
        <row r="1905">
          <cell r="B1905">
            <v>22963</v>
          </cell>
          <cell r="C1905" t="str">
            <v>F</v>
          </cell>
          <cell r="D1905" t="str">
            <v>60647</v>
          </cell>
          <cell r="F1905" t="str">
            <v>EE</v>
          </cell>
          <cell r="S1905">
            <v>50.669404517453799</v>
          </cell>
          <cell r="U1905" t="str">
            <v>Female</v>
          </cell>
          <cell r="V1905" t="str">
            <v>EE Only</v>
          </cell>
          <cell r="X1905" t="str">
            <v>EE Only|Females|50 - 54</v>
          </cell>
        </row>
        <row r="1906">
          <cell r="B1906">
            <v>23937</v>
          </cell>
          <cell r="C1906" t="str">
            <v>F</v>
          </cell>
          <cell r="D1906" t="str">
            <v>28212</v>
          </cell>
          <cell r="F1906" t="str">
            <v>Waived</v>
          </cell>
          <cell r="S1906">
            <v>48.002737850787135</v>
          </cell>
          <cell r="U1906" t="str">
            <v>Female</v>
          </cell>
          <cell r="V1906" t="str">
            <v>Waived</v>
          </cell>
          <cell r="X1906" t="str">
            <v>EE Only|Females|45 - 49</v>
          </cell>
        </row>
        <row r="1907">
          <cell r="B1907">
            <v>22032</v>
          </cell>
          <cell r="C1907" t="str">
            <v>M</v>
          </cell>
          <cell r="D1907" t="str">
            <v>60629</v>
          </cell>
          <cell r="F1907" t="str">
            <v>Waived</v>
          </cell>
          <cell r="S1907">
            <v>53.218343600273784</v>
          </cell>
          <cell r="U1907" t="str">
            <v>Male</v>
          </cell>
          <cell r="V1907" t="str">
            <v>Waived</v>
          </cell>
          <cell r="X1907" t="str">
            <v>EE Only|Males|50 - 54</v>
          </cell>
        </row>
        <row r="1908">
          <cell r="B1908">
            <v>26456</v>
          </cell>
          <cell r="C1908" t="str">
            <v>M</v>
          </cell>
          <cell r="D1908" t="str">
            <v>91722</v>
          </cell>
          <cell r="F1908" t="str">
            <v>Family</v>
          </cell>
          <cell r="S1908">
            <v>41.106091718001366</v>
          </cell>
          <cell r="U1908" t="str">
            <v>Male</v>
          </cell>
          <cell r="V1908" t="str">
            <v>Family</v>
          </cell>
          <cell r="X1908" t="str">
            <v>Family|Males|40 - 44</v>
          </cell>
        </row>
        <row r="1909">
          <cell r="B1909">
            <v>19775</v>
          </cell>
          <cell r="C1909" t="str">
            <v>F</v>
          </cell>
          <cell r="D1909" t="str">
            <v>76012</v>
          </cell>
          <cell r="F1909" t="str">
            <v>EE + Ch</v>
          </cell>
          <cell r="S1909">
            <v>59.397672826830934</v>
          </cell>
          <cell r="U1909" t="str">
            <v>Female</v>
          </cell>
          <cell r="V1909" t="str">
            <v>EE + Child(ren)</v>
          </cell>
          <cell r="X1909" t="str">
            <v>EE + Child(ren)|Females|55 - 59</v>
          </cell>
        </row>
        <row r="1910">
          <cell r="B1910">
            <v>25809</v>
          </cell>
          <cell r="C1910" t="str">
            <v>M</v>
          </cell>
          <cell r="D1910" t="str">
            <v>60619</v>
          </cell>
          <cell r="F1910" t="str">
            <v>Family</v>
          </cell>
          <cell r="S1910">
            <v>42.87748117727584</v>
          </cell>
          <cell r="U1910" t="str">
            <v>Male</v>
          </cell>
          <cell r="V1910" t="str">
            <v>Family</v>
          </cell>
          <cell r="X1910" t="str">
            <v>Family|Males|40 - 44</v>
          </cell>
        </row>
        <row r="1911">
          <cell r="B1911">
            <v>25481</v>
          </cell>
          <cell r="C1911" t="str">
            <v>F</v>
          </cell>
          <cell r="D1911" t="str">
            <v>94121</v>
          </cell>
          <cell r="F1911" t="str">
            <v>EE</v>
          </cell>
          <cell r="S1911">
            <v>43.775496235455165</v>
          </cell>
          <cell r="U1911" t="str">
            <v>Female</v>
          </cell>
          <cell r="V1911" t="str">
            <v>EE Only</v>
          </cell>
          <cell r="X1911" t="str">
            <v>EE Only|Females|40 - 44</v>
          </cell>
        </row>
        <row r="1912">
          <cell r="B1912">
            <v>21834</v>
          </cell>
          <cell r="C1912" t="str">
            <v>M</v>
          </cell>
          <cell r="D1912" t="str">
            <v>94121</v>
          </cell>
          <cell r="F1912" t="str">
            <v>Waived</v>
          </cell>
          <cell r="S1912">
            <v>53.760438056125942</v>
          </cell>
          <cell r="U1912" t="str">
            <v>Male</v>
          </cell>
          <cell r="V1912" t="str">
            <v>Waived</v>
          </cell>
          <cell r="X1912" t="str">
            <v>EE Only|Males|50 - 54</v>
          </cell>
        </row>
        <row r="1913">
          <cell r="B1913">
            <v>27545</v>
          </cell>
          <cell r="C1913" t="str">
            <v>M</v>
          </cell>
          <cell r="D1913" t="str">
            <v>94014</v>
          </cell>
          <cell r="F1913" t="str">
            <v>Waived</v>
          </cell>
          <cell r="S1913">
            <v>38.124572210814513</v>
          </cell>
          <cell r="U1913" t="str">
            <v>Male</v>
          </cell>
          <cell r="V1913" t="str">
            <v>Waived</v>
          </cell>
          <cell r="X1913" t="str">
            <v>EE Only|Males|35 - 39</v>
          </cell>
        </row>
        <row r="1914">
          <cell r="B1914">
            <v>20661</v>
          </cell>
          <cell r="C1914" t="str">
            <v>M</v>
          </cell>
          <cell r="D1914" t="str">
            <v>44312</v>
          </cell>
          <cell r="F1914" t="str">
            <v>EE</v>
          </cell>
          <cell r="S1914">
            <v>56.971937029431899</v>
          </cell>
          <cell r="U1914" t="str">
            <v>Male</v>
          </cell>
          <cell r="V1914" t="str">
            <v>EE Only</v>
          </cell>
          <cell r="X1914" t="str">
            <v>EE Only|Males|55 - 59</v>
          </cell>
        </row>
        <row r="1915">
          <cell r="B1915">
            <v>24550</v>
          </cell>
          <cell r="C1915" t="str">
            <v>M</v>
          </cell>
          <cell r="D1915" t="str">
            <v>44109</v>
          </cell>
          <cell r="F1915" t="str">
            <v>Family</v>
          </cell>
          <cell r="S1915">
            <v>46.324435318275157</v>
          </cell>
          <cell r="U1915" t="str">
            <v>Male</v>
          </cell>
          <cell r="V1915" t="str">
            <v>Family</v>
          </cell>
          <cell r="X1915" t="str">
            <v>Family|Males|45 - 49</v>
          </cell>
        </row>
        <row r="1916">
          <cell r="B1916">
            <v>24244</v>
          </cell>
          <cell r="C1916" t="str">
            <v>F</v>
          </cell>
          <cell r="D1916" t="str">
            <v>49319</v>
          </cell>
          <cell r="F1916" t="str">
            <v>Family</v>
          </cell>
          <cell r="S1916">
            <v>47.162217659137575</v>
          </cell>
          <cell r="U1916" t="str">
            <v>Female</v>
          </cell>
          <cell r="V1916" t="str">
            <v>Family</v>
          </cell>
          <cell r="X1916" t="str">
            <v>Family|Females|45 - 49</v>
          </cell>
        </row>
        <row r="1917">
          <cell r="B1917">
            <v>21352</v>
          </cell>
          <cell r="C1917" t="str">
            <v>M</v>
          </cell>
          <cell r="D1917" t="str">
            <v>64030</v>
          </cell>
          <cell r="F1917" t="str">
            <v>Family</v>
          </cell>
          <cell r="S1917">
            <v>55.080082135523611</v>
          </cell>
          <cell r="U1917" t="str">
            <v>Male</v>
          </cell>
          <cell r="V1917" t="str">
            <v>Family</v>
          </cell>
          <cell r="X1917" t="str">
            <v>Family|Males|55 - 59</v>
          </cell>
        </row>
        <row r="1918">
          <cell r="B1918">
            <v>18839</v>
          </cell>
          <cell r="C1918" t="str">
            <v>F</v>
          </cell>
          <cell r="D1918" t="str">
            <v>49525</v>
          </cell>
          <cell r="F1918" t="str">
            <v>EE</v>
          </cell>
          <cell r="S1918">
            <v>61.960301163586585</v>
          </cell>
          <cell r="U1918" t="str">
            <v>Female</v>
          </cell>
          <cell r="V1918" t="str">
            <v>EE Only</v>
          </cell>
          <cell r="X1918" t="str">
            <v>EE Only|Females|60 - 64</v>
          </cell>
        </row>
        <row r="1919">
          <cell r="B1919">
            <v>25223</v>
          </cell>
          <cell r="C1919" t="str">
            <v>M</v>
          </cell>
          <cell r="D1919" t="str">
            <v>60643</v>
          </cell>
          <cell r="F1919" t="str">
            <v>Waived</v>
          </cell>
          <cell r="S1919">
            <v>44.481861738535251</v>
          </cell>
          <cell r="U1919" t="str">
            <v>Male</v>
          </cell>
          <cell r="V1919" t="str">
            <v>Waived</v>
          </cell>
          <cell r="X1919" t="str">
            <v>EE Only|Males|40 - 44</v>
          </cell>
        </row>
        <row r="1920">
          <cell r="B1920">
            <v>30369</v>
          </cell>
          <cell r="C1920" t="str">
            <v>M</v>
          </cell>
          <cell r="D1920" t="str">
            <v>02368</v>
          </cell>
          <cell r="F1920" t="str">
            <v>EE</v>
          </cell>
          <cell r="S1920">
            <v>30.392881587953458</v>
          </cell>
          <cell r="U1920" t="str">
            <v>Male</v>
          </cell>
          <cell r="V1920" t="str">
            <v>EE Only</v>
          </cell>
          <cell r="X1920" t="str">
            <v>EE Only|Males|30 - 34</v>
          </cell>
        </row>
        <row r="1921">
          <cell r="B1921">
            <v>23932</v>
          </cell>
          <cell r="C1921" t="str">
            <v>F</v>
          </cell>
          <cell r="D1921" t="str">
            <v>23075</v>
          </cell>
          <cell r="F1921" t="str">
            <v>Waived</v>
          </cell>
          <cell r="S1921">
            <v>48.016427104722794</v>
          </cell>
          <cell r="U1921" t="str">
            <v>Female</v>
          </cell>
          <cell r="V1921" t="str">
            <v>Waived</v>
          </cell>
          <cell r="X1921" t="str">
            <v>EE Only|Females|45 - 49</v>
          </cell>
        </row>
        <row r="1922">
          <cell r="B1922">
            <v>20107</v>
          </cell>
          <cell r="C1922" t="str">
            <v>M</v>
          </cell>
          <cell r="D1922" t="str">
            <v>33708</v>
          </cell>
          <cell r="F1922" t="str">
            <v>EE</v>
          </cell>
          <cell r="S1922">
            <v>58.488706365503077</v>
          </cell>
          <cell r="U1922" t="str">
            <v>Male</v>
          </cell>
          <cell r="V1922" t="str">
            <v>EE Only</v>
          </cell>
          <cell r="X1922" t="str">
            <v>EE Only|Males|55 - 59</v>
          </cell>
        </row>
        <row r="1923">
          <cell r="B1923">
            <v>18712</v>
          </cell>
          <cell r="C1923" t="str">
            <v>F</v>
          </cell>
          <cell r="D1923" t="str">
            <v>43147</v>
          </cell>
          <cell r="F1923" t="str">
            <v>Waived</v>
          </cell>
          <cell r="S1923">
            <v>62.308008213552363</v>
          </cell>
          <cell r="U1923" t="str">
            <v>Female</v>
          </cell>
          <cell r="V1923" t="str">
            <v>Waived</v>
          </cell>
          <cell r="X1923" t="str">
            <v>EE Only|Females|60 - 64</v>
          </cell>
        </row>
        <row r="1924">
          <cell r="B1924">
            <v>26831</v>
          </cell>
          <cell r="C1924" t="str">
            <v>M</v>
          </cell>
          <cell r="D1924" t="str">
            <v>20772</v>
          </cell>
          <cell r="F1924" t="str">
            <v>EE + Sp</v>
          </cell>
          <cell r="S1924">
            <v>40.079397672826829</v>
          </cell>
          <cell r="U1924" t="str">
            <v>Male</v>
          </cell>
          <cell r="V1924" t="str">
            <v>EE + Spouse</v>
          </cell>
          <cell r="X1924" t="str">
            <v>EE + Spouse|Males|40 - 44</v>
          </cell>
        </row>
        <row r="1925">
          <cell r="B1925">
            <v>19965</v>
          </cell>
          <cell r="C1925" t="str">
            <v>M</v>
          </cell>
          <cell r="D1925" t="str">
            <v>44120</v>
          </cell>
          <cell r="F1925" t="str">
            <v>EE</v>
          </cell>
          <cell r="S1925">
            <v>58.87748117727584</v>
          </cell>
          <cell r="U1925" t="str">
            <v>Male</v>
          </cell>
          <cell r="V1925" t="str">
            <v>EE Only</v>
          </cell>
          <cell r="X1925" t="str">
            <v>EE Only|Males|55 - 59</v>
          </cell>
        </row>
        <row r="1926">
          <cell r="B1926">
            <v>32390</v>
          </cell>
          <cell r="C1926" t="str">
            <v>M</v>
          </cell>
          <cell r="D1926" t="str">
            <v>44132</v>
          </cell>
          <cell r="F1926" t="str">
            <v>Family</v>
          </cell>
          <cell r="S1926">
            <v>24.859685147159478</v>
          </cell>
          <cell r="U1926" t="str">
            <v>Male</v>
          </cell>
          <cell r="V1926" t="str">
            <v>Family</v>
          </cell>
          <cell r="X1926" t="str">
            <v>Family|Males|20 - 24</v>
          </cell>
        </row>
        <row r="1927">
          <cell r="B1927">
            <v>25567</v>
          </cell>
          <cell r="C1927" t="str">
            <v>F</v>
          </cell>
          <cell r="D1927" t="str">
            <v>44105</v>
          </cell>
          <cell r="F1927" t="str">
            <v>EE + Ch</v>
          </cell>
          <cell r="S1927">
            <v>43.540041067761805</v>
          </cell>
          <cell r="U1927" t="str">
            <v>Female</v>
          </cell>
          <cell r="V1927" t="str">
            <v>EE + Child(ren)</v>
          </cell>
          <cell r="X1927" t="str">
            <v>EE + Child(ren)|Females|40 - 44</v>
          </cell>
        </row>
        <row r="1928">
          <cell r="B1928">
            <v>25267</v>
          </cell>
          <cell r="C1928" t="str">
            <v>M</v>
          </cell>
          <cell r="D1928" t="str">
            <v>21228</v>
          </cell>
          <cell r="F1928" t="str">
            <v>EE</v>
          </cell>
          <cell r="S1928">
            <v>44.361396303901437</v>
          </cell>
          <cell r="U1928" t="str">
            <v>Male</v>
          </cell>
          <cell r="V1928" t="str">
            <v>EE Only</v>
          </cell>
          <cell r="X1928" t="str">
            <v>EE Only|Males|40 - 44</v>
          </cell>
        </row>
        <row r="1929">
          <cell r="B1929">
            <v>26765</v>
          </cell>
          <cell r="C1929" t="str">
            <v>M</v>
          </cell>
          <cell r="D1929" t="str">
            <v>30296</v>
          </cell>
          <cell r="F1929" t="str">
            <v>Waived</v>
          </cell>
          <cell r="S1929">
            <v>40.260095824777551</v>
          </cell>
          <cell r="U1929" t="str">
            <v>Male</v>
          </cell>
          <cell r="V1929" t="str">
            <v>Waived</v>
          </cell>
          <cell r="X1929" t="str">
            <v>EE Only|Males|40 - 44</v>
          </cell>
        </row>
        <row r="1930">
          <cell r="B1930">
            <v>19480</v>
          </cell>
          <cell r="C1930" t="str">
            <v>F</v>
          </cell>
          <cell r="D1930" t="str">
            <v>80239</v>
          </cell>
          <cell r="F1930" t="str">
            <v>Waived</v>
          </cell>
          <cell r="S1930">
            <v>60.205338809034906</v>
          </cell>
          <cell r="U1930" t="str">
            <v>Female</v>
          </cell>
          <cell r="V1930" t="str">
            <v>Waived</v>
          </cell>
          <cell r="X1930" t="str">
            <v>EE Only|Females|60 - 64</v>
          </cell>
        </row>
        <row r="1931">
          <cell r="B1931">
            <v>26236</v>
          </cell>
          <cell r="C1931" t="str">
            <v>F</v>
          </cell>
          <cell r="D1931" t="str">
            <v>49329</v>
          </cell>
          <cell r="F1931" t="str">
            <v>EE</v>
          </cell>
          <cell r="S1931">
            <v>41.708418891170432</v>
          </cell>
          <cell r="U1931" t="str">
            <v>Female</v>
          </cell>
          <cell r="V1931" t="str">
            <v>EE Only</v>
          </cell>
          <cell r="X1931" t="str">
            <v>EE Only|Females|40 - 44</v>
          </cell>
        </row>
        <row r="1932">
          <cell r="B1932">
            <v>19802</v>
          </cell>
          <cell r="C1932" t="str">
            <v>F</v>
          </cell>
          <cell r="D1932" t="str">
            <v>32128</v>
          </cell>
          <cell r="F1932" t="str">
            <v>EE</v>
          </cell>
          <cell r="S1932">
            <v>59.323750855578368</v>
          </cell>
          <cell r="U1932" t="str">
            <v>Female</v>
          </cell>
          <cell r="V1932" t="str">
            <v>EE Only</v>
          </cell>
          <cell r="X1932" t="str">
            <v>EE Only|Females|55 - 59</v>
          </cell>
        </row>
        <row r="1933">
          <cell r="B1933">
            <v>20640</v>
          </cell>
          <cell r="C1933" t="str">
            <v>M</v>
          </cell>
          <cell r="D1933" t="str">
            <v>68521</v>
          </cell>
          <cell r="F1933" t="str">
            <v>Family</v>
          </cell>
          <cell r="S1933">
            <v>57.029431895961672</v>
          </cell>
          <cell r="U1933" t="str">
            <v>Male</v>
          </cell>
          <cell r="V1933" t="str">
            <v>Family</v>
          </cell>
          <cell r="X1933" t="str">
            <v>Family|Males|55 - 59</v>
          </cell>
        </row>
        <row r="1934">
          <cell r="B1934">
            <v>17927</v>
          </cell>
          <cell r="C1934" t="str">
            <v>F</v>
          </cell>
          <cell r="D1934" t="str">
            <v>54115</v>
          </cell>
          <cell r="F1934" t="str">
            <v>EE</v>
          </cell>
          <cell r="S1934">
            <v>64.457221081451067</v>
          </cell>
          <cell r="U1934" t="str">
            <v>Female</v>
          </cell>
          <cell r="V1934" t="str">
            <v>EE Only</v>
          </cell>
          <cell r="X1934" t="str">
            <v>EE Only|Females|60 - 64</v>
          </cell>
        </row>
        <row r="1935">
          <cell r="B1935">
            <v>22933</v>
          </cell>
          <cell r="C1935" t="str">
            <v>M</v>
          </cell>
          <cell r="D1935" t="str">
            <v>84093</v>
          </cell>
          <cell r="F1935" t="str">
            <v>EE</v>
          </cell>
          <cell r="S1935">
            <v>50.751540041067763</v>
          </cell>
          <cell r="U1935" t="str">
            <v>Male</v>
          </cell>
          <cell r="V1935" t="str">
            <v>EE Only</v>
          </cell>
          <cell r="X1935" t="str">
            <v>EE Only|Males|50 - 54</v>
          </cell>
        </row>
        <row r="1936">
          <cell r="B1936">
            <v>20211</v>
          </cell>
          <cell r="C1936" t="str">
            <v>M</v>
          </cell>
          <cell r="D1936" t="str">
            <v>90076</v>
          </cell>
          <cell r="F1936" t="str">
            <v>Waived</v>
          </cell>
          <cell r="S1936">
            <v>58.203969883641342</v>
          </cell>
          <cell r="U1936" t="str">
            <v>Male</v>
          </cell>
          <cell r="V1936" t="str">
            <v>Waived</v>
          </cell>
          <cell r="X1936" t="str">
            <v>EE Only|Males|55 - 59</v>
          </cell>
        </row>
        <row r="1937">
          <cell r="B1937">
            <v>16092</v>
          </cell>
          <cell r="C1937" t="str">
            <v>M</v>
          </cell>
          <cell r="D1937" t="str">
            <v>76119</v>
          </cell>
          <cell r="F1937" t="str">
            <v>EE</v>
          </cell>
          <cell r="S1937">
            <v>69.481177275838462</v>
          </cell>
          <cell r="U1937" t="str">
            <v>Male</v>
          </cell>
          <cell r="V1937" t="str">
            <v>EE Only</v>
          </cell>
          <cell r="X1937" t="str">
            <v>EE Only|Males|65 +</v>
          </cell>
        </row>
        <row r="1938">
          <cell r="B1938">
            <v>22572</v>
          </cell>
          <cell r="C1938" t="str">
            <v>M</v>
          </cell>
          <cell r="D1938" t="str">
            <v>58503</v>
          </cell>
          <cell r="F1938" t="str">
            <v>Waived</v>
          </cell>
          <cell r="S1938">
            <v>51.739904175222449</v>
          </cell>
          <cell r="U1938" t="str">
            <v>Male</v>
          </cell>
          <cell r="V1938" t="str">
            <v>Waived</v>
          </cell>
          <cell r="X1938" t="str">
            <v>EE Only|Males|50 - 54</v>
          </cell>
        </row>
        <row r="1939">
          <cell r="B1939">
            <v>25849</v>
          </cell>
          <cell r="C1939" t="str">
            <v>F</v>
          </cell>
          <cell r="D1939" t="str">
            <v>08611</v>
          </cell>
          <cell r="F1939" t="str">
            <v>Waived</v>
          </cell>
          <cell r="S1939">
            <v>42.767967145790557</v>
          </cell>
          <cell r="U1939" t="str">
            <v>Female</v>
          </cell>
          <cell r="V1939" t="str">
            <v>Waived</v>
          </cell>
          <cell r="X1939" t="str">
            <v>EE Only|Females|40 - 44</v>
          </cell>
        </row>
        <row r="1940">
          <cell r="B1940">
            <v>19332</v>
          </cell>
          <cell r="C1940" t="str">
            <v>M</v>
          </cell>
          <cell r="D1940" t="str">
            <v>02149</v>
          </cell>
          <cell r="F1940" t="str">
            <v>EE</v>
          </cell>
          <cell r="S1940">
            <v>60.610540725530456</v>
          </cell>
          <cell r="U1940" t="str">
            <v>Male</v>
          </cell>
          <cell r="V1940" t="str">
            <v>EE Only</v>
          </cell>
          <cell r="X1940" t="str">
            <v>EE Only|Males|60 - 64</v>
          </cell>
        </row>
        <row r="1941">
          <cell r="B1941">
            <v>23020</v>
          </cell>
          <cell r="C1941" t="str">
            <v>F</v>
          </cell>
          <cell r="D1941" t="str">
            <v>77035</v>
          </cell>
          <cell r="F1941" t="str">
            <v>EE</v>
          </cell>
          <cell r="S1941">
            <v>50.513347022587268</v>
          </cell>
          <cell r="U1941" t="str">
            <v>Female</v>
          </cell>
          <cell r="V1941" t="str">
            <v>EE Only</v>
          </cell>
          <cell r="X1941" t="str">
            <v>EE Only|Females|50 - 54</v>
          </cell>
        </row>
        <row r="1942">
          <cell r="B1942">
            <v>20014</v>
          </cell>
          <cell r="C1942" t="str">
            <v>F</v>
          </cell>
          <cell r="D1942" t="str">
            <v>14040</v>
          </cell>
          <cell r="F1942" t="str">
            <v>EE</v>
          </cell>
          <cell r="S1942">
            <v>58.743326488706366</v>
          </cell>
          <cell r="U1942" t="str">
            <v>Female</v>
          </cell>
          <cell r="V1942" t="str">
            <v>EE Only</v>
          </cell>
          <cell r="X1942" t="str">
            <v>EE Only|Females|55 - 59</v>
          </cell>
        </row>
        <row r="1943">
          <cell r="B1943">
            <v>31977</v>
          </cell>
          <cell r="C1943" t="str">
            <v>M</v>
          </cell>
          <cell r="D1943" t="str">
            <v>91214</v>
          </cell>
          <cell r="F1943" t="str">
            <v>Waived</v>
          </cell>
          <cell r="S1943">
            <v>25.990417522245039</v>
          </cell>
          <cell r="U1943" t="str">
            <v>Male</v>
          </cell>
          <cell r="V1943" t="str">
            <v>Waived</v>
          </cell>
          <cell r="X1943" t="str">
            <v>EE Only|Males|25 - 29</v>
          </cell>
        </row>
        <row r="1944">
          <cell r="B1944">
            <v>31192</v>
          </cell>
          <cell r="C1944" t="str">
            <v>M</v>
          </cell>
          <cell r="D1944" t="str">
            <v>90018</v>
          </cell>
          <cell r="F1944" t="str">
            <v>EE</v>
          </cell>
          <cell r="S1944">
            <v>28.139630390143736</v>
          </cell>
          <cell r="U1944" t="str">
            <v>Male</v>
          </cell>
          <cell r="V1944" t="str">
            <v>EE Only</v>
          </cell>
          <cell r="X1944" t="str">
            <v>EE Only|Males|25 - 29</v>
          </cell>
        </row>
        <row r="1945">
          <cell r="B1945">
            <v>26243</v>
          </cell>
          <cell r="C1945" t="str">
            <v>M</v>
          </cell>
          <cell r="D1945" t="str">
            <v>44304</v>
          </cell>
          <cell r="F1945" t="str">
            <v>Waived</v>
          </cell>
          <cell r="S1945">
            <v>41.68925393566051</v>
          </cell>
          <cell r="U1945" t="str">
            <v>Male</v>
          </cell>
          <cell r="V1945" t="str">
            <v>Waived</v>
          </cell>
          <cell r="X1945" t="str">
            <v>EE Only|Males|40 - 44</v>
          </cell>
        </row>
        <row r="1946">
          <cell r="B1946">
            <v>25018</v>
          </cell>
          <cell r="C1946" t="str">
            <v>F</v>
          </cell>
          <cell r="D1946" t="str">
            <v>70119</v>
          </cell>
          <cell r="F1946" t="str">
            <v>Waived</v>
          </cell>
          <cell r="S1946">
            <v>45.043121149897331</v>
          </cell>
          <cell r="U1946" t="str">
            <v>Female</v>
          </cell>
          <cell r="V1946" t="str">
            <v>Waived</v>
          </cell>
          <cell r="X1946" t="str">
            <v>EE Only|Females|45 - 49</v>
          </cell>
        </row>
        <row r="1947">
          <cell r="B1947">
            <v>21514</v>
          </cell>
          <cell r="C1947" t="str">
            <v>M</v>
          </cell>
          <cell r="D1947" t="str">
            <v>60620</v>
          </cell>
          <cell r="F1947" t="str">
            <v>Waived</v>
          </cell>
          <cell r="S1947">
            <v>54.636550308008211</v>
          </cell>
          <cell r="U1947" t="str">
            <v>Male</v>
          </cell>
          <cell r="V1947" t="str">
            <v>Waived</v>
          </cell>
          <cell r="X1947" t="str">
            <v>EE Only|Males|50 - 54</v>
          </cell>
        </row>
        <row r="1948">
          <cell r="B1948">
            <v>25341</v>
          </cell>
          <cell r="C1948" t="str">
            <v>F</v>
          </cell>
          <cell r="D1948" t="str">
            <v>90032</v>
          </cell>
          <cell r="F1948" t="str">
            <v>EE + Ch</v>
          </cell>
          <cell r="S1948">
            <v>44.158795345653665</v>
          </cell>
          <cell r="U1948" t="str">
            <v>Female</v>
          </cell>
          <cell r="V1948" t="str">
            <v>EE + Child(ren)</v>
          </cell>
          <cell r="X1948" t="str">
            <v>EE + Child(ren)|Females|40 - 44</v>
          </cell>
        </row>
        <row r="1949">
          <cell r="B1949">
            <v>23606</v>
          </cell>
          <cell r="C1949" t="str">
            <v>M</v>
          </cell>
          <cell r="D1949" t="str">
            <v>65807</v>
          </cell>
          <cell r="F1949" t="str">
            <v>EE</v>
          </cell>
          <cell r="S1949">
            <v>48.908966461327857</v>
          </cell>
          <cell r="U1949" t="str">
            <v>Male</v>
          </cell>
          <cell r="V1949" t="str">
            <v>EE Only</v>
          </cell>
          <cell r="X1949" t="str">
            <v>EE Only|Males|45 - 49</v>
          </cell>
        </row>
        <row r="1950">
          <cell r="B1950">
            <v>24837</v>
          </cell>
          <cell r="C1950" t="str">
            <v>F</v>
          </cell>
          <cell r="D1950" t="str">
            <v>98155</v>
          </cell>
          <cell r="F1950" t="str">
            <v>Family</v>
          </cell>
          <cell r="S1950">
            <v>45.538672142368242</v>
          </cell>
          <cell r="U1950" t="str">
            <v>Female</v>
          </cell>
          <cell r="V1950" t="str">
            <v>Family</v>
          </cell>
          <cell r="X1950" t="str">
            <v>Family|Females|45 - 49</v>
          </cell>
        </row>
        <row r="1951">
          <cell r="B1951">
            <v>27240</v>
          </cell>
          <cell r="C1951" t="str">
            <v>M</v>
          </cell>
          <cell r="D1951" t="str">
            <v>45424</v>
          </cell>
          <cell r="F1951" t="str">
            <v>EE</v>
          </cell>
          <cell r="S1951">
            <v>38.959616700889804</v>
          </cell>
          <cell r="U1951" t="str">
            <v>Male</v>
          </cell>
          <cell r="V1951" t="str">
            <v>EE Only</v>
          </cell>
          <cell r="X1951" t="str">
            <v>EE Only|Males|35 - 39</v>
          </cell>
        </row>
        <row r="1952">
          <cell r="B1952">
            <v>17869</v>
          </cell>
          <cell r="C1952" t="str">
            <v>F</v>
          </cell>
          <cell r="D1952" t="str">
            <v>44142</v>
          </cell>
          <cell r="F1952" t="str">
            <v>EE + Ch</v>
          </cell>
          <cell r="S1952">
            <v>64.616016427104725</v>
          </cell>
          <cell r="U1952" t="str">
            <v>Female</v>
          </cell>
          <cell r="V1952" t="str">
            <v>EE + Child(ren)</v>
          </cell>
          <cell r="X1952" t="str">
            <v>EE + Child(ren)|Females|60 - 64</v>
          </cell>
        </row>
        <row r="1953">
          <cell r="B1953">
            <v>28428</v>
          </cell>
          <cell r="C1953" t="str">
            <v>F</v>
          </cell>
          <cell r="D1953" t="str">
            <v>44126</v>
          </cell>
          <cell r="F1953" t="str">
            <v>EE</v>
          </cell>
          <cell r="S1953">
            <v>35.707049965776868</v>
          </cell>
          <cell r="U1953" t="str">
            <v>Female</v>
          </cell>
          <cell r="V1953" t="str">
            <v>EE Only</v>
          </cell>
          <cell r="X1953" t="str">
            <v>EE Only|Females|35 - 39</v>
          </cell>
        </row>
        <row r="1954">
          <cell r="B1954">
            <v>31000</v>
          </cell>
          <cell r="C1954" t="str">
            <v>F</v>
          </cell>
          <cell r="D1954" t="str">
            <v>60609</v>
          </cell>
          <cell r="F1954" t="str">
            <v>EE + Sp</v>
          </cell>
          <cell r="S1954">
            <v>28.6652977412731</v>
          </cell>
          <cell r="U1954" t="str">
            <v>Female</v>
          </cell>
          <cell r="V1954" t="str">
            <v>EE + Spouse</v>
          </cell>
          <cell r="X1954" t="str">
            <v>EE + Spouse|Females|25 - 29</v>
          </cell>
        </row>
        <row r="1955">
          <cell r="B1955">
            <v>23613</v>
          </cell>
          <cell r="C1955" t="str">
            <v>F</v>
          </cell>
          <cell r="D1955" t="str">
            <v>98122</v>
          </cell>
          <cell r="F1955" t="str">
            <v>EE + Sp</v>
          </cell>
          <cell r="S1955">
            <v>48.889801505817935</v>
          </cell>
          <cell r="U1955" t="str">
            <v>Female</v>
          </cell>
          <cell r="V1955" t="str">
            <v>EE + Spouse</v>
          </cell>
          <cell r="X1955" t="str">
            <v>EE + Spouse|Females|45 - 49</v>
          </cell>
        </row>
        <row r="1956">
          <cell r="B1956">
            <v>19894</v>
          </cell>
          <cell r="C1956" t="str">
            <v>F</v>
          </cell>
          <cell r="D1956" t="str">
            <v>98001</v>
          </cell>
          <cell r="F1956" t="str">
            <v>EE</v>
          </cell>
          <cell r="S1956">
            <v>59.071868583162221</v>
          </cell>
          <cell r="U1956" t="str">
            <v>Female</v>
          </cell>
          <cell r="V1956" t="str">
            <v>EE Only</v>
          </cell>
          <cell r="X1956" t="str">
            <v>EE Only|Females|55 - 59</v>
          </cell>
        </row>
        <row r="1957">
          <cell r="B1957">
            <v>17609</v>
          </cell>
          <cell r="C1957" t="str">
            <v>M</v>
          </cell>
          <cell r="D1957" t="str">
            <v>60439</v>
          </cell>
          <cell r="F1957" t="str">
            <v>EE + Sp</v>
          </cell>
          <cell r="S1957">
            <v>65.327857631759073</v>
          </cell>
          <cell r="U1957" t="str">
            <v>Male</v>
          </cell>
          <cell r="V1957" t="str">
            <v>EE + Spouse</v>
          </cell>
          <cell r="X1957" t="str">
            <v>EE + Spouse|Males|65 +</v>
          </cell>
        </row>
        <row r="1958">
          <cell r="B1958">
            <v>33146</v>
          </cell>
          <cell r="C1958" t="str">
            <v>F</v>
          </cell>
          <cell r="D1958" t="str">
            <v>22312</v>
          </cell>
          <cell r="F1958" t="str">
            <v>EE</v>
          </cell>
          <cell r="S1958">
            <v>22.78986995208761</v>
          </cell>
          <cell r="U1958" t="str">
            <v>Female</v>
          </cell>
          <cell r="V1958" t="str">
            <v>EE Only</v>
          </cell>
          <cell r="X1958" t="str">
            <v>EE Only|Females|20 - 24</v>
          </cell>
        </row>
        <row r="1959">
          <cell r="B1959">
            <v>24840</v>
          </cell>
          <cell r="C1959" t="str">
            <v>M</v>
          </cell>
          <cell r="D1959" t="str">
            <v>80260</v>
          </cell>
          <cell r="F1959" t="str">
            <v>Waived</v>
          </cell>
          <cell r="S1959">
            <v>45.530458590006845</v>
          </cell>
          <cell r="U1959" t="str">
            <v>Male</v>
          </cell>
          <cell r="V1959" t="str">
            <v>Waived</v>
          </cell>
          <cell r="X1959" t="str">
            <v>EE Only|Males|45 - 49</v>
          </cell>
        </row>
        <row r="1960">
          <cell r="B1960">
            <v>24740</v>
          </cell>
          <cell r="C1960" t="str">
            <v>F</v>
          </cell>
          <cell r="D1960" t="str">
            <v>60441</v>
          </cell>
          <cell r="F1960" t="str">
            <v>Waived</v>
          </cell>
          <cell r="S1960">
            <v>45.804243668720055</v>
          </cell>
          <cell r="U1960" t="str">
            <v>Female</v>
          </cell>
          <cell r="V1960" t="str">
            <v>Waived</v>
          </cell>
          <cell r="X1960" t="str">
            <v>EE Only|Females|45 - 49</v>
          </cell>
        </row>
        <row r="1961">
          <cell r="B1961">
            <v>23687</v>
          </cell>
          <cell r="C1961" t="str">
            <v>M</v>
          </cell>
          <cell r="D1961" t="str">
            <v>43040</v>
          </cell>
          <cell r="F1961" t="str">
            <v>Waived</v>
          </cell>
          <cell r="S1961">
            <v>48.687200547570157</v>
          </cell>
          <cell r="U1961" t="str">
            <v>Male</v>
          </cell>
          <cell r="V1961" t="str">
            <v>Waived</v>
          </cell>
          <cell r="X1961" t="str">
            <v>EE Only|Males|45 - 49</v>
          </cell>
        </row>
        <row r="1962">
          <cell r="B1962">
            <v>30344</v>
          </cell>
          <cell r="C1962" t="str">
            <v>F</v>
          </cell>
          <cell r="D1962" t="str">
            <v>22003</v>
          </cell>
          <cell r="F1962" t="str">
            <v>Waived</v>
          </cell>
          <cell r="S1962">
            <v>30.461327857631758</v>
          </cell>
          <cell r="U1962" t="str">
            <v>Female</v>
          </cell>
          <cell r="V1962" t="str">
            <v>Waived</v>
          </cell>
          <cell r="X1962" t="str">
            <v>EE Only|Females|30 - 34</v>
          </cell>
        </row>
        <row r="1963">
          <cell r="B1963">
            <v>18317</v>
          </cell>
          <cell r="C1963" t="str">
            <v>M</v>
          </cell>
          <cell r="D1963" t="str">
            <v>44121</v>
          </cell>
          <cell r="F1963" t="str">
            <v>EE</v>
          </cell>
          <cell r="S1963">
            <v>63.389459274469544</v>
          </cell>
          <cell r="U1963" t="str">
            <v>Male</v>
          </cell>
          <cell r="V1963" t="str">
            <v>EE Only</v>
          </cell>
          <cell r="X1963" t="str">
            <v>EE Only|Males|60 - 64</v>
          </cell>
        </row>
        <row r="1964">
          <cell r="B1964">
            <v>24741</v>
          </cell>
          <cell r="C1964" t="str">
            <v>F</v>
          </cell>
          <cell r="D1964" t="str">
            <v>23223</v>
          </cell>
          <cell r="F1964" t="str">
            <v>Waived</v>
          </cell>
          <cell r="S1964">
            <v>45.80150581793292</v>
          </cell>
          <cell r="U1964" t="str">
            <v>Female</v>
          </cell>
          <cell r="V1964" t="str">
            <v>Waived</v>
          </cell>
          <cell r="X1964" t="str">
            <v>EE Only|Females|45 - 49</v>
          </cell>
        </row>
        <row r="1965">
          <cell r="B1965">
            <v>32834</v>
          </cell>
          <cell r="C1965" t="str">
            <v>M</v>
          </cell>
          <cell r="D1965" t="str">
            <v>23231</v>
          </cell>
          <cell r="F1965" t="str">
            <v>Waived</v>
          </cell>
          <cell r="S1965">
            <v>23.644079397672826</v>
          </cell>
          <cell r="U1965" t="str">
            <v>Male</v>
          </cell>
          <cell r="V1965" t="str">
            <v>Waived</v>
          </cell>
          <cell r="X1965" t="str">
            <v>EE Only|Males|20 - 24</v>
          </cell>
        </row>
        <row r="1966">
          <cell r="B1966">
            <v>21879</v>
          </cell>
          <cell r="C1966" t="str">
            <v>F</v>
          </cell>
          <cell r="D1966" t="str">
            <v>68524</v>
          </cell>
          <cell r="F1966" t="str">
            <v>Waived</v>
          </cell>
          <cell r="S1966">
            <v>53.637234770705</v>
          </cell>
          <cell r="U1966" t="str">
            <v>Female</v>
          </cell>
          <cell r="V1966" t="str">
            <v>Waived</v>
          </cell>
          <cell r="X1966" t="str">
            <v>EE Only|Females|50 - 54</v>
          </cell>
        </row>
        <row r="1967">
          <cell r="B1967">
            <v>22150</v>
          </cell>
          <cell r="C1967" t="str">
            <v>M</v>
          </cell>
          <cell r="D1967" t="str">
            <v>33908</v>
          </cell>
          <cell r="F1967" t="str">
            <v>EE</v>
          </cell>
          <cell r="S1967">
            <v>52.895277207392198</v>
          </cell>
          <cell r="U1967" t="str">
            <v>Male</v>
          </cell>
          <cell r="V1967" t="str">
            <v>EE Only</v>
          </cell>
          <cell r="X1967" t="str">
            <v>EE Only|Males|50 - 54</v>
          </cell>
        </row>
        <row r="1968">
          <cell r="B1968">
            <v>24558</v>
          </cell>
          <cell r="C1968" t="str">
            <v>F</v>
          </cell>
          <cell r="D1968" t="str">
            <v>60640</v>
          </cell>
          <cell r="F1968" t="str">
            <v>EE</v>
          </cell>
          <cell r="S1968">
            <v>46.3025325119781</v>
          </cell>
          <cell r="U1968" t="str">
            <v>Female</v>
          </cell>
          <cell r="V1968" t="str">
            <v>EE Only</v>
          </cell>
          <cell r="X1968" t="str">
            <v>EE Only|Females|45 - 49</v>
          </cell>
        </row>
        <row r="1969">
          <cell r="B1969">
            <v>31129</v>
          </cell>
          <cell r="C1969" t="str">
            <v>M</v>
          </cell>
          <cell r="D1969" t="str">
            <v>23224</v>
          </cell>
          <cell r="F1969" t="str">
            <v>EE</v>
          </cell>
          <cell r="S1969">
            <v>28.312114989733061</v>
          </cell>
          <cell r="U1969" t="str">
            <v>Male</v>
          </cell>
          <cell r="V1969" t="str">
            <v>EE Only</v>
          </cell>
          <cell r="X1969" t="str">
            <v>EE Only|Males|25 - 29</v>
          </cell>
        </row>
        <row r="1970">
          <cell r="B1970">
            <v>27618</v>
          </cell>
          <cell r="C1970" t="str">
            <v>M</v>
          </cell>
          <cell r="D1970" t="str">
            <v>30021</v>
          </cell>
          <cell r="F1970" t="str">
            <v>EE + Sp</v>
          </cell>
          <cell r="S1970">
            <v>37.924709103353869</v>
          </cell>
          <cell r="U1970" t="str">
            <v>Male</v>
          </cell>
          <cell r="V1970" t="str">
            <v>EE + Spouse</v>
          </cell>
          <cell r="X1970" t="str">
            <v>EE + Spouse|Males|35 - 39</v>
          </cell>
        </row>
        <row r="1971">
          <cell r="B1971">
            <v>31987</v>
          </cell>
          <cell r="C1971" t="str">
            <v>F</v>
          </cell>
          <cell r="D1971" t="str">
            <v>49120</v>
          </cell>
          <cell r="F1971" t="str">
            <v>EE</v>
          </cell>
          <cell r="S1971">
            <v>25.963039014373717</v>
          </cell>
          <cell r="U1971" t="str">
            <v>Female</v>
          </cell>
          <cell r="V1971" t="str">
            <v>EE Only</v>
          </cell>
          <cell r="X1971" t="str">
            <v>EE Only|Females|25 - 29</v>
          </cell>
        </row>
        <row r="1972">
          <cell r="B1972">
            <v>21003</v>
          </cell>
          <cell r="C1972" t="str">
            <v>F</v>
          </cell>
          <cell r="D1972" t="str">
            <v>19151</v>
          </cell>
          <cell r="F1972" t="str">
            <v>EE</v>
          </cell>
          <cell r="S1972">
            <v>56.035592060232716</v>
          </cell>
          <cell r="U1972" t="str">
            <v>Female</v>
          </cell>
          <cell r="V1972" t="str">
            <v>EE Only</v>
          </cell>
          <cell r="X1972" t="str">
            <v>EE Only|Females|55 - 59</v>
          </cell>
        </row>
        <row r="1973">
          <cell r="B1973">
            <v>27713</v>
          </cell>
          <cell r="C1973" t="str">
            <v>M</v>
          </cell>
          <cell r="D1973" t="str">
            <v>41001</v>
          </cell>
          <cell r="F1973" t="str">
            <v>Waived</v>
          </cell>
          <cell r="S1973">
            <v>37.664613278576319</v>
          </cell>
          <cell r="U1973" t="str">
            <v>Male</v>
          </cell>
          <cell r="V1973" t="str">
            <v>Waived</v>
          </cell>
          <cell r="X1973" t="str">
            <v>EE Only|Males|35 - 39</v>
          </cell>
        </row>
        <row r="1974">
          <cell r="B1974">
            <v>23633</v>
          </cell>
          <cell r="C1974" t="str">
            <v>F</v>
          </cell>
          <cell r="D1974" t="str">
            <v>14215</v>
          </cell>
          <cell r="F1974" t="str">
            <v>Waived</v>
          </cell>
          <cell r="S1974">
            <v>48.83504449007529</v>
          </cell>
          <cell r="U1974" t="str">
            <v>Female</v>
          </cell>
          <cell r="V1974" t="str">
            <v>Waived</v>
          </cell>
          <cell r="X1974" t="str">
            <v>EE Only|Females|45 - 49</v>
          </cell>
        </row>
        <row r="1975">
          <cell r="B1975">
            <v>21608</v>
          </cell>
          <cell r="C1975" t="str">
            <v>M</v>
          </cell>
          <cell r="D1975" t="str">
            <v>30274</v>
          </cell>
          <cell r="F1975" t="str">
            <v>Waived</v>
          </cell>
          <cell r="S1975">
            <v>54.379192334017795</v>
          </cell>
          <cell r="U1975" t="str">
            <v>Male</v>
          </cell>
          <cell r="V1975" t="str">
            <v>Waived</v>
          </cell>
          <cell r="X1975" t="str">
            <v>EE Only|Males|50 - 54</v>
          </cell>
        </row>
        <row r="1976">
          <cell r="B1976">
            <v>20253</v>
          </cell>
          <cell r="C1976" t="str">
            <v>M</v>
          </cell>
          <cell r="D1976" t="str">
            <v>60618</v>
          </cell>
          <cell r="F1976" t="str">
            <v>EE</v>
          </cell>
          <cell r="S1976">
            <v>58.08898015058179</v>
          </cell>
          <cell r="U1976" t="str">
            <v>Male</v>
          </cell>
          <cell r="V1976" t="str">
            <v>EE Only</v>
          </cell>
          <cell r="X1976" t="str">
            <v>EE Only|Males|55 - 59</v>
          </cell>
        </row>
        <row r="1977">
          <cell r="B1977">
            <v>26889</v>
          </cell>
          <cell r="C1977" t="str">
            <v>F</v>
          </cell>
          <cell r="D1977" t="str">
            <v>60076</v>
          </cell>
          <cell r="F1977" t="str">
            <v>Family</v>
          </cell>
          <cell r="S1977">
            <v>39.920602327173171</v>
          </cell>
          <cell r="U1977" t="str">
            <v>Female</v>
          </cell>
          <cell r="V1977" t="str">
            <v>Family</v>
          </cell>
          <cell r="X1977" t="str">
            <v>Family|Females|35 - 39</v>
          </cell>
        </row>
        <row r="1978">
          <cell r="B1978">
            <v>28093</v>
          </cell>
          <cell r="C1978" t="str">
            <v>F</v>
          </cell>
          <cell r="D1978" t="str">
            <v>60629</v>
          </cell>
          <cell r="F1978" t="str">
            <v>EE</v>
          </cell>
          <cell r="S1978">
            <v>36.624229979466122</v>
          </cell>
          <cell r="U1978" t="str">
            <v>Female</v>
          </cell>
          <cell r="V1978" t="str">
            <v>EE Only</v>
          </cell>
          <cell r="X1978" t="str">
            <v>EE Only|Females|35 - 39</v>
          </cell>
        </row>
        <row r="1979">
          <cell r="B1979">
            <v>22295</v>
          </cell>
          <cell r="C1979" t="str">
            <v>F</v>
          </cell>
          <cell r="D1979" t="str">
            <v>60645</v>
          </cell>
          <cell r="F1979" t="str">
            <v>Waived</v>
          </cell>
          <cell r="S1979">
            <v>52.498288843258045</v>
          </cell>
          <cell r="U1979" t="str">
            <v>Female</v>
          </cell>
          <cell r="V1979" t="str">
            <v>Waived</v>
          </cell>
          <cell r="X1979" t="str">
            <v>EE Only|Females|50 - 54</v>
          </cell>
        </row>
        <row r="1980">
          <cell r="B1980">
            <v>34176</v>
          </cell>
          <cell r="C1980" t="str">
            <v>M</v>
          </cell>
          <cell r="D1980" t="str">
            <v>60645</v>
          </cell>
          <cell r="F1980" t="str">
            <v>Waived</v>
          </cell>
          <cell r="S1980">
            <v>19.969883641341546</v>
          </cell>
          <cell r="U1980" t="str">
            <v>Male</v>
          </cell>
          <cell r="V1980" t="str">
            <v>Waived</v>
          </cell>
          <cell r="X1980" t="str">
            <v>EE Only|Males|15 - 19</v>
          </cell>
        </row>
        <row r="1981">
          <cell r="B1981">
            <v>21948</v>
          </cell>
          <cell r="C1981" t="str">
            <v>F</v>
          </cell>
          <cell r="D1981" t="str">
            <v>30252</v>
          </cell>
          <cell r="F1981" t="str">
            <v>EE + Ch</v>
          </cell>
          <cell r="S1981">
            <v>53.448323066392881</v>
          </cell>
          <cell r="U1981" t="str">
            <v>Female</v>
          </cell>
          <cell r="V1981" t="str">
            <v>EE + Child(ren)</v>
          </cell>
          <cell r="X1981" t="str">
            <v>EE + Child(ren)|Females|50 - 54</v>
          </cell>
        </row>
        <row r="1982">
          <cell r="B1982">
            <v>22956</v>
          </cell>
          <cell r="C1982" t="str">
            <v>M</v>
          </cell>
          <cell r="D1982" t="str">
            <v>64132</v>
          </cell>
          <cell r="F1982" t="str">
            <v>Waived</v>
          </cell>
          <cell r="S1982">
            <v>50.688569472963721</v>
          </cell>
          <cell r="U1982" t="str">
            <v>Male</v>
          </cell>
          <cell r="V1982" t="str">
            <v>Waived</v>
          </cell>
          <cell r="X1982" t="str">
            <v>EE Only|Males|50 - 54</v>
          </cell>
        </row>
        <row r="1983">
          <cell r="B1983">
            <v>21908</v>
          </cell>
          <cell r="C1983" t="str">
            <v>F</v>
          </cell>
          <cell r="D1983" t="str">
            <v>60459</v>
          </cell>
          <cell r="F1983" t="str">
            <v>EE + Ch</v>
          </cell>
          <cell r="S1983">
            <v>53.557837097878163</v>
          </cell>
          <cell r="U1983" t="str">
            <v>Female</v>
          </cell>
          <cell r="V1983" t="str">
            <v>EE + Child(ren)</v>
          </cell>
          <cell r="X1983" t="str">
            <v>EE + Child(ren)|Females|50 - 54</v>
          </cell>
        </row>
        <row r="1984">
          <cell r="B1984">
            <v>27893</v>
          </cell>
          <cell r="C1984" t="str">
            <v>F</v>
          </cell>
          <cell r="D1984" t="str">
            <v>45405</v>
          </cell>
          <cell r="F1984" t="str">
            <v>EE + Sp</v>
          </cell>
          <cell r="S1984">
            <v>37.171800136892543</v>
          </cell>
          <cell r="U1984" t="str">
            <v>Female</v>
          </cell>
          <cell r="V1984" t="str">
            <v>EE + Spouse</v>
          </cell>
          <cell r="X1984" t="str">
            <v>EE + Spouse|Females|35 - 39</v>
          </cell>
        </row>
        <row r="1985">
          <cell r="B1985">
            <v>11491</v>
          </cell>
          <cell r="C1985" t="str">
            <v>F</v>
          </cell>
          <cell r="D1985" t="str">
            <v>60419</v>
          </cell>
          <cell r="F1985" t="str">
            <v>EE</v>
          </cell>
          <cell r="S1985">
            <v>82.078028747433265</v>
          </cell>
          <cell r="U1985" t="str">
            <v>Female</v>
          </cell>
          <cell r="V1985" t="str">
            <v>EE Only</v>
          </cell>
          <cell r="X1985" t="str">
            <v>EE Only|Females|65 +</v>
          </cell>
        </row>
        <row r="1986">
          <cell r="B1986">
            <v>33124</v>
          </cell>
          <cell r="C1986" t="str">
            <v>F</v>
          </cell>
          <cell r="D1986" t="str">
            <v>02145</v>
          </cell>
          <cell r="F1986" t="str">
            <v>Waived</v>
          </cell>
          <cell r="S1986">
            <v>22.850102669404517</v>
          </cell>
          <cell r="U1986" t="str">
            <v>Female</v>
          </cell>
          <cell r="V1986" t="str">
            <v>Waived</v>
          </cell>
          <cell r="X1986" t="str">
            <v>EE Only|Females|20 - 24</v>
          </cell>
        </row>
        <row r="1987">
          <cell r="B1987">
            <v>23892</v>
          </cell>
          <cell r="C1987" t="str">
            <v>F</v>
          </cell>
          <cell r="D1987" t="str">
            <v>95818</v>
          </cell>
          <cell r="F1987" t="str">
            <v>Waived</v>
          </cell>
          <cell r="S1987">
            <v>48.125941136208077</v>
          </cell>
          <cell r="U1987" t="str">
            <v>Female</v>
          </cell>
          <cell r="V1987" t="str">
            <v>Waived</v>
          </cell>
          <cell r="X1987" t="str">
            <v>EE Only|Females|45 - 49</v>
          </cell>
        </row>
        <row r="1988">
          <cell r="B1988">
            <v>22228</v>
          </cell>
          <cell r="C1988" t="str">
            <v>M</v>
          </cell>
          <cell r="D1988" t="str">
            <v>22030</v>
          </cell>
          <cell r="F1988" t="str">
            <v>Waived</v>
          </cell>
          <cell r="S1988">
            <v>52.681724845995895</v>
          </cell>
          <cell r="U1988" t="str">
            <v>Male</v>
          </cell>
          <cell r="V1988" t="str">
            <v>Waived</v>
          </cell>
          <cell r="X1988" t="str">
            <v>EE Only|Males|50 - 54</v>
          </cell>
        </row>
        <row r="1989">
          <cell r="B1989">
            <v>18933</v>
          </cell>
          <cell r="C1989" t="str">
            <v>F</v>
          </cell>
          <cell r="D1989" t="str">
            <v>20774</v>
          </cell>
          <cell r="F1989" t="str">
            <v>Waived</v>
          </cell>
          <cell r="S1989">
            <v>61.702943189596169</v>
          </cell>
          <cell r="U1989" t="str">
            <v>Female</v>
          </cell>
          <cell r="V1989" t="str">
            <v>Waived</v>
          </cell>
          <cell r="X1989" t="str">
            <v>EE Only|Females|60 - 64</v>
          </cell>
        </row>
        <row r="1990">
          <cell r="B1990">
            <v>24066</v>
          </cell>
          <cell r="C1990" t="str">
            <v>F</v>
          </cell>
          <cell r="D1990" t="str">
            <v>60712</v>
          </cell>
          <cell r="F1990" t="str">
            <v>Waived</v>
          </cell>
          <cell r="S1990">
            <v>47.649555099247088</v>
          </cell>
          <cell r="U1990" t="str">
            <v>Female</v>
          </cell>
          <cell r="V1990" t="str">
            <v>Waived</v>
          </cell>
          <cell r="X1990" t="str">
            <v>EE Only|Females|45 - 49</v>
          </cell>
        </row>
        <row r="1991">
          <cell r="B1991">
            <v>18520</v>
          </cell>
          <cell r="C1991" t="str">
            <v>F</v>
          </cell>
          <cell r="D1991" t="str">
            <v>57703</v>
          </cell>
          <cell r="F1991" t="str">
            <v>Family</v>
          </cell>
          <cell r="S1991">
            <v>62.833675564681727</v>
          </cell>
          <cell r="U1991" t="str">
            <v>Female</v>
          </cell>
          <cell r="V1991" t="str">
            <v>Family</v>
          </cell>
          <cell r="X1991" t="str">
            <v>Family|Females|60 - 64</v>
          </cell>
        </row>
        <row r="1992">
          <cell r="B1992">
            <v>27681</v>
          </cell>
          <cell r="C1992" t="str">
            <v>M</v>
          </cell>
          <cell r="D1992" t="str">
            <v>44035</v>
          </cell>
          <cell r="F1992" t="str">
            <v>Family</v>
          </cell>
          <cell r="S1992">
            <v>37.752224503764545</v>
          </cell>
          <cell r="U1992" t="str">
            <v>Male</v>
          </cell>
          <cell r="V1992" t="str">
            <v>Family</v>
          </cell>
          <cell r="X1992" t="str">
            <v>Family|Males|35 - 39</v>
          </cell>
        </row>
        <row r="1993">
          <cell r="B1993">
            <v>31115</v>
          </cell>
          <cell r="C1993" t="str">
            <v>F</v>
          </cell>
          <cell r="D1993" t="str">
            <v>30349</v>
          </cell>
          <cell r="F1993" t="str">
            <v>EE</v>
          </cell>
          <cell r="S1993">
            <v>28.350444900752908</v>
          </cell>
          <cell r="U1993" t="str">
            <v>Female</v>
          </cell>
          <cell r="V1993" t="str">
            <v>EE Only</v>
          </cell>
          <cell r="X1993" t="str">
            <v>EE Only|Females|25 - 29</v>
          </cell>
        </row>
        <row r="1994">
          <cell r="B1994">
            <v>27089</v>
          </cell>
          <cell r="C1994" t="str">
            <v>M</v>
          </cell>
          <cell r="D1994" t="str">
            <v>28215</v>
          </cell>
          <cell r="F1994" t="str">
            <v>Waived</v>
          </cell>
          <cell r="S1994">
            <v>39.37303216974675</v>
          </cell>
          <cell r="U1994" t="str">
            <v>Male</v>
          </cell>
          <cell r="V1994" t="str">
            <v>Waived</v>
          </cell>
          <cell r="X1994" t="str">
            <v>EE Only|Males|35 - 39</v>
          </cell>
        </row>
        <row r="1995">
          <cell r="B1995">
            <v>32396</v>
          </cell>
          <cell r="C1995" t="str">
            <v>M</v>
          </cell>
          <cell r="D1995" t="str">
            <v>98027</v>
          </cell>
          <cell r="F1995" t="str">
            <v>Waived</v>
          </cell>
          <cell r="S1995">
            <v>24.843258042436688</v>
          </cell>
          <cell r="U1995" t="str">
            <v>Male</v>
          </cell>
          <cell r="V1995" t="str">
            <v>Waived</v>
          </cell>
          <cell r="X1995" t="str">
            <v>EE Only|Males|20 - 24</v>
          </cell>
        </row>
        <row r="1996">
          <cell r="B1996">
            <v>23582</v>
          </cell>
          <cell r="C1996" t="str">
            <v>F</v>
          </cell>
          <cell r="D1996" t="str">
            <v>77571</v>
          </cell>
          <cell r="F1996" t="str">
            <v>Waived</v>
          </cell>
          <cell r="S1996">
            <v>48.974674880219027</v>
          </cell>
          <cell r="U1996" t="str">
            <v>Female</v>
          </cell>
          <cell r="V1996" t="str">
            <v>Waived</v>
          </cell>
          <cell r="X1996" t="str">
            <v>EE Only|Females|45 - 49</v>
          </cell>
        </row>
        <row r="1997">
          <cell r="B1997">
            <v>17123</v>
          </cell>
          <cell r="C1997" t="str">
            <v>F</v>
          </cell>
          <cell r="D1997" t="str">
            <v>33139</v>
          </cell>
          <cell r="F1997" t="str">
            <v>Waived</v>
          </cell>
          <cell r="S1997">
            <v>66.658453114305274</v>
          </cell>
          <cell r="U1997" t="str">
            <v>Female</v>
          </cell>
          <cell r="V1997" t="str">
            <v>Waived</v>
          </cell>
          <cell r="X1997" t="str">
            <v>EE Only|Females|65 +</v>
          </cell>
        </row>
        <row r="1998">
          <cell r="B1998">
            <v>23421</v>
          </cell>
          <cell r="C1998" t="str">
            <v>F</v>
          </cell>
          <cell r="D1998" t="str">
            <v>60804</v>
          </cell>
          <cell r="F1998" t="str">
            <v>Waived</v>
          </cell>
          <cell r="S1998">
            <v>49.4154688569473</v>
          </cell>
          <cell r="U1998" t="str">
            <v>Female</v>
          </cell>
          <cell r="V1998" t="str">
            <v>Waived</v>
          </cell>
          <cell r="X1998" t="str">
            <v>EE Only|Females|45 - 49</v>
          </cell>
        </row>
        <row r="1999">
          <cell r="B1999">
            <v>23372</v>
          </cell>
          <cell r="C1999" t="str">
            <v>F</v>
          </cell>
          <cell r="D1999" t="str">
            <v>68505</v>
          </cell>
          <cell r="F1999" t="str">
            <v>Waived</v>
          </cell>
          <cell r="S1999">
            <v>49.549623545516766</v>
          </cell>
          <cell r="U1999" t="str">
            <v>Female</v>
          </cell>
          <cell r="V1999" t="str">
            <v>Waived</v>
          </cell>
          <cell r="X1999" t="str">
            <v>EE Only|Females|45 - 49</v>
          </cell>
        </row>
        <row r="2000">
          <cell r="B2000">
            <v>18256</v>
          </cell>
          <cell r="C2000" t="str">
            <v>F</v>
          </cell>
          <cell r="D2000" t="str">
            <v>23223</v>
          </cell>
          <cell r="F2000" t="str">
            <v>Waived</v>
          </cell>
          <cell r="S2000">
            <v>63.5564681724846</v>
          </cell>
          <cell r="U2000" t="str">
            <v>Female</v>
          </cell>
          <cell r="V2000" t="str">
            <v>Waived</v>
          </cell>
          <cell r="X2000" t="str">
            <v>EE Only|Females|60 - 64</v>
          </cell>
        </row>
        <row r="2001">
          <cell r="B2001">
            <v>20551</v>
          </cell>
          <cell r="C2001" t="str">
            <v>M</v>
          </cell>
          <cell r="D2001" t="str">
            <v>23223</v>
          </cell>
          <cell r="F2001" t="str">
            <v>Waived</v>
          </cell>
          <cell r="S2001">
            <v>57.273100616016428</v>
          </cell>
          <cell r="U2001" t="str">
            <v>Male</v>
          </cell>
          <cell r="V2001" t="str">
            <v>Waived</v>
          </cell>
          <cell r="X2001" t="str">
            <v>EE Only|Males|55 - 59</v>
          </cell>
        </row>
        <row r="2002">
          <cell r="B2002">
            <v>24842</v>
          </cell>
          <cell r="C2002" t="str">
            <v>F</v>
          </cell>
          <cell r="D2002" t="str">
            <v>23234</v>
          </cell>
          <cell r="F2002" t="str">
            <v>Waived</v>
          </cell>
          <cell r="S2002">
            <v>45.524982888432582</v>
          </cell>
          <cell r="U2002" t="str">
            <v>Female</v>
          </cell>
          <cell r="V2002" t="str">
            <v>Waived</v>
          </cell>
          <cell r="X2002" t="str">
            <v>EE Only|Females|45 - 49</v>
          </cell>
        </row>
        <row r="2003">
          <cell r="B2003">
            <v>22792</v>
          </cell>
          <cell r="C2003" t="str">
            <v>F</v>
          </cell>
          <cell r="D2003" t="str">
            <v>44127</v>
          </cell>
          <cell r="F2003" t="str">
            <v>EE</v>
          </cell>
          <cell r="S2003">
            <v>51.137577002053391</v>
          </cell>
          <cell r="U2003" t="str">
            <v>Female</v>
          </cell>
          <cell r="V2003" t="str">
            <v>EE Only</v>
          </cell>
          <cell r="X2003" t="str">
            <v>EE Only|Females|50 - 54</v>
          </cell>
        </row>
        <row r="2004">
          <cell r="B2004">
            <v>33842</v>
          </cell>
          <cell r="C2004" t="str">
            <v>M</v>
          </cell>
          <cell r="D2004" t="str">
            <v>44117</v>
          </cell>
          <cell r="F2004" t="str">
            <v>EE</v>
          </cell>
          <cell r="S2004">
            <v>20.884325804243669</v>
          </cell>
          <cell r="U2004" t="str">
            <v>Male</v>
          </cell>
          <cell r="V2004" t="str">
            <v>EE Only</v>
          </cell>
          <cell r="X2004" t="str">
            <v>EE Only|Males|20 - 24</v>
          </cell>
        </row>
        <row r="2005">
          <cell r="B2005">
            <v>26717</v>
          </cell>
          <cell r="C2005" t="str">
            <v>F</v>
          </cell>
          <cell r="D2005" t="str">
            <v>76140</v>
          </cell>
          <cell r="F2005" t="str">
            <v>Waived</v>
          </cell>
          <cell r="S2005">
            <v>40.39151266255989</v>
          </cell>
          <cell r="U2005" t="str">
            <v>Female</v>
          </cell>
          <cell r="V2005" t="str">
            <v>Waived</v>
          </cell>
          <cell r="X2005" t="str">
            <v>EE Only|Females|40 - 44</v>
          </cell>
        </row>
        <row r="2006">
          <cell r="B2006">
            <v>23345</v>
          </cell>
          <cell r="C2006" t="str">
            <v>F</v>
          </cell>
          <cell r="D2006" t="str">
            <v>28216</v>
          </cell>
          <cell r="F2006" t="str">
            <v>EE</v>
          </cell>
          <cell r="S2006">
            <v>49.623545516769333</v>
          </cell>
          <cell r="U2006" t="str">
            <v>Female</v>
          </cell>
          <cell r="V2006" t="str">
            <v>EE Only</v>
          </cell>
          <cell r="X2006" t="str">
            <v>EE Only|Females|45 - 49</v>
          </cell>
        </row>
        <row r="2007">
          <cell r="B2007">
            <v>20351</v>
          </cell>
          <cell r="C2007" t="str">
            <v>M</v>
          </cell>
          <cell r="D2007" t="str">
            <v>71129</v>
          </cell>
          <cell r="F2007" t="str">
            <v>Family</v>
          </cell>
          <cell r="S2007">
            <v>57.820670773442849</v>
          </cell>
          <cell r="U2007" t="str">
            <v>Male</v>
          </cell>
          <cell r="V2007" t="str">
            <v>Family</v>
          </cell>
          <cell r="X2007" t="str">
            <v>Family|Males|55 - 59</v>
          </cell>
        </row>
        <row r="2008">
          <cell r="B2008">
            <v>23536</v>
          </cell>
          <cell r="C2008" t="str">
            <v>M</v>
          </cell>
          <cell r="D2008" t="str">
            <v>44105</v>
          </cell>
          <cell r="F2008" t="str">
            <v>EE</v>
          </cell>
          <cell r="S2008">
            <v>49.100616016427104</v>
          </cell>
          <cell r="U2008" t="str">
            <v>Male</v>
          </cell>
          <cell r="V2008" t="str">
            <v>EE Only</v>
          </cell>
          <cell r="X2008" t="str">
            <v>EE Only|Males|45 - 49</v>
          </cell>
        </row>
        <row r="2009">
          <cell r="B2009">
            <v>23405</v>
          </cell>
          <cell r="C2009" t="str">
            <v>F</v>
          </cell>
          <cell r="D2009" t="str">
            <v>90806</v>
          </cell>
          <cell r="F2009" t="str">
            <v>EE</v>
          </cell>
          <cell r="S2009">
            <v>49.459274469541413</v>
          </cell>
          <cell r="U2009" t="str">
            <v>Female</v>
          </cell>
          <cell r="V2009" t="str">
            <v>EE Only</v>
          </cell>
          <cell r="X2009" t="str">
            <v>EE Only|Females|45 - 49</v>
          </cell>
        </row>
        <row r="2010">
          <cell r="B2010">
            <v>20985</v>
          </cell>
          <cell r="C2010" t="str">
            <v>F</v>
          </cell>
          <cell r="D2010" t="str">
            <v>23224</v>
          </cell>
          <cell r="F2010" t="str">
            <v>Waived</v>
          </cell>
          <cell r="S2010">
            <v>56.084873374401099</v>
          </cell>
          <cell r="U2010" t="str">
            <v>Female</v>
          </cell>
          <cell r="V2010" t="str">
            <v>Waived</v>
          </cell>
          <cell r="X2010" t="str">
            <v>EE Only|Females|55 - 59</v>
          </cell>
        </row>
        <row r="2011">
          <cell r="B2011">
            <v>22250</v>
          </cell>
          <cell r="C2011" t="str">
            <v>F</v>
          </cell>
          <cell r="D2011" t="str">
            <v>33708</v>
          </cell>
          <cell r="F2011" t="str">
            <v>Waived</v>
          </cell>
          <cell r="S2011">
            <v>52.621492128678987</v>
          </cell>
          <cell r="U2011" t="str">
            <v>Female</v>
          </cell>
          <cell r="V2011" t="str">
            <v>Waived</v>
          </cell>
          <cell r="X2011" t="str">
            <v>EE Only|Females|50 - 54</v>
          </cell>
        </row>
        <row r="2012">
          <cell r="B2012">
            <v>33372</v>
          </cell>
          <cell r="C2012" t="str">
            <v>F</v>
          </cell>
          <cell r="D2012" t="str">
            <v>20135</v>
          </cell>
          <cell r="F2012" t="str">
            <v>Family</v>
          </cell>
          <cell r="S2012">
            <v>22.171115674195757</v>
          </cell>
          <cell r="U2012" t="str">
            <v>Female</v>
          </cell>
          <cell r="V2012" t="str">
            <v>Family</v>
          </cell>
          <cell r="X2012" t="str">
            <v>Family|Females|20 - 24</v>
          </cell>
        </row>
        <row r="2013">
          <cell r="B2013">
            <v>26155</v>
          </cell>
          <cell r="C2013" t="str">
            <v>F</v>
          </cell>
          <cell r="D2013" t="str">
            <v>44105</v>
          </cell>
          <cell r="F2013" t="str">
            <v>EE</v>
          </cell>
          <cell r="S2013">
            <v>41.930184804928132</v>
          </cell>
          <cell r="U2013" t="str">
            <v>Female</v>
          </cell>
          <cell r="V2013" t="str">
            <v>EE Only</v>
          </cell>
          <cell r="X2013" t="str">
            <v>EE Only|Females|40 - 44</v>
          </cell>
        </row>
        <row r="2014">
          <cell r="B2014">
            <v>23631</v>
          </cell>
          <cell r="C2014" t="str">
            <v>M</v>
          </cell>
          <cell r="D2014" t="str">
            <v>21218</v>
          </cell>
          <cell r="F2014" t="str">
            <v>Waived</v>
          </cell>
          <cell r="S2014">
            <v>48.840520191649553</v>
          </cell>
          <cell r="U2014" t="str">
            <v>Male</v>
          </cell>
          <cell r="V2014" t="str">
            <v>Waived</v>
          </cell>
          <cell r="X2014" t="str">
            <v>EE Only|Males|45 - 49</v>
          </cell>
        </row>
        <row r="2015">
          <cell r="B2015">
            <v>33257</v>
          </cell>
          <cell r="C2015" t="str">
            <v>F</v>
          </cell>
          <cell r="D2015" t="str">
            <v>60652</v>
          </cell>
          <cell r="F2015" t="str">
            <v>Waived</v>
          </cell>
          <cell r="S2015">
            <v>22.48596851471595</v>
          </cell>
          <cell r="U2015" t="str">
            <v>Female</v>
          </cell>
          <cell r="V2015" t="str">
            <v>Waived</v>
          </cell>
          <cell r="X2015" t="str">
            <v>EE Only|Females|20 - 24</v>
          </cell>
        </row>
        <row r="2016">
          <cell r="B2016">
            <v>13845</v>
          </cell>
          <cell r="C2016" t="str">
            <v>F</v>
          </cell>
          <cell r="D2016" t="str">
            <v>21093</v>
          </cell>
          <cell r="F2016" t="str">
            <v>EE</v>
          </cell>
          <cell r="S2016">
            <v>75.633127994524301</v>
          </cell>
          <cell r="U2016" t="str">
            <v>Female</v>
          </cell>
          <cell r="V2016" t="str">
            <v>EE Only</v>
          </cell>
          <cell r="X2016" t="str">
            <v>EE Only|Females|65 +</v>
          </cell>
        </row>
        <row r="2017">
          <cell r="B2017">
            <v>21843</v>
          </cell>
          <cell r="C2017" t="str">
            <v>M</v>
          </cell>
          <cell r="D2017" t="str">
            <v>98225</v>
          </cell>
          <cell r="F2017" t="str">
            <v>Waived</v>
          </cell>
          <cell r="S2017">
            <v>53.735797399041751</v>
          </cell>
          <cell r="U2017" t="str">
            <v>Male</v>
          </cell>
          <cell r="V2017" t="str">
            <v>Waived</v>
          </cell>
          <cell r="X2017" t="str">
            <v>EE Only|Males|50 - 54</v>
          </cell>
        </row>
        <row r="2018">
          <cell r="B2018">
            <v>25637</v>
          </cell>
          <cell r="C2018" t="str">
            <v>F</v>
          </cell>
          <cell r="D2018" t="str">
            <v>44106</v>
          </cell>
          <cell r="F2018" t="str">
            <v>Waived</v>
          </cell>
          <cell r="S2018">
            <v>43.348391512662559</v>
          </cell>
          <cell r="U2018" t="str">
            <v>Female</v>
          </cell>
          <cell r="V2018" t="str">
            <v>Waived</v>
          </cell>
          <cell r="X2018" t="str">
            <v>EE Only|Females|40 - 44</v>
          </cell>
        </row>
        <row r="2019">
          <cell r="B2019">
            <v>22299</v>
          </cell>
          <cell r="C2019" t="str">
            <v>M</v>
          </cell>
          <cell r="D2019" t="str">
            <v>21223</v>
          </cell>
          <cell r="F2019" t="str">
            <v>EE</v>
          </cell>
          <cell r="S2019">
            <v>52.487337440109513</v>
          </cell>
          <cell r="U2019" t="str">
            <v>Male</v>
          </cell>
          <cell r="V2019" t="str">
            <v>EE Only</v>
          </cell>
          <cell r="X2019" t="str">
            <v>EE Only|Males|50 - 54</v>
          </cell>
        </row>
        <row r="2020">
          <cell r="B2020">
            <v>13546</v>
          </cell>
          <cell r="C2020" t="str">
            <v>F</v>
          </cell>
          <cell r="D2020" t="str">
            <v>64152</v>
          </cell>
          <cell r="F2020" t="str">
            <v>Waived</v>
          </cell>
          <cell r="S2020">
            <v>76.451745379876797</v>
          </cell>
          <cell r="U2020" t="str">
            <v>Female</v>
          </cell>
          <cell r="V2020" t="str">
            <v>Waived</v>
          </cell>
          <cell r="X2020" t="str">
            <v>EE Only|Females|65 +</v>
          </cell>
        </row>
        <row r="2021">
          <cell r="B2021">
            <v>19025</v>
          </cell>
          <cell r="C2021" t="str">
            <v>F</v>
          </cell>
          <cell r="D2021" t="str">
            <v>21208</v>
          </cell>
          <cell r="F2021" t="str">
            <v>EE + Ch</v>
          </cell>
          <cell r="S2021">
            <v>61.451060917180016</v>
          </cell>
          <cell r="U2021" t="str">
            <v>Female</v>
          </cell>
          <cell r="V2021" t="str">
            <v>EE + Child(ren)</v>
          </cell>
          <cell r="X2021" t="str">
            <v>EE + Child(ren)|Females|60 - 64</v>
          </cell>
        </row>
        <row r="2022">
          <cell r="B2022">
            <v>33439</v>
          </cell>
          <cell r="C2022" t="str">
            <v>F</v>
          </cell>
          <cell r="D2022" t="str">
            <v>30083</v>
          </cell>
          <cell r="F2022" t="str">
            <v>Family</v>
          </cell>
          <cell r="S2022">
            <v>21.987679671457904</v>
          </cell>
          <cell r="U2022" t="str">
            <v>Female</v>
          </cell>
          <cell r="V2022" t="str">
            <v>Family</v>
          </cell>
          <cell r="X2022" t="str">
            <v>Family|Females|20 - 24</v>
          </cell>
        </row>
        <row r="2023">
          <cell r="B2023">
            <v>24876</v>
          </cell>
          <cell r="C2023" t="str">
            <v>M</v>
          </cell>
          <cell r="D2023" t="str">
            <v>14215</v>
          </cell>
          <cell r="F2023" t="str">
            <v>EE</v>
          </cell>
          <cell r="S2023">
            <v>45.431895961670087</v>
          </cell>
          <cell r="U2023" t="str">
            <v>Male</v>
          </cell>
          <cell r="V2023" t="str">
            <v>EE Only</v>
          </cell>
          <cell r="X2023" t="str">
            <v>EE Only|Males|45 - 49</v>
          </cell>
        </row>
        <row r="2024">
          <cell r="B2024">
            <v>31609</v>
          </cell>
          <cell r="C2024" t="str">
            <v>M</v>
          </cell>
          <cell r="D2024" t="str">
            <v>66090</v>
          </cell>
          <cell r="F2024" t="str">
            <v>Waived</v>
          </cell>
          <cell r="S2024">
            <v>26.997946611909651</v>
          </cell>
          <cell r="U2024" t="str">
            <v>Male</v>
          </cell>
          <cell r="V2024" t="str">
            <v>Waived</v>
          </cell>
          <cell r="X2024" t="str">
            <v>EE Only|Males|25 - 29</v>
          </cell>
        </row>
        <row r="2025">
          <cell r="B2025">
            <v>26419</v>
          </cell>
          <cell r="C2025" t="str">
            <v>M</v>
          </cell>
          <cell r="D2025" t="str">
            <v>30034</v>
          </cell>
          <cell r="F2025" t="str">
            <v>Family</v>
          </cell>
          <cell r="S2025">
            <v>41.207392197125259</v>
          </cell>
          <cell r="U2025" t="str">
            <v>Male</v>
          </cell>
          <cell r="V2025" t="str">
            <v>Family</v>
          </cell>
          <cell r="X2025" t="str">
            <v>Family|Males|40 - 44</v>
          </cell>
        </row>
        <row r="2026">
          <cell r="B2026">
            <v>31438</v>
          </cell>
          <cell r="C2026" t="str">
            <v>F</v>
          </cell>
          <cell r="D2026" t="str">
            <v>30349</v>
          </cell>
          <cell r="F2026" t="str">
            <v>EE</v>
          </cell>
          <cell r="S2026">
            <v>27.466119096509239</v>
          </cell>
          <cell r="U2026" t="str">
            <v>Female</v>
          </cell>
          <cell r="V2026" t="str">
            <v>EE Only</v>
          </cell>
          <cell r="X2026" t="str">
            <v>EE Only|Females|25 - 29</v>
          </cell>
        </row>
        <row r="2027">
          <cell r="B2027">
            <v>32628</v>
          </cell>
          <cell r="C2027" t="str">
            <v>M</v>
          </cell>
          <cell r="D2027" t="str">
            <v>97230</v>
          </cell>
          <cell r="F2027" t="str">
            <v>EE</v>
          </cell>
          <cell r="S2027">
            <v>24.208076659822041</v>
          </cell>
          <cell r="U2027" t="str">
            <v>Male</v>
          </cell>
          <cell r="V2027" t="str">
            <v>EE Only</v>
          </cell>
          <cell r="X2027" t="str">
            <v>EE Only|Males|20 - 24</v>
          </cell>
        </row>
        <row r="2028">
          <cell r="B2028">
            <v>20201</v>
          </cell>
          <cell r="C2028" t="str">
            <v>M</v>
          </cell>
          <cell r="D2028" t="str">
            <v>60629</v>
          </cell>
          <cell r="F2028" t="str">
            <v>Waived</v>
          </cell>
          <cell r="S2028">
            <v>58.231348391512661</v>
          </cell>
          <cell r="U2028" t="str">
            <v>Male</v>
          </cell>
          <cell r="V2028" t="str">
            <v>Waived</v>
          </cell>
          <cell r="X2028" t="str">
            <v>EE Only|Males|55 - 59</v>
          </cell>
        </row>
        <row r="2029">
          <cell r="B2029">
            <v>24337</v>
          </cell>
          <cell r="C2029" t="str">
            <v>M</v>
          </cell>
          <cell r="D2029" t="str">
            <v>30331</v>
          </cell>
          <cell r="F2029" t="str">
            <v>Family</v>
          </cell>
          <cell r="S2029">
            <v>46.907597535934293</v>
          </cell>
          <cell r="U2029" t="str">
            <v>Male</v>
          </cell>
          <cell r="V2029" t="str">
            <v>Family</v>
          </cell>
          <cell r="X2029" t="str">
            <v>Family|Males|45 - 49</v>
          </cell>
        </row>
        <row r="2030">
          <cell r="B2030">
            <v>20298</v>
          </cell>
          <cell r="C2030" t="str">
            <v>M</v>
          </cell>
          <cell r="D2030" t="str">
            <v>97014</v>
          </cell>
          <cell r="F2030" t="str">
            <v>Waived</v>
          </cell>
          <cell r="S2030">
            <v>57.965776865160848</v>
          </cell>
          <cell r="U2030" t="str">
            <v>Male</v>
          </cell>
          <cell r="V2030" t="str">
            <v>Waived</v>
          </cell>
          <cell r="X2030" t="str">
            <v>EE Only|Males|55 - 59</v>
          </cell>
        </row>
        <row r="2031">
          <cell r="B2031">
            <v>22191</v>
          </cell>
          <cell r="C2031" t="str">
            <v>F</v>
          </cell>
          <cell r="D2031" t="str">
            <v>60107</v>
          </cell>
          <cell r="F2031" t="str">
            <v>EE</v>
          </cell>
          <cell r="S2031">
            <v>52.78302532511978</v>
          </cell>
          <cell r="U2031" t="str">
            <v>Female</v>
          </cell>
          <cell r="V2031" t="str">
            <v>EE Only</v>
          </cell>
          <cell r="X2031" t="str">
            <v>EE Only|Females|50 - 54</v>
          </cell>
        </row>
        <row r="2032">
          <cell r="B2032">
            <v>19988</v>
          </cell>
          <cell r="C2032" t="str">
            <v>M</v>
          </cell>
          <cell r="D2032" t="str">
            <v>60609</v>
          </cell>
          <cell r="F2032" t="str">
            <v>Waived</v>
          </cell>
          <cell r="S2032">
            <v>58.814510609171798</v>
          </cell>
          <cell r="U2032" t="str">
            <v>Male</v>
          </cell>
          <cell r="V2032" t="str">
            <v>Waived</v>
          </cell>
          <cell r="X2032" t="str">
            <v>EE Only|Males|55 - 59</v>
          </cell>
        </row>
        <row r="2033">
          <cell r="B2033">
            <v>24855</v>
          </cell>
          <cell r="C2033" t="str">
            <v>M</v>
          </cell>
          <cell r="D2033" t="str">
            <v>60636</v>
          </cell>
          <cell r="F2033" t="str">
            <v>Waived</v>
          </cell>
          <cell r="S2033">
            <v>45.489390828199866</v>
          </cell>
          <cell r="U2033" t="str">
            <v>Male</v>
          </cell>
          <cell r="V2033" t="str">
            <v>Waived</v>
          </cell>
          <cell r="X2033" t="str">
            <v>EE Only|Males|45 - 49</v>
          </cell>
        </row>
        <row r="2034">
          <cell r="B2034">
            <v>31381</v>
          </cell>
          <cell r="C2034" t="str">
            <v>F</v>
          </cell>
          <cell r="D2034" t="str">
            <v>60651</v>
          </cell>
          <cell r="F2034" t="str">
            <v>EE</v>
          </cell>
          <cell r="S2034">
            <v>27.622176591375769</v>
          </cell>
          <cell r="U2034" t="str">
            <v>Female</v>
          </cell>
          <cell r="V2034" t="str">
            <v>EE Only</v>
          </cell>
          <cell r="X2034" t="str">
            <v>EE Only|Females|25 - 29</v>
          </cell>
        </row>
        <row r="2035">
          <cell r="B2035">
            <v>19504</v>
          </cell>
          <cell r="C2035" t="str">
            <v>F</v>
          </cell>
          <cell r="D2035" t="str">
            <v>60628</v>
          </cell>
          <cell r="F2035" t="str">
            <v>EE</v>
          </cell>
          <cell r="S2035">
            <v>60.139630390143736</v>
          </cell>
          <cell r="U2035" t="str">
            <v>Female</v>
          </cell>
          <cell r="V2035" t="str">
            <v>EE Only</v>
          </cell>
          <cell r="X2035" t="str">
            <v>EE Only|Females|60 - 64</v>
          </cell>
        </row>
        <row r="2036">
          <cell r="B2036">
            <v>24261</v>
          </cell>
          <cell r="C2036" t="str">
            <v>F</v>
          </cell>
          <cell r="D2036" t="str">
            <v>70131</v>
          </cell>
          <cell r="F2036" t="str">
            <v>EE</v>
          </cell>
          <cell r="S2036">
            <v>47.115674195756334</v>
          </cell>
          <cell r="U2036" t="str">
            <v>Female</v>
          </cell>
          <cell r="V2036" t="str">
            <v>EE Only</v>
          </cell>
          <cell r="X2036" t="str">
            <v>EE Only|Females|45 - 49</v>
          </cell>
        </row>
        <row r="2037">
          <cell r="B2037">
            <v>19095</v>
          </cell>
          <cell r="C2037" t="str">
            <v>M</v>
          </cell>
          <cell r="D2037" t="str">
            <v>32808</v>
          </cell>
          <cell r="F2037" t="str">
            <v>EE + Sp</v>
          </cell>
          <cell r="S2037">
            <v>61.259411362080769</v>
          </cell>
          <cell r="U2037" t="str">
            <v>Male</v>
          </cell>
          <cell r="V2037" t="str">
            <v>EE + Spouse</v>
          </cell>
          <cell r="X2037" t="str">
            <v>EE + Spouse|Males|60 - 64</v>
          </cell>
        </row>
        <row r="2038">
          <cell r="B2038">
            <v>30373</v>
          </cell>
          <cell r="C2038" t="str">
            <v>M</v>
          </cell>
          <cell r="D2038" t="str">
            <v>95817</v>
          </cell>
          <cell r="F2038" t="str">
            <v>Waived</v>
          </cell>
          <cell r="S2038">
            <v>30.381930184804929</v>
          </cell>
          <cell r="U2038" t="str">
            <v>Male</v>
          </cell>
          <cell r="V2038" t="str">
            <v>Waived</v>
          </cell>
          <cell r="X2038" t="str">
            <v>EE Only|Males|30 - 34</v>
          </cell>
        </row>
        <row r="2039">
          <cell r="B2039">
            <v>19543</v>
          </cell>
          <cell r="C2039" t="str">
            <v>F</v>
          </cell>
          <cell r="D2039" t="str">
            <v>55416</v>
          </cell>
          <cell r="F2039" t="str">
            <v>EE + Sp</v>
          </cell>
          <cell r="S2039">
            <v>60.032854209445588</v>
          </cell>
          <cell r="U2039" t="str">
            <v>Female</v>
          </cell>
          <cell r="V2039" t="str">
            <v>EE + Spouse</v>
          </cell>
          <cell r="X2039" t="str">
            <v>EE + Spouse|Females|60 - 64</v>
          </cell>
        </row>
        <row r="2040">
          <cell r="B2040">
            <v>31282</v>
          </cell>
          <cell r="C2040" t="str">
            <v>F</v>
          </cell>
          <cell r="D2040" t="str">
            <v>96819</v>
          </cell>
          <cell r="F2040" t="str">
            <v>Family</v>
          </cell>
          <cell r="S2040">
            <v>27.893223819301848</v>
          </cell>
          <cell r="U2040" t="str">
            <v>Female</v>
          </cell>
          <cell r="V2040" t="str">
            <v>Family</v>
          </cell>
          <cell r="X2040" t="str">
            <v>Family|Females|25 - 29</v>
          </cell>
        </row>
        <row r="2041">
          <cell r="B2041">
            <v>22678</v>
          </cell>
          <cell r="C2041" t="str">
            <v>M</v>
          </cell>
          <cell r="D2041" t="str">
            <v>64117</v>
          </cell>
          <cell r="F2041" t="str">
            <v>Waived</v>
          </cell>
          <cell r="S2041">
            <v>51.449691991786445</v>
          </cell>
          <cell r="U2041" t="str">
            <v>Male</v>
          </cell>
          <cell r="V2041" t="str">
            <v>Waived</v>
          </cell>
          <cell r="X2041" t="str">
            <v>EE Only|Males|50 - 54</v>
          </cell>
        </row>
        <row r="2042">
          <cell r="B2042">
            <v>17688</v>
          </cell>
          <cell r="C2042" t="str">
            <v>M</v>
          </cell>
          <cell r="D2042" t="str">
            <v>60640</v>
          </cell>
          <cell r="F2042" t="str">
            <v>Family</v>
          </cell>
          <cell r="S2042">
            <v>65.111567419575636</v>
          </cell>
          <cell r="U2042" t="str">
            <v>Male</v>
          </cell>
          <cell r="V2042" t="str">
            <v>Family</v>
          </cell>
          <cell r="X2042" t="str">
            <v>Family|Males|65 +</v>
          </cell>
        </row>
        <row r="2043">
          <cell r="B2043">
            <v>15853</v>
          </cell>
          <cell r="C2043" t="str">
            <v>F</v>
          </cell>
          <cell r="D2043" t="str">
            <v>44128</v>
          </cell>
          <cell r="F2043" t="str">
            <v>EE</v>
          </cell>
          <cell r="S2043">
            <v>70.135523613963045</v>
          </cell>
          <cell r="U2043" t="str">
            <v>Female</v>
          </cell>
          <cell r="V2043" t="str">
            <v>EE Only</v>
          </cell>
          <cell r="X2043" t="str">
            <v>EE Only|Females|65 +</v>
          </cell>
        </row>
        <row r="2044">
          <cell r="B2044">
            <v>20893</v>
          </cell>
          <cell r="C2044" t="str">
            <v>M</v>
          </cell>
          <cell r="D2044" t="str">
            <v>20018</v>
          </cell>
          <cell r="F2044" t="str">
            <v>Family</v>
          </cell>
          <cell r="S2044">
            <v>56.336755646817245</v>
          </cell>
          <cell r="U2044" t="str">
            <v>Male</v>
          </cell>
          <cell r="V2044" t="str">
            <v>Family</v>
          </cell>
          <cell r="X2044" t="str">
            <v>Family|Males|55 - 59</v>
          </cell>
        </row>
        <row r="2045">
          <cell r="B2045">
            <v>23084</v>
          </cell>
          <cell r="C2045" t="str">
            <v>F</v>
          </cell>
          <cell r="D2045" t="str">
            <v>44114</v>
          </cell>
          <cell r="F2045" t="str">
            <v>Family</v>
          </cell>
          <cell r="S2045">
            <v>50.338124572210816</v>
          </cell>
          <cell r="U2045" t="str">
            <v>Female</v>
          </cell>
          <cell r="V2045" t="str">
            <v>Family</v>
          </cell>
          <cell r="X2045" t="str">
            <v>Family|Females|50 - 54</v>
          </cell>
        </row>
        <row r="2046">
          <cell r="B2046">
            <v>30900</v>
          </cell>
          <cell r="C2046" t="str">
            <v>F</v>
          </cell>
          <cell r="D2046" t="str">
            <v>70177</v>
          </cell>
          <cell r="F2046" t="str">
            <v>Family</v>
          </cell>
          <cell r="S2046">
            <v>28.939082819986311</v>
          </cell>
          <cell r="U2046" t="str">
            <v>Female</v>
          </cell>
          <cell r="V2046" t="str">
            <v>Family</v>
          </cell>
          <cell r="X2046" t="str">
            <v>Family|Females|25 - 29</v>
          </cell>
        </row>
        <row r="2047">
          <cell r="B2047">
            <v>19796</v>
          </cell>
          <cell r="C2047" t="str">
            <v>M</v>
          </cell>
          <cell r="D2047" t="str">
            <v>60626</v>
          </cell>
          <cell r="F2047" t="str">
            <v>Family</v>
          </cell>
          <cell r="S2047">
            <v>59.340177960301162</v>
          </cell>
          <cell r="U2047" t="str">
            <v>Male</v>
          </cell>
          <cell r="V2047" t="str">
            <v>Family</v>
          </cell>
          <cell r="X2047" t="str">
            <v>Family|Males|55 - 59</v>
          </cell>
        </row>
        <row r="2048">
          <cell r="B2048">
            <v>26282</v>
          </cell>
          <cell r="C2048" t="str">
            <v>M</v>
          </cell>
          <cell r="D2048" t="str">
            <v>98155</v>
          </cell>
          <cell r="F2048" t="str">
            <v>Waived</v>
          </cell>
          <cell r="S2048">
            <v>41.582477754962355</v>
          </cell>
          <cell r="U2048" t="str">
            <v>Male</v>
          </cell>
          <cell r="V2048" t="str">
            <v>Waived</v>
          </cell>
          <cell r="X2048" t="str">
            <v>EE Only|Males|40 - 44</v>
          </cell>
        </row>
        <row r="2049">
          <cell r="B2049">
            <v>19804</v>
          </cell>
          <cell r="C2049" t="str">
            <v>F</v>
          </cell>
          <cell r="D2049" t="str">
            <v>44070</v>
          </cell>
          <cell r="F2049" t="str">
            <v>Waived</v>
          </cell>
          <cell r="S2049">
            <v>59.318275154004105</v>
          </cell>
          <cell r="U2049" t="str">
            <v>Female</v>
          </cell>
          <cell r="V2049" t="str">
            <v>Waived</v>
          </cell>
          <cell r="X2049" t="str">
            <v>EE Only|Females|55 - 59</v>
          </cell>
        </row>
        <row r="2050">
          <cell r="B2050">
            <v>28123</v>
          </cell>
          <cell r="C2050" t="str">
            <v>M</v>
          </cell>
          <cell r="D2050" t="str">
            <v>96789</v>
          </cell>
          <cell r="F2050" t="str">
            <v>Waived</v>
          </cell>
          <cell r="S2050">
            <v>36.542094455852158</v>
          </cell>
          <cell r="U2050" t="str">
            <v>Male</v>
          </cell>
          <cell r="V2050" t="str">
            <v>Waived</v>
          </cell>
          <cell r="X2050" t="str">
            <v>EE Only|Males|35 - 39</v>
          </cell>
        </row>
        <row r="2051">
          <cell r="B2051">
            <v>20055</v>
          </cell>
          <cell r="C2051" t="str">
            <v>F</v>
          </cell>
          <cell r="D2051" t="str">
            <v>91402</v>
          </cell>
          <cell r="F2051" t="str">
            <v>Waived</v>
          </cell>
          <cell r="S2051">
            <v>58.631074606433948</v>
          </cell>
          <cell r="U2051" t="str">
            <v>Female</v>
          </cell>
          <cell r="V2051" t="str">
            <v>Waived</v>
          </cell>
          <cell r="X2051" t="str">
            <v>EE Only|Females|55 - 59</v>
          </cell>
        </row>
        <row r="2052">
          <cell r="B2052">
            <v>28425</v>
          </cell>
          <cell r="C2052" t="str">
            <v>F</v>
          </cell>
          <cell r="D2052" t="str">
            <v>90036</v>
          </cell>
          <cell r="F2052" t="str">
            <v>Waived</v>
          </cell>
          <cell r="S2052">
            <v>35.715263518138265</v>
          </cell>
          <cell r="U2052" t="str">
            <v>Female</v>
          </cell>
          <cell r="V2052" t="str">
            <v>Waived</v>
          </cell>
          <cell r="X2052" t="str">
            <v>EE Only|Females|35 - 39</v>
          </cell>
        </row>
        <row r="2053">
          <cell r="B2053">
            <v>25572</v>
          </cell>
          <cell r="C2053" t="str">
            <v>M</v>
          </cell>
          <cell r="D2053" t="str">
            <v>91204</v>
          </cell>
          <cell r="F2053" t="str">
            <v>Waived</v>
          </cell>
          <cell r="S2053">
            <v>43.526351813826146</v>
          </cell>
          <cell r="U2053" t="str">
            <v>Male</v>
          </cell>
          <cell r="V2053" t="str">
            <v>Waived</v>
          </cell>
          <cell r="X2053" t="str">
            <v>EE Only|Males|40 - 44</v>
          </cell>
        </row>
        <row r="2054">
          <cell r="B2054">
            <v>20780</v>
          </cell>
          <cell r="C2054" t="str">
            <v>M</v>
          </cell>
          <cell r="D2054" t="str">
            <v>90034</v>
          </cell>
          <cell r="F2054" t="str">
            <v>Waived</v>
          </cell>
          <cell r="S2054">
            <v>56.646132785763179</v>
          </cell>
          <cell r="U2054" t="str">
            <v>Male</v>
          </cell>
          <cell r="V2054" t="str">
            <v>Waived</v>
          </cell>
          <cell r="X2054" t="str">
            <v>EE Only|Males|55 - 59</v>
          </cell>
        </row>
        <row r="2055">
          <cell r="B2055">
            <v>15472</v>
          </cell>
          <cell r="C2055" t="str">
            <v>F</v>
          </cell>
          <cell r="D2055" t="str">
            <v>11373</v>
          </cell>
          <cell r="F2055" t="str">
            <v>EE</v>
          </cell>
          <cell r="S2055">
            <v>71.178644763860376</v>
          </cell>
          <cell r="U2055" t="str">
            <v>Female</v>
          </cell>
          <cell r="V2055" t="str">
            <v>EE Only</v>
          </cell>
          <cell r="X2055" t="str">
            <v>EE Only|Females|65 +</v>
          </cell>
        </row>
        <row r="2056">
          <cell r="B2056">
            <v>29423</v>
          </cell>
          <cell r="C2056" t="str">
            <v>F</v>
          </cell>
          <cell r="D2056" t="str">
            <v>91601</v>
          </cell>
          <cell r="F2056" t="str">
            <v>Waived</v>
          </cell>
          <cell r="S2056">
            <v>32.982888432580424</v>
          </cell>
          <cell r="U2056" t="str">
            <v>Female</v>
          </cell>
          <cell r="V2056" t="str">
            <v>Waived</v>
          </cell>
          <cell r="X2056" t="str">
            <v>EE Only|Females|30 - 34</v>
          </cell>
        </row>
        <row r="2057">
          <cell r="B2057">
            <v>23605</v>
          </cell>
          <cell r="C2057" t="str">
            <v>M</v>
          </cell>
          <cell r="D2057" t="str">
            <v>90670</v>
          </cell>
          <cell r="F2057" t="str">
            <v>EE</v>
          </cell>
          <cell r="S2057">
            <v>48.911704312114992</v>
          </cell>
          <cell r="U2057" t="str">
            <v>Male</v>
          </cell>
          <cell r="V2057" t="str">
            <v>EE Only</v>
          </cell>
          <cell r="X2057" t="str">
            <v>EE Only|Males|45 - 49</v>
          </cell>
        </row>
        <row r="2058">
          <cell r="B2058">
            <v>20673</v>
          </cell>
          <cell r="C2058" t="str">
            <v>F</v>
          </cell>
          <cell r="D2058" t="str">
            <v>91352</v>
          </cell>
          <cell r="F2058" t="str">
            <v>EE</v>
          </cell>
          <cell r="S2058">
            <v>56.939082819986311</v>
          </cell>
          <cell r="U2058" t="str">
            <v>Female</v>
          </cell>
          <cell r="V2058" t="str">
            <v>EE Only</v>
          </cell>
          <cell r="X2058" t="str">
            <v>EE Only|Females|55 - 59</v>
          </cell>
        </row>
        <row r="2059">
          <cell r="B2059">
            <v>19705</v>
          </cell>
          <cell r="C2059" t="str">
            <v>M</v>
          </cell>
          <cell r="D2059" t="str">
            <v>76106</v>
          </cell>
          <cell r="F2059" t="str">
            <v>EE</v>
          </cell>
          <cell r="S2059">
            <v>59.589322381930188</v>
          </cell>
          <cell r="U2059" t="str">
            <v>Male</v>
          </cell>
          <cell r="V2059" t="str">
            <v>EE Only</v>
          </cell>
          <cell r="X2059" t="str">
            <v>EE Only|Males|55 - 59</v>
          </cell>
        </row>
        <row r="2060">
          <cell r="B2060">
            <v>22290</v>
          </cell>
          <cell r="C2060" t="str">
            <v>F</v>
          </cell>
          <cell r="D2060" t="str">
            <v>80239</v>
          </cell>
          <cell r="F2060" t="str">
            <v>EE</v>
          </cell>
          <cell r="S2060">
            <v>52.511978097193705</v>
          </cell>
          <cell r="U2060" t="str">
            <v>Female</v>
          </cell>
          <cell r="V2060" t="str">
            <v>EE Only</v>
          </cell>
          <cell r="X2060" t="str">
            <v>EE Only|Females|50 - 54</v>
          </cell>
        </row>
        <row r="2061">
          <cell r="B2061">
            <v>17416</v>
          </cell>
          <cell r="C2061" t="str">
            <v>M</v>
          </cell>
          <cell r="D2061" t="str">
            <v>10453</v>
          </cell>
          <cell r="F2061" t="str">
            <v>Waived</v>
          </cell>
          <cell r="S2061">
            <v>65.856262833675558</v>
          </cell>
          <cell r="U2061" t="str">
            <v>Male</v>
          </cell>
          <cell r="V2061" t="str">
            <v>Waived</v>
          </cell>
          <cell r="X2061" t="str">
            <v>EE Only|Males|65 +</v>
          </cell>
        </row>
        <row r="2062">
          <cell r="B2062">
            <v>26501</v>
          </cell>
          <cell r="C2062" t="str">
            <v>F</v>
          </cell>
          <cell r="D2062" t="str">
            <v>77045</v>
          </cell>
          <cell r="F2062" t="str">
            <v>Family</v>
          </cell>
          <cell r="S2062">
            <v>40.982888432580424</v>
          </cell>
          <cell r="U2062" t="str">
            <v>Female</v>
          </cell>
          <cell r="V2062" t="str">
            <v>Family</v>
          </cell>
          <cell r="X2062" t="str">
            <v>Family|Females|40 - 44</v>
          </cell>
        </row>
        <row r="2063">
          <cell r="B2063">
            <v>16456</v>
          </cell>
          <cell r="C2063" t="str">
            <v>M</v>
          </cell>
          <cell r="D2063" t="str">
            <v>90004</v>
          </cell>
          <cell r="F2063" t="str">
            <v>Family</v>
          </cell>
          <cell r="S2063">
            <v>68.484599589322386</v>
          </cell>
          <cell r="U2063" t="str">
            <v>Male</v>
          </cell>
          <cell r="V2063" t="str">
            <v>Family</v>
          </cell>
          <cell r="X2063" t="str">
            <v>Family|Males|65 +</v>
          </cell>
        </row>
        <row r="2064">
          <cell r="B2064">
            <v>29274</v>
          </cell>
          <cell r="C2064" t="str">
            <v>F</v>
          </cell>
          <cell r="D2064" t="str">
            <v>91352</v>
          </cell>
          <cell r="F2064" t="str">
            <v>EE + Sp</v>
          </cell>
          <cell r="S2064">
            <v>33.390828199863108</v>
          </cell>
          <cell r="U2064" t="str">
            <v>Female</v>
          </cell>
          <cell r="V2064" t="str">
            <v>EE + Spouse</v>
          </cell>
          <cell r="X2064" t="str">
            <v>EE + Spouse|Females|30 - 34</v>
          </cell>
        </row>
        <row r="2065">
          <cell r="B2065">
            <v>22192</v>
          </cell>
          <cell r="C2065" t="str">
            <v>M</v>
          </cell>
          <cell r="D2065" t="str">
            <v>90801</v>
          </cell>
          <cell r="F2065" t="str">
            <v>EE</v>
          </cell>
          <cell r="S2065">
            <v>52.780287474332646</v>
          </cell>
          <cell r="U2065" t="str">
            <v>Male</v>
          </cell>
          <cell r="V2065" t="str">
            <v>EE Only</v>
          </cell>
          <cell r="X2065" t="str">
            <v>EE Only|Males|50 - 54</v>
          </cell>
        </row>
        <row r="2066">
          <cell r="B2066">
            <v>23805</v>
          </cell>
          <cell r="C2066" t="str">
            <v>F</v>
          </cell>
          <cell r="D2066" t="str">
            <v>60628</v>
          </cell>
          <cell r="F2066" t="str">
            <v>Waived</v>
          </cell>
          <cell r="S2066">
            <v>48.364134154688571</v>
          </cell>
          <cell r="U2066" t="str">
            <v>Female</v>
          </cell>
          <cell r="V2066" t="str">
            <v>Waived</v>
          </cell>
          <cell r="X2066" t="str">
            <v>EE Only|Females|45 - 49</v>
          </cell>
        </row>
        <row r="2067">
          <cell r="B2067">
            <v>27052</v>
          </cell>
          <cell r="C2067" t="str">
            <v>F</v>
          </cell>
          <cell r="D2067" t="str">
            <v>33184</v>
          </cell>
          <cell r="F2067" t="str">
            <v>EE</v>
          </cell>
          <cell r="S2067">
            <v>39.474332648870636</v>
          </cell>
          <cell r="U2067" t="str">
            <v>Female</v>
          </cell>
          <cell r="V2067" t="str">
            <v>EE Only</v>
          </cell>
          <cell r="X2067" t="str">
            <v>EE Only|Females|35 - 39</v>
          </cell>
        </row>
        <row r="2068">
          <cell r="B2068">
            <v>19753</v>
          </cell>
          <cell r="C2068" t="str">
            <v>F</v>
          </cell>
          <cell r="D2068" t="str">
            <v>90003</v>
          </cell>
          <cell r="F2068" t="str">
            <v>Waived</v>
          </cell>
          <cell r="S2068">
            <v>59.457905544147842</v>
          </cell>
          <cell r="U2068" t="str">
            <v>Female</v>
          </cell>
          <cell r="V2068" t="str">
            <v>Waived</v>
          </cell>
          <cell r="X2068" t="str">
            <v>EE Only|Females|55 - 59</v>
          </cell>
        </row>
        <row r="2069">
          <cell r="B2069">
            <v>23044</v>
          </cell>
          <cell r="C2069" t="str">
            <v>F</v>
          </cell>
          <cell r="D2069" t="str">
            <v>22312</v>
          </cell>
          <cell r="F2069" t="str">
            <v>Waived</v>
          </cell>
          <cell r="S2069">
            <v>50.447638603696099</v>
          </cell>
          <cell r="U2069" t="str">
            <v>Female</v>
          </cell>
          <cell r="V2069" t="str">
            <v>Waived</v>
          </cell>
          <cell r="X2069" t="str">
            <v>EE Only|Females|50 - 54</v>
          </cell>
        </row>
        <row r="2070">
          <cell r="B2070">
            <v>23342</v>
          </cell>
          <cell r="C2070" t="str">
            <v>F</v>
          </cell>
          <cell r="D2070" t="str">
            <v>90020</v>
          </cell>
          <cell r="F2070" t="str">
            <v>Waived</v>
          </cell>
          <cell r="S2070">
            <v>49.63175906913073</v>
          </cell>
          <cell r="U2070" t="str">
            <v>Female</v>
          </cell>
          <cell r="V2070" t="str">
            <v>Waived</v>
          </cell>
          <cell r="X2070" t="str">
            <v>EE Only|Females|45 - 49</v>
          </cell>
        </row>
        <row r="2071">
          <cell r="B2071">
            <v>23005</v>
          </cell>
          <cell r="C2071" t="str">
            <v>F</v>
          </cell>
          <cell r="D2071" t="str">
            <v>98117</v>
          </cell>
          <cell r="F2071" t="str">
            <v>Waived</v>
          </cell>
          <cell r="S2071">
            <v>50.554414784394254</v>
          </cell>
          <cell r="U2071" t="str">
            <v>Female</v>
          </cell>
          <cell r="V2071" t="str">
            <v>Waived</v>
          </cell>
          <cell r="X2071" t="str">
            <v>EE Only|Females|50 - 54</v>
          </cell>
        </row>
        <row r="2072">
          <cell r="B2072">
            <v>16957</v>
          </cell>
          <cell r="C2072" t="str">
            <v>F</v>
          </cell>
          <cell r="D2072" t="str">
            <v>10467</v>
          </cell>
          <cell r="F2072" t="str">
            <v>EE</v>
          </cell>
          <cell r="S2072">
            <v>67.112936344969199</v>
          </cell>
          <cell r="U2072" t="str">
            <v>Female</v>
          </cell>
          <cell r="V2072" t="str">
            <v>EE Only</v>
          </cell>
          <cell r="X2072" t="str">
            <v>EE Only|Females|65 +</v>
          </cell>
        </row>
        <row r="2073">
          <cell r="B2073">
            <v>25055</v>
          </cell>
          <cell r="C2073" t="str">
            <v>F</v>
          </cell>
          <cell r="D2073" t="str">
            <v>90606</v>
          </cell>
          <cell r="F2073" t="str">
            <v>EE</v>
          </cell>
          <cell r="S2073">
            <v>44.941820670773446</v>
          </cell>
          <cell r="U2073" t="str">
            <v>Female</v>
          </cell>
          <cell r="V2073" t="str">
            <v>EE Only</v>
          </cell>
          <cell r="X2073" t="str">
            <v>EE Only|Females|40 - 44</v>
          </cell>
        </row>
        <row r="2074">
          <cell r="B2074">
            <v>29553</v>
          </cell>
          <cell r="C2074" t="str">
            <v>M</v>
          </cell>
          <cell r="D2074" t="str">
            <v>02122</v>
          </cell>
          <cell r="F2074" t="str">
            <v>Waived</v>
          </cell>
          <cell r="S2074">
            <v>32.62696783025325</v>
          </cell>
          <cell r="U2074" t="str">
            <v>Male</v>
          </cell>
          <cell r="V2074" t="str">
            <v>Waived</v>
          </cell>
          <cell r="X2074" t="str">
            <v>EE Only|Males|30 - 34</v>
          </cell>
        </row>
        <row r="2075">
          <cell r="B2075">
            <v>22727</v>
          </cell>
          <cell r="C2075" t="str">
            <v>F</v>
          </cell>
          <cell r="D2075" t="str">
            <v>94520</v>
          </cell>
          <cell r="F2075" t="str">
            <v>Waived</v>
          </cell>
          <cell r="S2075">
            <v>51.315537303216978</v>
          </cell>
          <cell r="U2075" t="str">
            <v>Female</v>
          </cell>
          <cell r="V2075" t="str">
            <v>Waived</v>
          </cell>
          <cell r="X2075" t="str">
            <v>EE Only|Females|50 - 54</v>
          </cell>
        </row>
        <row r="2076">
          <cell r="B2076">
            <v>17784</v>
          </cell>
          <cell r="C2076" t="str">
            <v>F</v>
          </cell>
          <cell r="D2076" t="str">
            <v>94520</v>
          </cell>
          <cell r="F2076" t="str">
            <v>Waived</v>
          </cell>
          <cell r="S2076">
            <v>64.848733744010957</v>
          </cell>
          <cell r="U2076" t="str">
            <v>Female</v>
          </cell>
          <cell r="V2076" t="str">
            <v>Waived</v>
          </cell>
          <cell r="X2076" t="str">
            <v>EE Only|Females|60 - 64</v>
          </cell>
        </row>
        <row r="2077">
          <cell r="B2077">
            <v>25832</v>
          </cell>
          <cell r="C2077" t="str">
            <v>M</v>
          </cell>
          <cell r="D2077" t="str">
            <v>96706</v>
          </cell>
          <cell r="F2077" t="str">
            <v>EE</v>
          </cell>
          <cell r="S2077">
            <v>42.814510609171798</v>
          </cell>
          <cell r="U2077" t="str">
            <v>Male</v>
          </cell>
          <cell r="V2077" t="str">
            <v>EE Only</v>
          </cell>
          <cell r="X2077" t="str">
            <v>EE Only|Males|40 - 44</v>
          </cell>
        </row>
        <row r="2078">
          <cell r="B2078">
            <v>22647</v>
          </cell>
          <cell r="C2078" t="str">
            <v>F</v>
          </cell>
          <cell r="D2078" t="str">
            <v>44109</v>
          </cell>
          <cell r="F2078" t="str">
            <v>EE</v>
          </cell>
          <cell r="S2078">
            <v>51.534565366187543</v>
          </cell>
          <cell r="U2078" t="str">
            <v>Female</v>
          </cell>
          <cell r="V2078" t="str">
            <v>EE Only</v>
          </cell>
          <cell r="X2078" t="str">
            <v>EE Only|Females|50 - 54</v>
          </cell>
        </row>
        <row r="2079">
          <cell r="B2079">
            <v>21134</v>
          </cell>
          <cell r="C2079" t="str">
            <v>F</v>
          </cell>
          <cell r="D2079" t="str">
            <v>60643</v>
          </cell>
          <cell r="F2079" t="str">
            <v>EE</v>
          </cell>
          <cell r="S2079">
            <v>55.676933607118414</v>
          </cell>
          <cell r="U2079" t="str">
            <v>Female</v>
          </cell>
          <cell r="V2079" t="str">
            <v>EE Only</v>
          </cell>
          <cell r="X2079" t="str">
            <v>EE Only|Females|55 - 59</v>
          </cell>
        </row>
        <row r="2080">
          <cell r="B2080">
            <v>20075</v>
          </cell>
          <cell r="C2080" t="str">
            <v>F</v>
          </cell>
          <cell r="D2080" t="str">
            <v>43224</v>
          </cell>
          <cell r="F2080" t="str">
            <v>Waived</v>
          </cell>
          <cell r="S2080">
            <v>58.57631759069131</v>
          </cell>
          <cell r="U2080" t="str">
            <v>Female</v>
          </cell>
          <cell r="V2080" t="str">
            <v>Waived</v>
          </cell>
          <cell r="X2080" t="str">
            <v>EE Only|Females|55 - 59</v>
          </cell>
        </row>
        <row r="2081">
          <cell r="B2081">
            <v>19564</v>
          </cell>
          <cell r="C2081" t="str">
            <v>F</v>
          </cell>
          <cell r="D2081" t="str">
            <v>90250</v>
          </cell>
          <cell r="F2081" t="str">
            <v>EE</v>
          </cell>
          <cell r="S2081">
            <v>59.975359342915809</v>
          </cell>
          <cell r="U2081" t="str">
            <v>Female</v>
          </cell>
          <cell r="V2081" t="str">
            <v>EE Only</v>
          </cell>
          <cell r="X2081" t="str">
            <v>EE Only|Females|55 - 59</v>
          </cell>
        </row>
        <row r="2082">
          <cell r="B2082">
            <v>29615</v>
          </cell>
          <cell r="C2082" t="str">
            <v>M</v>
          </cell>
          <cell r="D2082" t="str">
            <v>98682</v>
          </cell>
          <cell r="F2082" t="str">
            <v>Waived</v>
          </cell>
          <cell r="S2082">
            <v>32.45722108145106</v>
          </cell>
          <cell r="U2082" t="str">
            <v>Male</v>
          </cell>
          <cell r="V2082" t="str">
            <v>Waived</v>
          </cell>
          <cell r="X2082" t="str">
            <v>EE Only|Males|30 - 34</v>
          </cell>
        </row>
        <row r="2083">
          <cell r="B2083">
            <v>21955</v>
          </cell>
          <cell r="C2083" t="str">
            <v>M</v>
          </cell>
          <cell r="D2083" t="str">
            <v>76131</v>
          </cell>
          <cell r="F2083" t="str">
            <v>Family</v>
          </cell>
          <cell r="S2083">
            <v>53.429158110882959</v>
          </cell>
          <cell r="U2083" t="str">
            <v>Male</v>
          </cell>
          <cell r="V2083" t="str">
            <v>Family</v>
          </cell>
          <cell r="X2083" t="str">
            <v>Family|Males|50 - 54</v>
          </cell>
        </row>
        <row r="2084">
          <cell r="B2084">
            <v>21356</v>
          </cell>
          <cell r="C2084" t="str">
            <v>F</v>
          </cell>
          <cell r="D2084" t="str">
            <v>22041</v>
          </cell>
          <cell r="F2084" t="str">
            <v>EE</v>
          </cell>
          <cell r="S2084">
            <v>55.069130732375086</v>
          </cell>
          <cell r="U2084" t="str">
            <v>Female</v>
          </cell>
          <cell r="V2084" t="str">
            <v>EE Only</v>
          </cell>
          <cell r="X2084" t="str">
            <v>EE Only|Females|55 - 59</v>
          </cell>
        </row>
        <row r="2085">
          <cell r="B2085">
            <v>27482</v>
          </cell>
          <cell r="C2085" t="str">
            <v>M</v>
          </cell>
          <cell r="D2085" t="str">
            <v>30039</v>
          </cell>
          <cell r="F2085" t="str">
            <v>EE</v>
          </cell>
          <cell r="S2085">
            <v>38.297056810403831</v>
          </cell>
          <cell r="U2085" t="str">
            <v>Male</v>
          </cell>
          <cell r="V2085" t="str">
            <v>EE Only</v>
          </cell>
          <cell r="X2085" t="str">
            <v>EE Only|Males|35 - 39</v>
          </cell>
        </row>
        <row r="2086">
          <cell r="B2086">
            <v>24816</v>
          </cell>
          <cell r="C2086" t="str">
            <v>M</v>
          </cell>
          <cell r="D2086" t="str">
            <v>14211</v>
          </cell>
          <cell r="F2086" t="str">
            <v>EE</v>
          </cell>
          <cell r="S2086">
            <v>45.596167008898014</v>
          </cell>
          <cell r="U2086" t="str">
            <v>Male</v>
          </cell>
          <cell r="V2086" t="str">
            <v>EE Only</v>
          </cell>
          <cell r="X2086" t="str">
            <v>EE Only|Males|45 - 49</v>
          </cell>
        </row>
        <row r="2087">
          <cell r="B2087">
            <v>26185</v>
          </cell>
          <cell r="C2087" t="str">
            <v>F</v>
          </cell>
          <cell r="D2087" t="str">
            <v>14221</v>
          </cell>
          <cell r="F2087" t="str">
            <v>EE + Ch</v>
          </cell>
          <cell r="S2087">
            <v>41.848049281314168</v>
          </cell>
          <cell r="U2087" t="str">
            <v>Female</v>
          </cell>
          <cell r="V2087" t="str">
            <v>EE + Child(ren)</v>
          </cell>
          <cell r="X2087" t="str">
            <v>EE + Child(ren)|Females|40 - 44</v>
          </cell>
        </row>
        <row r="2088">
          <cell r="B2088">
            <v>18129</v>
          </cell>
          <cell r="C2088" t="str">
            <v>F</v>
          </cell>
          <cell r="D2088" t="str">
            <v>41048</v>
          </cell>
          <cell r="F2088" t="str">
            <v>EE + Ch</v>
          </cell>
          <cell r="S2088">
            <v>63.904175222450377</v>
          </cell>
          <cell r="U2088" t="str">
            <v>Female</v>
          </cell>
          <cell r="V2088" t="str">
            <v>EE + Child(ren)</v>
          </cell>
          <cell r="X2088" t="str">
            <v>EE + Child(ren)|Females|60 - 64</v>
          </cell>
        </row>
        <row r="2089">
          <cell r="B2089">
            <v>24504</v>
          </cell>
          <cell r="C2089" t="str">
            <v>M</v>
          </cell>
          <cell r="D2089" t="str">
            <v>60659</v>
          </cell>
          <cell r="F2089" t="str">
            <v>Waived</v>
          </cell>
          <cell r="S2089">
            <v>46.450376454483234</v>
          </cell>
          <cell r="U2089" t="str">
            <v>Male</v>
          </cell>
          <cell r="V2089" t="str">
            <v>Waived</v>
          </cell>
          <cell r="X2089" t="str">
            <v>EE Only|Males|45 - 49</v>
          </cell>
        </row>
        <row r="2090">
          <cell r="B2090">
            <v>25494</v>
          </cell>
          <cell r="C2090" t="str">
            <v>F</v>
          </cell>
          <cell r="D2090" t="str">
            <v>04106</v>
          </cell>
          <cell r="F2090" t="str">
            <v>Waived</v>
          </cell>
          <cell r="S2090">
            <v>43.739904175222449</v>
          </cell>
          <cell r="U2090" t="str">
            <v>Female</v>
          </cell>
          <cell r="V2090" t="str">
            <v>Waived</v>
          </cell>
          <cell r="X2090" t="str">
            <v>EE Only|Females|40 - 44</v>
          </cell>
        </row>
        <row r="2091">
          <cell r="B2091">
            <v>32427</v>
          </cell>
          <cell r="C2091" t="str">
            <v>F</v>
          </cell>
          <cell r="D2091" t="str">
            <v>75233</v>
          </cell>
          <cell r="F2091" t="str">
            <v>Waived</v>
          </cell>
          <cell r="S2091">
            <v>24.758384668035593</v>
          </cell>
          <cell r="U2091" t="str">
            <v>Female</v>
          </cell>
          <cell r="V2091" t="str">
            <v>Waived</v>
          </cell>
          <cell r="X2091" t="str">
            <v>EE Only|Females|20 - 24</v>
          </cell>
        </row>
        <row r="2092">
          <cell r="B2092">
            <v>22043</v>
          </cell>
          <cell r="C2092" t="str">
            <v>M</v>
          </cell>
          <cell r="D2092" t="str">
            <v>64116</v>
          </cell>
          <cell r="F2092" t="str">
            <v>EE</v>
          </cell>
          <cell r="S2092">
            <v>53.18822724161533</v>
          </cell>
          <cell r="U2092" t="str">
            <v>Male</v>
          </cell>
          <cell r="V2092" t="str">
            <v>EE Only</v>
          </cell>
          <cell r="X2092" t="str">
            <v>EE Only|Males|50 - 54</v>
          </cell>
        </row>
        <row r="2093">
          <cell r="B2093">
            <v>14683</v>
          </cell>
          <cell r="C2093" t="str">
            <v>F</v>
          </cell>
          <cell r="D2093" t="str">
            <v>22312</v>
          </cell>
          <cell r="F2093" t="str">
            <v>EE</v>
          </cell>
          <cell r="S2093">
            <v>73.338809034907598</v>
          </cell>
          <cell r="U2093" t="str">
            <v>Female</v>
          </cell>
          <cell r="V2093" t="str">
            <v>EE Only</v>
          </cell>
          <cell r="X2093" t="str">
            <v>EE Only|Females|65 +</v>
          </cell>
        </row>
        <row r="2094">
          <cell r="B2094">
            <v>27299</v>
          </cell>
          <cell r="C2094" t="str">
            <v>F</v>
          </cell>
          <cell r="D2094" t="str">
            <v>60448</v>
          </cell>
          <cell r="F2094" t="str">
            <v>Waived</v>
          </cell>
          <cell r="S2094">
            <v>38.798083504449011</v>
          </cell>
          <cell r="U2094" t="str">
            <v>Female</v>
          </cell>
          <cell r="V2094" t="str">
            <v>Waived</v>
          </cell>
          <cell r="X2094" t="str">
            <v>EE Only|Females|35 - 39</v>
          </cell>
        </row>
        <row r="2095">
          <cell r="B2095">
            <v>30375</v>
          </cell>
          <cell r="C2095" t="str">
            <v>F</v>
          </cell>
          <cell r="D2095" t="str">
            <v>30349</v>
          </cell>
          <cell r="F2095" t="str">
            <v>Waived</v>
          </cell>
          <cell r="S2095">
            <v>30.376454483230663</v>
          </cell>
          <cell r="U2095" t="str">
            <v>Female</v>
          </cell>
          <cell r="V2095" t="str">
            <v>Waived</v>
          </cell>
          <cell r="X2095" t="str">
            <v>EE Only|Females|30 - 34</v>
          </cell>
        </row>
        <row r="2096">
          <cell r="B2096">
            <v>31685</v>
          </cell>
          <cell r="C2096" t="str">
            <v>F</v>
          </cell>
          <cell r="D2096" t="str">
            <v>98122</v>
          </cell>
          <cell r="F2096" t="str">
            <v>Waived</v>
          </cell>
          <cell r="S2096">
            <v>26.78986995208761</v>
          </cell>
          <cell r="U2096" t="str">
            <v>Female</v>
          </cell>
          <cell r="V2096" t="str">
            <v>Waived</v>
          </cell>
          <cell r="X2096" t="str">
            <v>EE Only|Females|25 - 29</v>
          </cell>
        </row>
        <row r="2097">
          <cell r="B2097">
            <v>30226</v>
          </cell>
          <cell r="C2097" t="str">
            <v>F</v>
          </cell>
          <cell r="D2097" t="str">
            <v>54304</v>
          </cell>
          <cell r="F2097" t="str">
            <v>Waived</v>
          </cell>
          <cell r="S2097">
            <v>30.784394250513348</v>
          </cell>
          <cell r="U2097" t="str">
            <v>Female</v>
          </cell>
          <cell r="V2097" t="str">
            <v>Waived</v>
          </cell>
          <cell r="X2097" t="str">
            <v>EE Only|Females|30 - 34</v>
          </cell>
        </row>
        <row r="2098">
          <cell r="B2098">
            <v>21635</v>
          </cell>
          <cell r="C2098" t="str">
            <v>M</v>
          </cell>
          <cell r="D2098" t="str">
            <v>80017</v>
          </cell>
          <cell r="F2098" t="str">
            <v>EE + Sp</v>
          </cell>
          <cell r="S2098">
            <v>54.305270362765228</v>
          </cell>
          <cell r="U2098" t="str">
            <v>Male</v>
          </cell>
          <cell r="V2098" t="str">
            <v>EE + Spouse</v>
          </cell>
          <cell r="X2098" t="str">
            <v>EE + Spouse|Males|50 - 54</v>
          </cell>
        </row>
        <row r="2099">
          <cell r="B2099">
            <v>19762</v>
          </cell>
          <cell r="C2099" t="str">
            <v>M</v>
          </cell>
          <cell r="D2099" t="str">
            <v>60016</v>
          </cell>
          <cell r="F2099" t="str">
            <v>EE</v>
          </cell>
          <cell r="S2099">
            <v>59.433264887063658</v>
          </cell>
          <cell r="U2099" t="str">
            <v>Male</v>
          </cell>
          <cell r="V2099" t="str">
            <v>EE Only</v>
          </cell>
          <cell r="X2099" t="str">
            <v>EE Only|Males|55 - 59</v>
          </cell>
        </row>
        <row r="2100">
          <cell r="B2100">
            <v>22279</v>
          </cell>
          <cell r="C2100" t="str">
            <v>M</v>
          </cell>
          <cell r="D2100" t="str">
            <v>90029</v>
          </cell>
          <cell r="F2100" t="str">
            <v>EE</v>
          </cell>
          <cell r="S2100">
            <v>52.542094455852158</v>
          </cell>
          <cell r="U2100" t="str">
            <v>Male</v>
          </cell>
          <cell r="V2100" t="str">
            <v>EE Only</v>
          </cell>
          <cell r="X2100" t="str">
            <v>EE Only|Males|50 - 54</v>
          </cell>
        </row>
        <row r="2101">
          <cell r="B2101">
            <v>21458</v>
          </cell>
          <cell r="C2101" t="str">
            <v>M</v>
          </cell>
          <cell r="D2101" t="str">
            <v>92805</v>
          </cell>
          <cell r="F2101" t="str">
            <v>EE</v>
          </cell>
          <cell r="S2101">
            <v>54.789869952087614</v>
          </cell>
          <cell r="U2101" t="str">
            <v>Male</v>
          </cell>
          <cell r="V2101" t="str">
            <v>EE Only</v>
          </cell>
          <cell r="X2101" t="str">
            <v>EE Only|Males|50 - 54</v>
          </cell>
        </row>
        <row r="2102">
          <cell r="B2102">
            <v>19045</v>
          </cell>
          <cell r="C2102" t="str">
            <v>M</v>
          </cell>
          <cell r="D2102" t="str">
            <v>60804</v>
          </cell>
          <cell r="F2102" t="str">
            <v>EE + Sp</v>
          </cell>
          <cell r="S2102">
            <v>61.396303901437371</v>
          </cell>
          <cell r="U2102" t="str">
            <v>Male</v>
          </cell>
          <cell r="V2102" t="str">
            <v>EE + Spouse</v>
          </cell>
          <cell r="X2102" t="str">
            <v>EE + Spouse|Males|60 - 64</v>
          </cell>
        </row>
        <row r="2103">
          <cell r="B2103">
            <v>29601</v>
          </cell>
          <cell r="C2103" t="str">
            <v>M</v>
          </cell>
          <cell r="D2103" t="str">
            <v>91402</v>
          </cell>
          <cell r="F2103" t="str">
            <v>EE + Sp</v>
          </cell>
          <cell r="S2103">
            <v>32.495550992470911</v>
          </cell>
          <cell r="U2103" t="str">
            <v>Male</v>
          </cell>
          <cell r="V2103" t="str">
            <v>EE + Spouse</v>
          </cell>
          <cell r="X2103" t="str">
            <v>EE + Spouse|Males|30 - 34</v>
          </cell>
        </row>
        <row r="2104">
          <cell r="B2104">
            <v>18166</v>
          </cell>
          <cell r="C2104" t="str">
            <v>M</v>
          </cell>
          <cell r="D2104" t="str">
            <v>96819</v>
          </cell>
          <cell r="F2104" t="str">
            <v>Waived</v>
          </cell>
          <cell r="S2104">
            <v>63.802874743326491</v>
          </cell>
          <cell r="U2104" t="str">
            <v>Male</v>
          </cell>
          <cell r="V2104" t="str">
            <v>Waived</v>
          </cell>
          <cell r="X2104" t="str">
            <v>EE Only|Males|60 - 64</v>
          </cell>
        </row>
        <row r="2105">
          <cell r="B2105">
            <v>24317</v>
          </cell>
          <cell r="C2105" t="str">
            <v>F</v>
          </cell>
          <cell r="D2105" t="str">
            <v>30337</v>
          </cell>
          <cell r="F2105" t="str">
            <v>EE</v>
          </cell>
          <cell r="S2105">
            <v>46.962354551676931</v>
          </cell>
          <cell r="U2105" t="str">
            <v>Female</v>
          </cell>
          <cell r="V2105" t="str">
            <v>EE Only</v>
          </cell>
          <cell r="X2105" t="str">
            <v>EE Only|Females|45 - 49</v>
          </cell>
        </row>
        <row r="2106">
          <cell r="B2106">
            <v>27900</v>
          </cell>
          <cell r="C2106" t="str">
            <v>M</v>
          </cell>
          <cell r="D2106" t="str">
            <v>32940</v>
          </cell>
          <cell r="F2106" t="str">
            <v>Waived</v>
          </cell>
          <cell r="S2106">
            <v>37.152635181382614</v>
          </cell>
          <cell r="U2106" t="str">
            <v>Male</v>
          </cell>
          <cell r="V2106" t="str">
            <v>Waived</v>
          </cell>
          <cell r="X2106" t="str">
            <v>EE Only|Males|35 - 39</v>
          </cell>
        </row>
        <row r="2107">
          <cell r="B2107">
            <v>23960</v>
          </cell>
          <cell r="C2107" t="str">
            <v>F</v>
          </cell>
          <cell r="D2107" t="str">
            <v>60619</v>
          </cell>
          <cell r="F2107" t="str">
            <v>Waived</v>
          </cell>
          <cell r="S2107">
            <v>47.939767282683093</v>
          </cell>
          <cell r="U2107" t="str">
            <v>Female</v>
          </cell>
          <cell r="V2107" t="str">
            <v>Waived</v>
          </cell>
          <cell r="X2107" t="str">
            <v>EE Only|Females|45 - 49</v>
          </cell>
        </row>
        <row r="2108">
          <cell r="B2108">
            <v>16370</v>
          </cell>
          <cell r="C2108" t="str">
            <v>F</v>
          </cell>
          <cell r="D2108" t="str">
            <v>60163</v>
          </cell>
          <cell r="F2108" t="str">
            <v>EE + Ch</v>
          </cell>
          <cell r="S2108">
            <v>68.720054757015745</v>
          </cell>
          <cell r="U2108" t="str">
            <v>Female</v>
          </cell>
          <cell r="V2108" t="str">
            <v>EE + Child(ren)</v>
          </cell>
          <cell r="X2108" t="str">
            <v>EE + Child(ren)|Females|65 +</v>
          </cell>
        </row>
        <row r="2109">
          <cell r="B2109">
            <v>19614</v>
          </cell>
          <cell r="C2109" t="str">
            <v>M</v>
          </cell>
          <cell r="D2109" t="str">
            <v>43026</v>
          </cell>
          <cell r="F2109" t="str">
            <v>Family</v>
          </cell>
          <cell r="S2109">
            <v>59.838466803559207</v>
          </cell>
          <cell r="U2109" t="str">
            <v>Male</v>
          </cell>
          <cell r="V2109" t="str">
            <v>Family</v>
          </cell>
          <cell r="X2109" t="str">
            <v>Family|Males|55 - 59</v>
          </cell>
        </row>
        <row r="2110">
          <cell r="B2110">
            <v>19079</v>
          </cell>
          <cell r="C2110" t="str">
            <v>M</v>
          </cell>
          <cell r="D2110" t="str">
            <v>85043</v>
          </cell>
          <cell r="F2110" t="str">
            <v>EE + Sp</v>
          </cell>
          <cell r="S2110">
            <v>61.303216974674882</v>
          </cell>
          <cell r="U2110" t="str">
            <v>Male</v>
          </cell>
          <cell r="V2110" t="str">
            <v>EE + Spouse</v>
          </cell>
          <cell r="X2110" t="str">
            <v>EE + Spouse|Males|60 - 64</v>
          </cell>
        </row>
        <row r="2111">
          <cell r="B2111">
            <v>27222</v>
          </cell>
          <cell r="C2111" t="str">
            <v>F</v>
          </cell>
          <cell r="D2111" t="str">
            <v>33913</v>
          </cell>
          <cell r="F2111" t="str">
            <v>EE</v>
          </cell>
          <cell r="S2111">
            <v>39.008898015058179</v>
          </cell>
          <cell r="U2111" t="str">
            <v>Female</v>
          </cell>
          <cell r="V2111" t="str">
            <v>EE Only</v>
          </cell>
          <cell r="X2111" t="str">
            <v>EE Only|Females|35 - 39</v>
          </cell>
        </row>
        <row r="2112">
          <cell r="B2112">
            <v>28379</v>
          </cell>
          <cell r="C2112" t="str">
            <v>F</v>
          </cell>
          <cell r="D2112" t="str">
            <v>80012</v>
          </cell>
          <cell r="F2112" t="str">
            <v>Waived</v>
          </cell>
          <cell r="S2112">
            <v>35.841204654346335</v>
          </cell>
          <cell r="U2112" t="str">
            <v>Female</v>
          </cell>
          <cell r="V2112" t="str">
            <v>Waived</v>
          </cell>
          <cell r="X2112" t="str">
            <v>EE Only|Females|35 - 39</v>
          </cell>
        </row>
        <row r="2113">
          <cell r="B2113">
            <v>21310</v>
          </cell>
          <cell r="C2113" t="str">
            <v>F</v>
          </cell>
          <cell r="D2113" t="str">
            <v>91506</v>
          </cell>
          <cell r="F2113" t="str">
            <v>EE</v>
          </cell>
          <cell r="S2113">
            <v>55.195071868583163</v>
          </cell>
          <cell r="U2113" t="str">
            <v>Female</v>
          </cell>
          <cell r="V2113" t="str">
            <v>EE Only</v>
          </cell>
          <cell r="X2113" t="str">
            <v>EE Only|Females|55 - 59</v>
          </cell>
        </row>
        <row r="2114">
          <cell r="B2114">
            <v>32610</v>
          </cell>
          <cell r="C2114" t="str">
            <v>M</v>
          </cell>
          <cell r="D2114" t="str">
            <v>76111</v>
          </cell>
          <cell r="F2114" t="str">
            <v>EE</v>
          </cell>
          <cell r="S2114">
            <v>24.257357973990416</v>
          </cell>
          <cell r="U2114" t="str">
            <v>Male</v>
          </cell>
          <cell r="V2114" t="str">
            <v>EE Only</v>
          </cell>
          <cell r="X2114" t="str">
            <v>EE Only|Males|20 - 24</v>
          </cell>
        </row>
        <row r="2115">
          <cell r="B2115">
            <v>26874</v>
          </cell>
          <cell r="C2115" t="str">
            <v>F</v>
          </cell>
          <cell r="D2115" t="str">
            <v>90280</v>
          </cell>
          <cell r="F2115" t="str">
            <v>EE + Ch</v>
          </cell>
          <cell r="S2115">
            <v>39.961670088980149</v>
          </cell>
          <cell r="U2115" t="str">
            <v>Female</v>
          </cell>
          <cell r="V2115" t="str">
            <v>EE + Child(ren)</v>
          </cell>
          <cell r="X2115" t="str">
            <v>EE + Child(ren)|Females|35 - 39</v>
          </cell>
        </row>
        <row r="2116">
          <cell r="B2116">
            <v>20860</v>
          </cell>
          <cell r="C2116" t="str">
            <v>F</v>
          </cell>
          <cell r="D2116" t="str">
            <v>90063</v>
          </cell>
          <cell r="F2116" t="str">
            <v>Waived</v>
          </cell>
          <cell r="S2116">
            <v>56.427104722792606</v>
          </cell>
          <cell r="U2116" t="str">
            <v>Female</v>
          </cell>
          <cell r="V2116" t="str">
            <v>Waived</v>
          </cell>
          <cell r="X2116" t="str">
            <v>EE Only|Females|55 - 59</v>
          </cell>
        </row>
        <row r="2117">
          <cell r="B2117">
            <v>23201</v>
          </cell>
          <cell r="C2117" t="str">
            <v>F</v>
          </cell>
          <cell r="D2117" t="str">
            <v>33183</v>
          </cell>
          <cell r="F2117" t="str">
            <v>EE</v>
          </cell>
          <cell r="S2117">
            <v>50.017796030116358</v>
          </cell>
          <cell r="U2117" t="str">
            <v>Female</v>
          </cell>
          <cell r="V2117" t="str">
            <v>EE Only</v>
          </cell>
          <cell r="X2117" t="str">
            <v>EE Only|Females|50 - 54</v>
          </cell>
        </row>
        <row r="2118">
          <cell r="B2118">
            <v>29564</v>
          </cell>
          <cell r="C2118" t="str">
            <v>M</v>
          </cell>
          <cell r="D2118" t="str">
            <v>60647</v>
          </cell>
          <cell r="F2118" t="str">
            <v>EE + Ch</v>
          </cell>
          <cell r="S2118">
            <v>32.596851471594796</v>
          </cell>
          <cell r="U2118" t="str">
            <v>Male</v>
          </cell>
          <cell r="V2118" t="str">
            <v>EE + Child(ren)</v>
          </cell>
          <cell r="X2118" t="str">
            <v>EE + Child(ren)|Males|30 - 34</v>
          </cell>
        </row>
        <row r="2119">
          <cell r="B2119">
            <v>22193</v>
          </cell>
          <cell r="C2119" t="str">
            <v>M</v>
          </cell>
          <cell r="D2119" t="str">
            <v>75254</v>
          </cell>
          <cell r="F2119" t="str">
            <v>Family</v>
          </cell>
          <cell r="S2119">
            <v>52.777549623545518</v>
          </cell>
          <cell r="U2119" t="str">
            <v>Male</v>
          </cell>
          <cell r="V2119" t="str">
            <v>Family</v>
          </cell>
          <cell r="X2119" t="str">
            <v>Family|Males|50 - 54</v>
          </cell>
        </row>
        <row r="2120">
          <cell r="B2120">
            <v>20194</v>
          </cell>
          <cell r="C2120" t="str">
            <v>F</v>
          </cell>
          <cell r="D2120" t="str">
            <v>60638</v>
          </cell>
          <cell r="F2120" t="str">
            <v>EE</v>
          </cell>
          <cell r="S2120">
            <v>58.25051334702259</v>
          </cell>
          <cell r="U2120" t="str">
            <v>Female</v>
          </cell>
          <cell r="V2120" t="str">
            <v>EE Only</v>
          </cell>
          <cell r="X2120" t="str">
            <v>EE Only|Females|55 - 59</v>
          </cell>
        </row>
        <row r="2121">
          <cell r="B2121">
            <v>29134</v>
          </cell>
          <cell r="C2121" t="str">
            <v>F</v>
          </cell>
          <cell r="D2121" t="str">
            <v>60638</v>
          </cell>
          <cell r="F2121" t="str">
            <v>Waived</v>
          </cell>
          <cell r="S2121">
            <v>33.774127310061601</v>
          </cell>
          <cell r="U2121" t="str">
            <v>Female</v>
          </cell>
          <cell r="V2121" t="str">
            <v>Waived</v>
          </cell>
          <cell r="X2121" t="str">
            <v>EE Only|Females|30 - 34</v>
          </cell>
        </row>
        <row r="2122">
          <cell r="B2122">
            <v>31256</v>
          </cell>
          <cell r="C2122" t="str">
            <v>M</v>
          </cell>
          <cell r="D2122" t="str">
            <v>80454</v>
          </cell>
          <cell r="F2122" t="str">
            <v>EE + Sp</v>
          </cell>
          <cell r="S2122">
            <v>27.964407939767284</v>
          </cell>
          <cell r="U2122" t="str">
            <v>Male</v>
          </cell>
          <cell r="V2122" t="str">
            <v>EE + Spouse</v>
          </cell>
          <cell r="X2122" t="str">
            <v>EE + Spouse|Males|25 - 29</v>
          </cell>
        </row>
        <row r="2123">
          <cell r="B2123">
            <v>17278</v>
          </cell>
          <cell r="C2123" t="str">
            <v>M</v>
          </cell>
          <cell r="D2123" t="str">
            <v>30044</v>
          </cell>
          <cell r="F2123" t="str">
            <v>EE</v>
          </cell>
          <cell r="S2123">
            <v>66.234086242299796</v>
          </cell>
          <cell r="U2123" t="str">
            <v>Male</v>
          </cell>
          <cell r="V2123" t="str">
            <v>EE Only</v>
          </cell>
          <cell r="X2123" t="str">
            <v>EE Only|Males|65 +</v>
          </cell>
        </row>
        <row r="2124">
          <cell r="B2124">
            <v>24812</v>
          </cell>
          <cell r="C2124" t="str">
            <v>M</v>
          </cell>
          <cell r="D2124" t="str">
            <v>55406</v>
          </cell>
          <cell r="F2124" t="str">
            <v>EE</v>
          </cell>
          <cell r="S2124">
            <v>45.607118412046546</v>
          </cell>
          <cell r="U2124" t="str">
            <v>Male</v>
          </cell>
          <cell r="V2124" t="str">
            <v>EE Only</v>
          </cell>
          <cell r="X2124" t="str">
            <v>EE Only|Males|45 - 49</v>
          </cell>
        </row>
        <row r="2125">
          <cell r="B2125">
            <v>31604</v>
          </cell>
          <cell r="C2125" t="str">
            <v>F</v>
          </cell>
          <cell r="D2125" t="str">
            <v>75052</v>
          </cell>
          <cell r="F2125" t="str">
            <v>EE + Ch</v>
          </cell>
          <cell r="S2125">
            <v>27.01163586584531</v>
          </cell>
          <cell r="U2125" t="str">
            <v>Female</v>
          </cell>
          <cell r="V2125" t="str">
            <v>EE + Child(ren)</v>
          </cell>
          <cell r="X2125" t="str">
            <v>EE + Child(ren)|Females|25 - 29</v>
          </cell>
        </row>
        <row r="2126">
          <cell r="B2126">
            <v>29398</v>
          </cell>
          <cell r="C2126" t="str">
            <v>F</v>
          </cell>
          <cell r="D2126" t="str">
            <v>19139</v>
          </cell>
          <cell r="F2126" t="str">
            <v>EE + Ch</v>
          </cell>
          <cell r="S2126">
            <v>33.051334702258728</v>
          </cell>
          <cell r="U2126" t="str">
            <v>Female</v>
          </cell>
          <cell r="V2126" t="str">
            <v>EE + Child(ren)</v>
          </cell>
          <cell r="X2126" t="str">
            <v>EE + Child(ren)|Females|30 - 34</v>
          </cell>
        </row>
        <row r="2127">
          <cell r="B2127">
            <v>20759</v>
          </cell>
          <cell r="C2127" t="str">
            <v>M</v>
          </cell>
          <cell r="D2127" t="str">
            <v>19079</v>
          </cell>
          <cell r="F2127" t="str">
            <v>EE + Sp</v>
          </cell>
          <cell r="S2127">
            <v>56.703627652292951</v>
          </cell>
          <cell r="U2127" t="str">
            <v>Male</v>
          </cell>
          <cell r="V2127" t="str">
            <v>EE + Spouse</v>
          </cell>
          <cell r="X2127" t="str">
            <v>EE + Spouse|Males|55 - 59</v>
          </cell>
        </row>
        <row r="2128">
          <cell r="B2128">
            <v>22215</v>
          </cell>
          <cell r="C2128" t="str">
            <v>F</v>
          </cell>
          <cell r="D2128" t="str">
            <v>80012</v>
          </cell>
          <cell r="F2128" t="str">
            <v>EE + Sp</v>
          </cell>
          <cell r="S2128">
            <v>52.717316906228611</v>
          </cell>
          <cell r="U2128" t="str">
            <v>Female</v>
          </cell>
          <cell r="V2128" t="str">
            <v>EE + Spouse</v>
          </cell>
          <cell r="X2128" t="str">
            <v>EE + Spouse|Females|50 - 54</v>
          </cell>
        </row>
        <row r="2129">
          <cell r="B2129">
            <v>22164</v>
          </cell>
          <cell r="C2129" t="str">
            <v>F</v>
          </cell>
          <cell r="D2129" t="str">
            <v>60640</v>
          </cell>
          <cell r="F2129" t="str">
            <v>Waived</v>
          </cell>
          <cell r="S2129">
            <v>52.856947296372347</v>
          </cell>
          <cell r="U2129" t="str">
            <v>Female</v>
          </cell>
          <cell r="V2129" t="str">
            <v>Waived</v>
          </cell>
          <cell r="X2129" t="str">
            <v>EE Only|Females|50 - 54</v>
          </cell>
        </row>
        <row r="2130">
          <cell r="B2130">
            <v>21673</v>
          </cell>
          <cell r="C2130" t="str">
            <v>F</v>
          </cell>
          <cell r="D2130" t="str">
            <v>48708</v>
          </cell>
          <cell r="F2130" t="str">
            <v>EE</v>
          </cell>
          <cell r="S2130">
            <v>54.201232032854207</v>
          </cell>
          <cell r="U2130" t="str">
            <v>Female</v>
          </cell>
          <cell r="V2130" t="str">
            <v>EE Only</v>
          </cell>
          <cell r="X2130" t="str">
            <v>EE Only|Females|50 - 54</v>
          </cell>
        </row>
        <row r="2131">
          <cell r="B2131">
            <v>32126</v>
          </cell>
          <cell r="C2131" t="str">
            <v>F</v>
          </cell>
          <cell r="D2131" t="str">
            <v>60660</v>
          </cell>
          <cell r="F2131" t="str">
            <v>Waived</v>
          </cell>
          <cell r="S2131">
            <v>25.582477754962355</v>
          </cell>
          <cell r="U2131" t="str">
            <v>Female</v>
          </cell>
          <cell r="V2131" t="str">
            <v>Waived</v>
          </cell>
          <cell r="X2131" t="str">
            <v>EE Only|Females|25 - 29</v>
          </cell>
        </row>
        <row r="2132">
          <cell r="B2132">
            <v>26414</v>
          </cell>
          <cell r="C2132" t="str">
            <v>F</v>
          </cell>
          <cell r="D2132" t="str">
            <v>55117</v>
          </cell>
          <cell r="F2132" t="str">
            <v>Waived</v>
          </cell>
          <cell r="S2132">
            <v>41.221081451060918</v>
          </cell>
          <cell r="U2132" t="str">
            <v>Female</v>
          </cell>
          <cell r="V2132" t="str">
            <v>Waived</v>
          </cell>
          <cell r="X2132" t="str">
            <v>EE Only|Females|40 - 44</v>
          </cell>
        </row>
        <row r="2133">
          <cell r="B2133">
            <v>25238</v>
          </cell>
          <cell r="C2133" t="str">
            <v>M</v>
          </cell>
          <cell r="D2133" t="str">
            <v>90026</v>
          </cell>
          <cell r="F2133" t="str">
            <v>Family</v>
          </cell>
          <cell r="S2133">
            <v>44.440793976728266</v>
          </cell>
          <cell r="U2133" t="str">
            <v>Male</v>
          </cell>
          <cell r="V2133" t="str">
            <v>Family</v>
          </cell>
          <cell r="X2133" t="str">
            <v>Family|Males|40 - 44</v>
          </cell>
        </row>
        <row r="2134">
          <cell r="B2134">
            <v>30350</v>
          </cell>
          <cell r="C2134" t="str">
            <v>M</v>
          </cell>
          <cell r="D2134" t="str">
            <v>98122</v>
          </cell>
          <cell r="F2134" t="str">
            <v>Family</v>
          </cell>
          <cell r="S2134">
            <v>30.444900752908968</v>
          </cell>
          <cell r="U2134" t="str">
            <v>Male</v>
          </cell>
          <cell r="V2134" t="str">
            <v>Family</v>
          </cell>
          <cell r="X2134" t="str">
            <v>Family|Males|30 - 34</v>
          </cell>
        </row>
        <row r="2135">
          <cell r="B2135">
            <v>27299</v>
          </cell>
          <cell r="C2135" t="str">
            <v>F</v>
          </cell>
          <cell r="D2135" t="str">
            <v>80011</v>
          </cell>
          <cell r="F2135" t="str">
            <v>EE + Ch</v>
          </cell>
          <cell r="S2135">
            <v>38.798083504449011</v>
          </cell>
          <cell r="U2135" t="str">
            <v>Female</v>
          </cell>
          <cell r="V2135" t="str">
            <v>EE + Child(ren)</v>
          </cell>
          <cell r="X2135" t="str">
            <v>EE + Child(ren)|Females|35 - 39</v>
          </cell>
        </row>
        <row r="2136">
          <cell r="B2136">
            <v>30521</v>
          </cell>
          <cell r="C2136" t="str">
            <v>F</v>
          </cell>
          <cell r="D2136" t="str">
            <v>20722</v>
          </cell>
          <cell r="F2136" t="str">
            <v>EE</v>
          </cell>
          <cell r="S2136">
            <v>29.976728268309376</v>
          </cell>
          <cell r="U2136" t="str">
            <v>Female</v>
          </cell>
          <cell r="V2136" t="str">
            <v>EE Only</v>
          </cell>
          <cell r="X2136" t="str">
            <v>EE Only|Females|25 - 29</v>
          </cell>
        </row>
        <row r="2137">
          <cell r="B2137">
            <v>22649</v>
          </cell>
          <cell r="C2137" t="str">
            <v>F</v>
          </cell>
          <cell r="D2137" t="str">
            <v>22043</v>
          </cell>
          <cell r="F2137" t="str">
            <v>EE</v>
          </cell>
          <cell r="S2137">
            <v>51.529089664613281</v>
          </cell>
          <cell r="U2137" t="str">
            <v>Female</v>
          </cell>
          <cell r="V2137" t="str">
            <v>EE Only</v>
          </cell>
          <cell r="X2137" t="str">
            <v>EE Only|Females|50 - 54</v>
          </cell>
        </row>
        <row r="2138">
          <cell r="B2138">
            <v>24888</v>
          </cell>
          <cell r="C2138" t="str">
            <v>F</v>
          </cell>
          <cell r="D2138" t="str">
            <v>43213</v>
          </cell>
          <cell r="F2138" t="str">
            <v>EE + Sp</v>
          </cell>
          <cell r="S2138">
            <v>45.399041752224505</v>
          </cell>
          <cell r="U2138" t="str">
            <v>Female</v>
          </cell>
          <cell r="V2138" t="str">
            <v>EE + Spouse</v>
          </cell>
          <cell r="X2138" t="str">
            <v>EE + Spouse|Females|45 - 49</v>
          </cell>
        </row>
        <row r="2139">
          <cell r="B2139">
            <v>19332</v>
          </cell>
          <cell r="C2139" t="str">
            <v>M</v>
          </cell>
          <cell r="D2139" t="str">
            <v>64054</v>
          </cell>
          <cell r="F2139" t="str">
            <v>Family</v>
          </cell>
          <cell r="S2139">
            <v>60.610540725530456</v>
          </cell>
          <cell r="U2139" t="str">
            <v>Male</v>
          </cell>
          <cell r="V2139" t="str">
            <v>Family</v>
          </cell>
          <cell r="X2139" t="str">
            <v>Family|Males|60 - 64</v>
          </cell>
        </row>
        <row r="2140">
          <cell r="B2140">
            <v>32010</v>
          </cell>
          <cell r="C2140" t="str">
            <v>F</v>
          </cell>
          <cell r="D2140" t="str">
            <v>30349</v>
          </cell>
          <cell r="F2140" t="str">
            <v>EE</v>
          </cell>
          <cell r="S2140">
            <v>25.900068446269678</v>
          </cell>
          <cell r="U2140" t="str">
            <v>Female</v>
          </cell>
          <cell r="V2140" t="str">
            <v>EE Only</v>
          </cell>
          <cell r="X2140" t="str">
            <v>EE Only|Females|25 - 29</v>
          </cell>
        </row>
        <row r="2141">
          <cell r="B2141">
            <v>21244</v>
          </cell>
          <cell r="C2141" t="str">
            <v>F</v>
          </cell>
          <cell r="D2141" t="str">
            <v>33917</v>
          </cell>
          <cell r="F2141" t="str">
            <v>Waived</v>
          </cell>
          <cell r="S2141">
            <v>55.375770020533878</v>
          </cell>
          <cell r="U2141" t="str">
            <v>Female</v>
          </cell>
          <cell r="V2141" t="str">
            <v>Waived</v>
          </cell>
          <cell r="X2141" t="str">
            <v>EE Only|Females|55 - 59</v>
          </cell>
        </row>
        <row r="2142">
          <cell r="B2142">
            <v>17398</v>
          </cell>
          <cell r="C2142" t="str">
            <v>M</v>
          </cell>
          <cell r="D2142" t="str">
            <v>64501</v>
          </cell>
          <cell r="F2142" t="str">
            <v>EE</v>
          </cell>
          <cell r="S2142">
            <v>65.905544147843941</v>
          </cell>
          <cell r="U2142" t="str">
            <v>Male</v>
          </cell>
          <cell r="V2142" t="str">
            <v>EE Only</v>
          </cell>
          <cell r="X2142" t="str">
            <v>EE Only|Males|65 +</v>
          </cell>
        </row>
        <row r="2143">
          <cell r="B2143">
            <v>21905</v>
          </cell>
          <cell r="C2143" t="str">
            <v>M</v>
          </cell>
          <cell r="D2143" t="str">
            <v>38106</v>
          </cell>
          <cell r="F2143" t="str">
            <v>Family</v>
          </cell>
          <cell r="S2143">
            <v>53.566050650239561</v>
          </cell>
          <cell r="U2143" t="str">
            <v>Male</v>
          </cell>
          <cell r="V2143" t="str">
            <v>Family</v>
          </cell>
          <cell r="X2143" t="str">
            <v>Family|Males|50 - 54</v>
          </cell>
        </row>
        <row r="2144">
          <cell r="B2144">
            <v>21290</v>
          </cell>
          <cell r="C2144" t="str">
            <v>F</v>
          </cell>
          <cell r="D2144" t="str">
            <v>14206</v>
          </cell>
          <cell r="F2144" t="str">
            <v>EE</v>
          </cell>
          <cell r="S2144">
            <v>55.249828884325801</v>
          </cell>
          <cell r="U2144" t="str">
            <v>Female</v>
          </cell>
          <cell r="V2144" t="str">
            <v>EE Only</v>
          </cell>
          <cell r="X2144" t="str">
            <v>EE Only|Females|55 - 59</v>
          </cell>
        </row>
        <row r="2145">
          <cell r="B2145">
            <v>24086</v>
          </cell>
          <cell r="C2145" t="str">
            <v>F</v>
          </cell>
          <cell r="D2145" t="str">
            <v>98101</v>
          </cell>
          <cell r="F2145" t="str">
            <v>Waived</v>
          </cell>
          <cell r="S2145">
            <v>47.59479808350445</v>
          </cell>
          <cell r="U2145" t="str">
            <v>Female</v>
          </cell>
          <cell r="V2145" t="str">
            <v>Waived</v>
          </cell>
          <cell r="X2145" t="str">
            <v>EE Only|Females|45 - 49</v>
          </cell>
        </row>
        <row r="2146">
          <cell r="B2146">
            <v>32201</v>
          </cell>
          <cell r="C2146" t="str">
            <v>F</v>
          </cell>
          <cell r="D2146" t="str">
            <v>20903</v>
          </cell>
          <cell r="F2146" t="str">
            <v>EE</v>
          </cell>
          <cell r="S2146">
            <v>25.377138945927445</v>
          </cell>
          <cell r="U2146" t="str">
            <v>Female</v>
          </cell>
          <cell r="V2146" t="str">
            <v>EE Only</v>
          </cell>
          <cell r="X2146" t="str">
            <v>EE Only|Females|25 - 29</v>
          </cell>
        </row>
        <row r="2147">
          <cell r="B2147">
            <v>22266</v>
          </cell>
          <cell r="C2147" t="str">
            <v>F</v>
          </cell>
          <cell r="D2147" t="str">
            <v>44104</v>
          </cell>
          <cell r="F2147" t="str">
            <v>Waived</v>
          </cell>
          <cell r="S2147">
            <v>52.577686516084874</v>
          </cell>
          <cell r="U2147" t="str">
            <v>Female</v>
          </cell>
          <cell r="V2147" t="str">
            <v>Waived</v>
          </cell>
          <cell r="X2147" t="str">
            <v>EE Only|Females|50 - 54</v>
          </cell>
        </row>
        <row r="2148">
          <cell r="B2148">
            <v>26807</v>
          </cell>
          <cell r="C2148" t="str">
            <v>M</v>
          </cell>
          <cell r="D2148" t="str">
            <v>60446</v>
          </cell>
          <cell r="F2148" t="str">
            <v>EE + Sp</v>
          </cell>
          <cell r="S2148">
            <v>40.145106091717999</v>
          </cell>
          <cell r="U2148" t="str">
            <v>Male</v>
          </cell>
          <cell r="V2148" t="str">
            <v>EE + Spouse</v>
          </cell>
          <cell r="X2148" t="str">
            <v>EE + Spouse|Males|40 - 44</v>
          </cell>
        </row>
        <row r="2149">
          <cell r="B2149">
            <v>28668</v>
          </cell>
          <cell r="C2149" t="str">
            <v>F</v>
          </cell>
          <cell r="D2149" t="str">
            <v>90007</v>
          </cell>
          <cell r="F2149" t="str">
            <v>EE</v>
          </cell>
          <cell r="S2149">
            <v>35.049965776865157</v>
          </cell>
          <cell r="U2149" t="str">
            <v>Female</v>
          </cell>
          <cell r="V2149" t="str">
            <v>EE Only</v>
          </cell>
          <cell r="X2149" t="str">
            <v>EE Only|Females|35 - 39</v>
          </cell>
        </row>
        <row r="2150">
          <cell r="B2150">
            <v>19829</v>
          </cell>
          <cell r="C2150" t="str">
            <v>M</v>
          </cell>
          <cell r="D2150" t="str">
            <v>60640</v>
          </cell>
          <cell r="F2150" t="str">
            <v>EE + Sp</v>
          </cell>
          <cell r="S2150">
            <v>59.249828884325801</v>
          </cell>
          <cell r="U2150" t="str">
            <v>Male</v>
          </cell>
          <cell r="V2150" t="str">
            <v>EE + Spouse</v>
          </cell>
          <cell r="X2150" t="str">
            <v>EE + Spouse|Males|55 - 59</v>
          </cell>
        </row>
        <row r="2151">
          <cell r="B2151">
            <v>21120</v>
          </cell>
          <cell r="C2151" t="str">
            <v>F</v>
          </cell>
          <cell r="D2151" t="str">
            <v>23235</v>
          </cell>
          <cell r="F2151" t="str">
            <v>EE + Ch</v>
          </cell>
          <cell r="S2151">
            <v>55.715263518138265</v>
          </cell>
          <cell r="U2151" t="str">
            <v>Female</v>
          </cell>
          <cell r="V2151" t="str">
            <v>EE + Child(ren)</v>
          </cell>
          <cell r="X2151" t="str">
            <v>EE + Child(ren)|Females|55 - 59</v>
          </cell>
        </row>
        <row r="2152">
          <cell r="B2152">
            <v>21806</v>
          </cell>
          <cell r="C2152" t="str">
            <v>M</v>
          </cell>
          <cell r="D2152" t="str">
            <v>49302</v>
          </cell>
          <cell r="F2152" t="str">
            <v>Waived</v>
          </cell>
          <cell r="S2152">
            <v>53.837097878165643</v>
          </cell>
          <cell r="U2152" t="str">
            <v>Male</v>
          </cell>
          <cell r="V2152" t="str">
            <v>Waived</v>
          </cell>
          <cell r="X2152" t="str">
            <v>EE Only|Males|50 - 54</v>
          </cell>
        </row>
        <row r="2153">
          <cell r="B2153">
            <v>24581</v>
          </cell>
          <cell r="C2153" t="str">
            <v>F</v>
          </cell>
          <cell r="D2153" t="str">
            <v>28212</v>
          </cell>
          <cell r="F2153" t="str">
            <v>Waived</v>
          </cell>
          <cell r="S2153">
            <v>46.239561943874058</v>
          </cell>
          <cell r="U2153" t="str">
            <v>Female</v>
          </cell>
          <cell r="V2153" t="str">
            <v>Waived</v>
          </cell>
          <cell r="X2153" t="str">
            <v>EE Only|Females|45 - 49</v>
          </cell>
        </row>
        <row r="2154">
          <cell r="B2154">
            <v>27652</v>
          </cell>
          <cell r="C2154" t="str">
            <v>F</v>
          </cell>
          <cell r="D2154" t="str">
            <v>64119</v>
          </cell>
          <cell r="F2154" t="str">
            <v>EE</v>
          </cell>
          <cell r="S2154">
            <v>37.831622176591374</v>
          </cell>
          <cell r="U2154" t="str">
            <v>Female</v>
          </cell>
          <cell r="V2154" t="str">
            <v>EE Only</v>
          </cell>
          <cell r="X2154" t="str">
            <v>EE Only|Females|35 - 39</v>
          </cell>
        </row>
        <row r="2155">
          <cell r="B2155">
            <v>20953</v>
          </cell>
          <cell r="C2155" t="str">
            <v>F</v>
          </cell>
          <cell r="D2155" t="str">
            <v>91605</v>
          </cell>
          <cell r="F2155" t="str">
            <v>EE</v>
          </cell>
          <cell r="S2155">
            <v>56.172484599589325</v>
          </cell>
          <cell r="U2155" t="str">
            <v>Female</v>
          </cell>
          <cell r="V2155" t="str">
            <v>EE Only</v>
          </cell>
          <cell r="X2155" t="str">
            <v>EE Only|Females|55 - 59</v>
          </cell>
        </row>
        <row r="2156">
          <cell r="B2156">
            <v>24901</v>
          </cell>
          <cell r="C2156" t="str">
            <v>M</v>
          </cell>
          <cell r="D2156" t="str">
            <v>22206</v>
          </cell>
          <cell r="F2156" t="str">
            <v>Waived</v>
          </cell>
          <cell r="S2156">
            <v>45.363449691991789</v>
          </cell>
          <cell r="U2156" t="str">
            <v>Male</v>
          </cell>
          <cell r="V2156" t="str">
            <v>Waived</v>
          </cell>
          <cell r="X2156" t="str">
            <v>EE Only|Males|45 - 49</v>
          </cell>
        </row>
        <row r="2157">
          <cell r="B2157">
            <v>30677</v>
          </cell>
          <cell r="C2157" t="str">
            <v>F</v>
          </cell>
          <cell r="D2157" t="str">
            <v>60131</v>
          </cell>
          <cell r="F2157" t="str">
            <v>Waived</v>
          </cell>
          <cell r="S2157">
            <v>29.54962354551677</v>
          </cell>
          <cell r="U2157" t="str">
            <v>Female</v>
          </cell>
          <cell r="V2157" t="str">
            <v>Waived</v>
          </cell>
          <cell r="X2157" t="str">
            <v>EE Only|Females|25 - 29</v>
          </cell>
        </row>
        <row r="2158">
          <cell r="B2158">
            <v>18279</v>
          </cell>
          <cell r="C2158" t="str">
            <v>F</v>
          </cell>
          <cell r="D2158" t="str">
            <v>60164</v>
          </cell>
          <cell r="F2158" t="str">
            <v>EE + Ch</v>
          </cell>
          <cell r="S2158">
            <v>63.493497604380565</v>
          </cell>
          <cell r="U2158" t="str">
            <v>Female</v>
          </cell>
          <cell r="V2158" t="str">
            <v>EE + Child(ren)</v>
          </cell>
          <cell r="X2158" t="str">
            <v>EE + Child(ren)|Females|60 - 64</v>
          </cell>
        </row>
        <row r="2159">
          <cell r="B2159">
            <v>31117</v>
          </cell>
          <cell r="C2159" t="str">
            <v>F</v>
          </cell>
          <cell r="D2159" t="str">
            <v>02132</v>
          </cell>
          <cell r="F2159" t="str">
            <v>Waived</v>
          </cell>
          <cell r="S2159">
            <v>28.344969199178646</v>
          </cell>
          <cell r="U2159" t="str">
            <v>Female</v>
          </cell>
          <cell r="V2159" t="str">
            <v>Waived</v>
          </cell>
          <cell r="X2159" t="str">
            <v>EE Only|Females|25 - 29</v>
          </cell>
        </row>
        <row r="2160">
          <cell r="B2160">
            <v>31168</v>
          </cell>
          <cell r="C2160" t="str">
            <v>F</v>
          </cell>
          <cell r="D2160" t="str">
            <v>97267</v>
          </cell>
          <cell r="F2160" t="str">
            <v>Waived</v>
          </cell>
          <cell r="S2160">
            <v>28.205338809034906</v>
          </cell>
          <cell r="U2160" t="str">
            <v>Female</v>
          </cell>
          <cell r="V2160" t="str">
            <v>Waived</v>
          </cell>
          <cell r="X2160" t="str">
            <v>EE Only|Females|25 - 29</v>
          </cell>
        </row>
        <row r="2161">
          <cell r="B2161">
            <v>22197</v>
          </cell>
          <cell r="C2161" t="str">
            <v>M</v>
          </cell>
          <cell r="D2161" t="str">
            <v>02149</v>
          </cell>
          <cell r="F2161" t="str">
            <v>Waived</v>
          </cell>
          <cell r="S2161">
            <v>52.766598220396986</v>
          </cell>
          <cell r="U2161" t="str">
            <v>Male</v>
          </cell>
          <cell r="V2161" t="str">
            <v>Waived</v>
          </cell>
          <cell r="X2161" t="str">
            <v>EE Only|Males|50 - 54</v>
          </cell>
        </row>
        <row r="2162">
          <cell r="B2162">
            <v>21374</v>
          </cell>
          <cell r="C2162" t="str">
            <v>F</v>
          </cell>
          <cell r="D2162" t="str">
            <v>08817</v>
          </cell>
          <cell r="F2162" t="str">
            <v>Family</v>
          </cell>
          <cell r="S2162">
            <v>55.019849418206711</v>
          </cell>
          <cell r="U2162" t="str">
            <v>Female</v>
          </cell>
          <cell r="V2162" t="str">
            <v>Family</v>
          </cell>
          <cell r="X2162" t="str">
            <v>Family|Females|55 - 59</v>
          </cell>
        </row>
        <row r="2163">
          <cell r="B2163">
            <v>20054</v>
          </cell>
          <cell r="C2163" t="str">
            <v>M</v>
          </cell>
          <cell r="D2163" t="str">
            <v>23228</v>
          </cell>
          <cell r="F2163" t="str">
            <v>EE</v>
          </cell>
          <cell r="S2163">
            <v>58.633812457221083</v>
          </cell>
          <cell r="U2163" t="str">
            <v>Male</v>
          </cell>
          <cell r="V2163" t="str">
            <v>EE Only</v>
          </cell>
          <cell r="X2163" t="str">
            <v>EE Only|Males|55 - 59</v>
          </cell>
        </row>
        <row r="2164">
          <cell r="B2164">
            <v>33111</v>
          </cell>
          <cell r="C2164" t="str">
            <v>M</v>
          </cell>
          <cell r="D2164" t="str">
            <v>80231</v>
          </cell>
          <cell r="F2164" t="str">
            <v>EE</v>
          </cell>
          <cell r="S2164">
            <v>22.885694729637233</v>
          </cell>
          <cell r="U2164" t="str">
            <v>Male</v>
          </cell>
          <cell r="V2164" t="str">
            <v>EE Only</v>
          </cell>
          <cell r="X2164" t="str">
            <v>EE Only|Males|20 - 24</v>
          </cell>
        </row>
        <row r="2165">
          <cell r="B2165">
            <v>33330</v>
          </cell>
          <cell r="C2165" t="str">
            <v>M</v>
          </cell>
          <cell r="D2165" t="str">
            <v>22304</v>
          </cell>
          <cell r="F2165" t="str">
            <v>EE</v>
          </cell>
          <cell r="S2165">
            <v>22.286105407255306</v>
          </cell>
          <cell r="U2165" t="str">
            <v>Male</v>
          </cell>
          <cell r="V2165" t="str">
            <v>EE Only</v>
          </cell>
          <cell r="X2165" t="str">
            <v>EE Only|Males|20 - 24</v>
          </cell>
        </row>
        <row r="2166">
          <cell r="B2166">
            <v>20145</v>
          </cell>
          <cell r="C2166" t="str">
            <v>M</v>
          </cell>
          <cell r="D2166" t="str">
            <v>23225</v>
          </cell>
          <cell r="F2166" t="str">
            <v>Waived</v>
          </cell>
          <cell r="S2166">
            <v>58.384668035592057</v>
          </cell>
          <cell r="U2166" t="str">
            <v>Male</v>
          </cell>
          <cell r="V2166" t="str">
            <v>Waived</v>
          </cell>
          <cell r="X2166" t="str">
            <v>EE Only|Males|55 - 59</v>
          </cell>
        </row>
        <row r="2167">
          <cell r="B2167">
            <v>33673</v>
          </cell>
          <cell r="C2167" t="str">
            <v>F</v>
          </cell>
          <cell r="D2167" t="str">
            <v>75254</v>
          </cell>
          <cell r="F2167" t="str">
            <v>EE</v>
          </cell>
          <cell r="S2167">
            <v>21.347022587268995</v>
          </cell>
          <cell r="U2167" t="str">
            <v>Female</v>
          </cell>
          <cell r="V2167" t="str">
            <v>EE Only</v>
          </cell>
          <cell r="X2167" t="str">
            <v>EE Only|Females|20 - 24</v>
          </cell>
        </row>
        <row r="2168">
          <cell r="B2168">
            <v>22385</v>
          </cell>
          <cell r="C2168" t="str">
            <v>F</v>
          </cell>
          <cell r="D2168" t="str">
            <v>76133</v>
          </cell>
          <cell r="F2168" t="str">
            <v>EE + Sp</v>
          </cell>
          <cell r="S2168">
            <v>52.251882272416154</v>
          </cell>
          <cell r="U2168" t="str">
            <v>Female</v>
          </cell>
          <cell r="V2168" t="str">
            <v>EE + Spouse</v>
          </cell>
          <cell r="X2168" t="str">
            <v>EE + Spouse|Females|50 - 54</v>
          </cell>
        </row>
        <row r="2169">
          <cell r="B2169">
            <v>25201</v>
          </cell>
          <cell r="C2169" t="str">
            <v>F</v>
          </cell>
          <cell r="D2169" t="str">
            <v>75243</v>
          </cell>
          <cell r="F2169" t="str">
            <v>EE</v>
          </cell>
          <cell r="S2169">
            <v>44.542094455852158</v>
          </cell>
          <cell r="U2169" t="str">
            <v>Female</v>
          </cell>
          <cell r="V2169" t="str">
            <v>EE Only</v>
          </cell>
          <cell r="X2169" t="str">
            <v>EE Only|Females|40 - 44</v>
          </cell>
        </row>
        <row r="2170">
          <cell r="B2170">
            <v>19587</v>
          </cell>
          <cell r="C2170" t="str">
            <v>M</v>
          </cell>
          <cell r="D2170" t="str">
            <v>98003</v>
          </cell>
          <cell r="F2170" t="str">
            <v>EE</v>
          </cell>
          <cell r="S2170">
            <v>59.912388774811774</v>
          </cell>
          <cell r="U2170" t="str">
            <v>Male</v>
          </cell>
          <cell r="V2170" t="str">
            <v>EE Only</v>
          </cell>
          <cell r="X2170" t="str">
            <v>EE Only|Males|55 - 59</v>
          </cell>
        </row>
        <row r="2171">
          <cell r="B2171">
            <v>27789</v>
          </cell>
          <cell r="C2171" t="str">
            <v>F</v>
          </cell>
          <cell r="D2171" t="str">
            <v>98036</v>
          </cell>
          <cell r="F2171" t="str">
            <v>EE</v>
          </cell>
          <cell r="S2171">
            <v>37.456536618754278</v>
          </cell>
          <cell r="U2171" t="str">
            <v>Female</v>
          </cell>
          <cell r="V2171" t="str">
            <v>EE Only</v>
          </cell>
          <cell r="X2171" t="str">
            <v>EE Only|Females|35 - 39</v>
          </cell>
        </row>
        <row r="2172">
          <cell r="B2172">
            <v>25338</v>
          </cell>
          <cell r="C2172" t="str">
            <v>F</v>
          </cell>
          <cell r="D2172" t="str">
            <v>02151</v>
          </cell>
          <cell r="F2172" t="str">
            <v>EE + Sp</v>
          </cell>
          <cell r="S2172">
            <v>44.167008898015055</v>
          </cell>
          <cell r="U2172" t="str">
            <v>Female</v>
          </cell>
          <cell r="V2172" t="str">
            <v>EE + Spouse</v>
          </cell>
          <cell r="X2172" t="str">
            <v>EE + Spouse|Females|40 - 44</v>
          </cell>
        </row>
        <row r="2173">
          <cell r="B2173">
            <v>23747</v>
          </cell>
          <cell r="C2173" t="str">
            <v>M</v>
          </cell>
          <cell r="D2173" t="str">
            <v>30274</v>
          </cell>
          <cell r="F2173" t="str">
            <v>EE</v>
          </cell>
          <cell r="S2173">
            <v>48.522929500342229</v>
          </cell>
          <cell r="U2173" t="str">
            <v>Male</v>
          </cell>
          <cell r="V2173" t="str">
            <v>EE Only</v>
          </cell>
          <cell r="X2173" t="str">
            <v>EE Only|Males|45 - 49</v>
          </cell>
        </row>
        <row r="2174">
          <cell r="B2174">
            <v>30897</v>
          </cell>
          <cell r="C2174" t="str">
            <v>F</v>
          </cell>
          <cell r="D2174" t="str">
            <v>98229</v>
          </cell>
          <cell r="F2174" t="str">
            <v>EE + Ch</v>
          </cell>
          <cell r="S2174">
            <v>28.947296372347708</v>
          </cell>
          <cell r="U2174" t="str">
            <v>Female</v>
          </cell>
          <cell r="V2174" t="str">
            <v>EE + Child(ren)</v>
          </cell>
          <cell r="X2174" t="str">
            <v>EE + Child(ren)|Females|25 - 29</v>
          </cell>
        </row>
        <row r="2175">
          <cell r="B2175">
            <v>20599</v>
          </cell>
          <cell r="C2175" t="str">
            <v>M</v>
          </cell>
          <cell r="D2175" t="str">
            <v>14213</v>
          </cell>
          <cell r="F2175" t="str">
            <v>EE</v>
          </cell>
          <cell r="S2175">
            <v>57.141683778234089</v>
          </cell>
          <cell r="U2175" t="str">
            <v>Male</v>
          </cell>
          <cell r="V2175" t="str">
            <v>EE Only</v>
          </cell>
          <cell r="X2175" t="str">
            <v>EE Only|Males|55 - 59</v>
          </cell>
        </row>
        <row r="2176">
          <cell r="B2176">
            <v>27447</v>
          </cell>
          <cell r="C2176" t="str">
            <v>F</v>
          </cell>
          <cell r="D2176" t="str">
            <v>49512</v>
          </cell>
          <cell r="F2176" t="str">
            <v>EE</v>
          </cell>
          <cell r="S2176">
            <v>38.392881587953454</v>
          </cell>
          <cell r="U2176" t="str">
            <v>Female</v>
          </cell>
          <cell r="V2176" t="str">
            <v>EE Only</v>
          </cell>
          <cell r="X2176" t="str">
            <v>EE Only|Females|35 - 39</v>
          </cell>
        </row>
        <row r="2177">
          <cell r="B2177">
            <v>24897</v>
          </cell>
          <cell r="C2177" t="str">
            <v>F</v>
          </cell>
          <cell r="D2177" t="str">
            <v>98032</v>
          </cell>
          <cell r="F2177" t="str">
            <v>Family</v>
          </cell>
          <cell r="S2177">
            <v>45.374401095140314</v>
          </cell>
          <cell r="U2177" t="str">
            <v>Female</v>
          </cell>
          <cell r="V2177" t="str">
            <v>Family</v>
          </cell>
          <cell r="X2177" t="str">
            <v>Family|Females|45 - 49</v>
          </cell>
        </row>
        <row r="2178">
          <cell r="B2178">
            <v>23266</v>
          </cell>
          <cell r="C2178" t="str">
            <v>M</v>
          </cell>
          <cell r="D2178" t="str">
            <v>19143</v>
          </cell>
          <cell r="F2178" t="str">
            <v>Family</v>
          </cell>
          <cell r="S2178">
            <v>49.839835728952771</v>
          </cell>
          <cell r="U2178" t="str">
            <v>Male</v>
          </cell>
          <cell r="V2178" t="str">
            <v>Family</v>
          </cell>
          <cell r="X2178" t="str">
            <v>Family|Males|45 - 49</v>
          </cell>
        </row>
        <row r="2179">
          <cell r="B2179">
            <v>29814</v>
          </cell>
          <cell r="C2179" t="str">
            <v>F</v>
          </cell>
          <cell r="D2179" t="str">
            <v>98126</v>
          </cell>
          <cell r="F2179" t="str">
            <v>EE</v>
          </cell>
          <cell r="S2179">
            <v>31.912388774811774</v>
          </cell>
          <cell r="U2179" t="str">
            <v>Female</v>
          </cell>
          <cell r="V2179" t="str">
            <v>EE Only</v>
          </cell>
          <cell r="X2179" t="str">
            <v>EE Only|Females|30 - 34</v>
          </cell>
        </row>
        <row r="2180">
          <cell r="B2180">
            <v>22136</v>
          </cell>
          <cell r="C2180" t="str">
            <v>M</v>
          </cell>
          <cell r="D2180" t="str">
            <v>19138</v>
          </cell>
          <cell r="F2180" t="str">
            <v>Family</v>
          </cell>
          <cell r="S2180">
            <v>52.933607118412048</v>
          </cell>
          <cell r="U2180" t="str">
            <v>Male</v>
          </cell>
          <cell r="V2180" t="str">
            <v>Family</v>
          </cell>
          <cell r="X2180" t="str">
            <v>Family|Males|50 - 54</v>
          </cell>
        </row>
        <row r="2181">
          <cell r="B2181">
            <v>22943</v>
          </cell>
          <cell r="C2181" t="str">
            <v>F</v>
          </cell>
          <cell r="D2181" t="str">
            <v>19131</v>
          </cell>
          <cell r="F2181" t="str">
            <v>Waived</v>
          </cell>
          <cell r="S2181">
            <v>50.724161533196444</v>
          </cell>
          <cell r="U2181" t="str">
            <v>Female</v>
          </cell>
          <cell r="V2181" t="str">
            <v>Waived</v>
          </cell>
          <cell r="X2181" t="str">
            <v>EE Only|Females|50 - 54</v>
          </cell>
        </row>
        <row r="2182">
          <cell r="B2182">
            <v>23320</v>
          </cell>
          <cell r="C2182" t="str">
            <v>F</v>
          </cell>
          <cell r="D2182" t="str">
            <v>30296</v>
          </cell>
          <cell r="F2182" t="str">
            <v>EE</v>
          </cell>
          <cell r="S2182">
            <v>49.691991786447637</v>
          </cell>
          <cell r="U2182" t="str">
            <v>Female</v>
          </cell>
          <cell r="V2182" t="str">
            <v>EE Only</v>
          </cell>
          <cell r="X2182" t="str">
            <v>EE Only|Females|45 - 49</v>
          </cell>
        </row>
        <row r="2183">
          <cell r="B2183">
            <v>18551</v>
          </cell>
          <cell r="C2183" t="str">
            <v>F</v>
          </cell>
          <cell r="D2183" t="str">
            <v>30296</v>
          </cell>
          <cell r="F2183" t="str">
            <v>Waived</v>
          </cell>
          <cell r="S2183">
            <v>62.748802190280628</v>
          </cell>
          <cell r="U2183" t="str">
            <v>Female</v>
          </cell>
          <cell r="V2183" t="str">
            <v>Waived</v>
          </cell>
          <cell r="X2183" t="str">
            <v>EE Only|Females|60 - 64</v>
          </cell>
        </row>
        <row r="2184">
          <cell r="B2184">
            <v>30317</v>
          </cell>
          <cell r="C2184" t="str">
            <v>F</v>
          </cell>
          <cell r="D2184" t="str">
            <v>91390</v>
          </cell>
          <cell r="F2184" t="str">
            <v>EE</v>
          </cell>
          <cell r="S2184">
            <v>30.535249828884325</v>
          </cell>
          <cell r="U2184" t="str">
            <v>Female</v>
          </cell>
          <cell r="V2184" t="str">
            <v>EE Only</v>
          </cell>
          <cell r="X2184" t="str">
            <v>EE Only|Females|30 - 34</v>
          </cell>
        </row>
        <row r="2185">
          <cell r="B2185">
            <v>20439</v>
          </cell>
          <cell r="C2185" t="str">
            <v>M</v>
          </cell>
          <cell r="D2185" t="str">
            <v>19151</v>
          </cell>
          <cell r="F2185" t="str">
            <v>Waived</v>
          </cell>
          <cell r="S2185">
            <v>57.57973990417522</v>
          </cell>
          <cell r="U2185" t="str">
            <v>Male</v>
          </cell>
          <cell r="V2185" t="str">
            <v>Waived</v>
          </cell>
          <cell r="X2185" t="str">
            <v>EE Only|Males|55 - 59</v>
          </cell>
        </row>
        <row r="2186">
          <cell r="B2186">
            <v>29525</v>
          </cell>
          <cell r="C2186" t="str">
            <v>F</v>
          </cell>
          <cell r="D2186" t="str">
            <v>33155</v>
          </cell>
          <cell r="F2186" t="str">
            <v>EE + Sp</v>
          </cell>
          <cell r="S2186">
            <v>32.703627652292951</v>
          </cell>
          <cell r="U2186" t="str">
            <v>Female</v>
          </cell>
          <cell r="V2186" t="str">
            <v>EE + Spouse</v>
          </cell>
          <cell r="X2186" t="str">
            <v>EE + Spouse|Females|30 - 34</v>
          </cell>
        </row>
        <row r="2187">
          <cell r="B2187">
            <v>26991</v>
          </cell>
          <cell r="C2187" t="str">
            <v>F</v>
          </cell>
          <cell r="D2187" t="str">
            <v>33016</v>
          </cell>
          <cell r="F2187" t="str">
            <v>EE</v>
          </cell>
          <cell r="S2187">
            <v>39.641341546885698</v>
          </cell>
          <cell r="U2187" t="str">
            <v>Female</v>
          </cell>
          <cell r="V2187" t="str">
            <v>EE Only</v>
          </cell>
          <cell r="X2187" t="str">
            <v>EE Only|Females|35 - 39</v>
          </cell>
        </row>
        <row r="2188">
          <cell r="B2188">
            <v>29678</v>
          </cell>
          <cell r="C2188" t="str">
            <v>F</v>
          </cell>
          <cell r="D2188" t="str">
            <v>84123</v>
          </cell>
          <cell r="F2188" t="str">
            <v>EE + Ch</v>
          </cell>
          <cell r="S2188">
            <v>32.284736481861735</v>
          </cell>
          <cell r="U2188" t="str">
            <v>Female</v>
          </cell>
          <cell r="V2188" t="str">
            <v>EE + Child(ren)</v>
          </cell>
          <cell r="X2188" t="str">
            <v>EE + Child(ren)|Females|30 - 34</v>
          </cell>
        </row>
        <row r="2189">
          <cell r="B2189">
            <v>26641</v>
          </cell>
          <cell r="C2189" t="str">
            <v>F</v>
          </cell>
          <cell r="D2189" t="str">
            <v>91335</v>
          </cell>
          <cell r="F2189" t="str">
            <v>Waived</v>
          </cell>
          <cell r="S2189">
            <v>40.599589322381931</v>
          </cell>
          <cell r="U2189" t="str">
            <v>Female</v>
          </cell>
          <cell r="V2189" t="str">
            <v>Waived</v>
          </cell>
          <cell r="X2189" t="str">
            <v>EE Only|Females|40 - 44</v>
          </cell>
        </row>
        <row r="2190">
          <cell r="B2190">
            <v>29810</v>
          </cell>
          <cell r="C2190" t="str">
            <v>M</v>
          </cell>
          <cell r="D2190" t="str">
            <v>33142</v>
          </cell>
          <cell r="F2190" t="str">
            <v>EE</v>
          </cell>
          <cell r="S2190">
            <v>31.923340177960302</v>
          </cell>
          <cell r="U2190" t="str">
            <v>Male</v>
          </cell>
          <cell r="V2190" t="str">
            <v>EE Only</v>
          </cell>
          <cell r="X2190" t="str">
            <v>EE Only|Males|30 - 34</v>
          </cell>
        </row>
        <row r="2191">
          <cell r="B2191">
            <v>19193</v>
          </cell>
          <cell r="C2191" t="str">
            <v>M</v>
          </cell>
          <cell r="D2191" t="str">
            <v>90006</v>
          </cell>
          <cell r="F2191" t="str">
            <v>Waived</v>
          </cell>
          <cell r="S2191">
            <v>60.991101984941821</v>
          </cell>
          <cell r="U2191" t="str">
            <v>Male</v>
          </cell>
          <cell r="V2191" t="str">
            <v>Waived</v>
          </cell>
          <cell r="X2191" t="str">
            <v>EE Only|Males|60 - 64</v>
          </cell>
        </row>
        <row r="2192">
          <cell r="B2192">
            <v>29606</v>
          </cell>
          <cell r="C2192" t="str">
            <v>F</v>
          </cell>
          <cell r="D2192" t="str">
            <v>33023</v>
          </cell>
          <cell r="F2192" t="str">
            <v>EE + Sp</v>
          </cell>
          <cell r="S2192">
            <v>32.481861738535251</v>
          </cell>
          <cell r="U2192" t="str">
            <v>Female</v>
          </cell>
          <cell r="V2192" t="str">
            <v>EE + Spouse</v>
          </cell>
          <cell r="X2192" t="str">
            <v>EE + Spouse|Females|30 - 34</v>
          </cell>
        </row>
        <row r="2193">
          <cell r="B2193">
            <v>28725</v>
          </cell>
          <cell r="C2193" t="str">
            <v>F</v>
          </cell>
          <cell r="D2193" t="str">
            <v>07055</v>
          </cell>
          <cell r="F2193" t="str">
            <v>Waived</v>
          </cell>
          <cell r="S2193">
            <v>34.893908281998634</v>
          </cell>
          <cell r="U2193" t="str">
            <v>Female</v>
          </cell>
          <cell r="V2193" t="str">
            <v>Waived</v>
          </cell>
          <cell r="X2193" t="str">
            <v>EE Only|Females|30 - 34</v>
          </cell>
        </row>
        <row r="2194">
          <cell r="B2194">
            <v>18287</v>
          </cell>
          <cell r="C2194" t="str">
            <v>F</v>
          </cell>
          <cell r="D2194" t="str">
            <v>93550</v>
          </cell>
          <cell r="F2194" t="str">
            <v>Family</v>
          </cell>
          <cell r="S2194">
            <v>63.471594798083501</v>
          </cell>
          <cell r="U2194" t="str">
            <v>Female</v>
          </cell>
          <cell r="V2194" t="str">
            <v>Family</v>
          </cell>
          <cell r="X2194" t="str">
            <v>Family|Females|60 - 64</v>
          </cell>
        </row>
        <row r="2195">
          <cell r="B2195">
            <v>19742</v>
          </cell>
          <cell r="C2195" t="str">
            <v>F</v>
          </cell>
          <cell r="D2195" t="str">
            <v>11713</v>
          </cell>
          <cell r="F2195" t="str">
            <v>EE</v>
          </cell>
          <cell r="S2195">
            <v>59.488021902806295</v>
          </cell>
          <cell r="U2195" t="str">
            <v>Female</v>
          </cell>
          <cell r="V2195" t="str">
            <v>EE Only</v>
          </cell>
          <cell r="X2195" t="str">
            <v>EE Only|Females|55 - 59</v>
          </cell>
        </row>
        <row r="2196">
          <cell r="B2196">
            <v>18303</v>
          </cell>
          <cell r="C2196" t="str">
            <v>F</v>
          </cell>
          <cell r="D2196" t="str">
            <v>90262</v>
          </cell>
          <cell r="F2196" t="str">
            <v>EE + Sp</v>
          </cell>
          <cell r="S2196">
            <v>63.427789185489388</v>
          </cell>
          <cell r="U2196" t="str">
            <v>Female</v>
          </cell>
          <cell r="V2196" t="str">
            <v>EE + Spouse</v>
          </cell>
          <cell r="X2196" t="str">
            <v>EE + Spouse|Females|60 - 64</v>
          </cell>
        </row>
        <row r="2197">
          <cell r="B2197">
            <v>23930</v>
          </cell>
          <cell r="C2197" t="str">
            <v>M</v>
          </cell>
          <cell r="D2197" t="str">
            <v>60707</v>
          </cell>
          <cell r="F2197" t="str">
            <v>Family</v>
          </cell>
          <cell r="S2197">
            <v>48.021902806297057</v>
          </cell>
          <cell r="U2197" t="str">
            <v>Male</v>
          </cell>
          <cell r="V2197" t="str">
            <v>Family</v>
          </cell>
          <cell r="X2197" t="str">
            <v>Family|Males|45 - 49</v>
          </cell>
        </row>
        <row r="2198">
          <cell r="B2198">
            <v>17860</v>
          </cell>
          <cell r="C2198" t="str">
            <v>F</v>
          </cell>
          <cell r="D2198" t="str">
            <v>97019</v>
          </cell>
          <cell r="F2198" t="str">
            <v>EE</v>
          </cell>
          <cell r="S2198">
            <v>64.640657084188916</v>
          </cell>
          <cell r="U2198" t="str">
            <v>Female</v>
          </cell>
          <cell r="V2198" t="str">
            <v>EE Only</v>
          </cell>
          <cell r="X2198" t="str">
            <v>EE Only|Females|60 - 64</v>
          </cell>
        </row>
        <row r="2199">
          <cell r="B2199">
            <v>24235</v>
          </cell>
          <cell r="C2199" t="str">
            <v>F</v>
          </cell>
          <cell r="D2199" t="str">
            <v>98133</v>
          </cell>
          <cell r="F2199" t="str">
            <v>Waived</v>
          </cell>
          <cell r="S2199">
            <v>47.186858316221766</v>
          </cell>
          <cell r="U2199" t="str">
            <v>Female</v>
          </cell>
          <cell r="V2199" t="str">
            <v>Waived</v>
          </cell>
          <cell r="X2199" t="str">
            <v>EE Only|Females|45 - 49</v>
          </cell>
        </row>
        <row r="2200">
          <cell r="B2200">
            <v>21519</v>
          </cell>
          <cell r="C2200" t="str">
            <v>F</v>
          </cell>
          <cell r="D2200" t="str">
            <v>98683</v>
          </cell>
          <cell r="F2200" t="str">
            <v>EE</v>
          </cell>
          <cell r="S2200">
            <v>54.622861054072551</v>
          </cell>
          <cell r="U2200" t="str">
            <v>Female</v>
          </cell>
          <cell r="V2200" t="str">
            <v>EE Only</v>
          </cell>
          <cell r="X2200" t="str">
            <v>EE Only|Females|50 - 54</v>
          </cell>
        </row>
        <row r="2201">
          <cell r="B2201">
            <v>22259</v>
          </cell>
          <cell r="C2201" t="str">
            <v>F</v>
          </cell>
          <cell r="D2201" t="str">
            <v>54913</v>
          </cell>
          <cell r="F2201" t="str">
            <v>EE</v>
          </cell>
          <cell r="S2201">
            <v>52.596851471594796</v>
          </cell>
          <cell r="U2201" t="str">
            <v>Female</v>
          </cell>
          <cell r="V2201" t="str">
            <v>EE Only</v>
          </cell>
          <cell r="X2201" t="str">
            <v>EE Only|Females|50 - 54</v>
          </cell>
        </row>
        <row r="2202">
          <cell r="B2202">
            <v>20377</v>
          </cell>
          <cell r="C2202" t="str">
            <v>M</v>
          </cell>
          <cell r="D2202" t="str">
            <v>90304</v>
          </cell>
          <cell r="F2202" t="str">
            <v>EE</v>
          </cell>
          <cell r="S2202">
            <v>57.74948665297741</v>
          </cell>
          <cell r="U2202" t="str">
            <v>Male</v>
          </cell>
          <cell r="V2202" t="str">
            <v>EE Only</v>
          </cell>
          <cell r="X2202" t="str">
            <v>EE Only|Males|55 - 59</v>
          </cell>
        </row>
        <row r="2203">
          <cell r="B2203">
            <v>30459</v>
          </cell>
          <cell r="C2203" t="str">
            <v>F</v>
          </cell>
          <cell r="D2203" t="str">
            <v>28269</v>
          </cell>
          <cell r="F2203" t="str">
            <v>EE</v>
          </cell>
          <cell r="S2203">
            <v>30.146475017111566</v>
          </cell>
          <cell r="U2203" t="str">
            <v>Female</v>
          </cell>
          <cell r="V2203" t="str">
            <v>EE Only</v>
          </cell>
          <cell r="X2203" t="str">
            <v>EE Only|Females|30 - 34</v>
          </cell>
        </row>
        <row r="2204">
          <cell r="B2204">
            <v>20972</v>
          </cell>
          <cell r="C2204" t="str">
            <v>F</v>
          </cell>
          <cell r="D2204" t="str">
            <v>60644</v>
          </cell>
          <cell r="F2204" t="str">
            <v>EE</v>
          </cell>
          <cell r="S2204">
            <v>56.120465434633815</v>
          </cell>
          <cell r="U2204" t="str">
            <v>Female</v>
          </cell>
          <cell r="V2204" t="str">
            <v>EE Only</v>
          </cell>
          <cell r="X2204" t="str">
            <v>EE Only|Females|55 - 59</v>
          </cell>
        </row>
        <row r="2205">
          <cell r="B2205">
            <v>19740</v>
          </cell>
          <cell r="C2205" t="str">
            <v>F</v>
          </cell>
          <cell r="D2205" t="str">
            <v>90019</v>
          </cell>
          <cell r="F2205" t="str">
            <v>EE</v>
          </cell>
          <cell r="S2205">
            <v>59.493497604380565</v>
          </cell>
          <cell r="U2205" t="str">
            <v>Female</v>
          </cell>
          <cell r="V2205" t="str">
            <v>EE Only</v>
          </cell>
          <cell r="X2205" t="str">
            <v>EE Only|Females|55 - 59</v>
          </cell>
        </row>
        <row r="2206">
          <cell r="B2206">
            <v>29685</v>
          </cell>
          <cell r="C2206" t="str">
            <v>F</v>
          </cell>
          <cell r="D2206" t="str">
            <v>60620</v>
          </cell>
          <cell r="F2206" t="str">
            <v>Waived</v>
          </cell>
          <cell r="S2206">
            <v>32.265571526351813</v>
          </cell>
          <cell r="U2206" t="str">
            <v>Female</v>
          </cell>
          <cell r="V2206" t="str">
            <v>Waived</v>
          </cell>
          <cell r="X2206" t="str">
            <v>EE Only|Females|30 - 34</v>
          </cell>
        </row>
        <row r="2207">
          <cell r="B2207">
            <v>22027</v>
          </cell>
          <cell r="C2207" t="str">
            <v>F</v>
          </cell>
          <cell r="D2207" t="str">
            <v>64118</v>
          </cell>
          <cell r="F2207" t="str">
            <v>Family</v>
          </cell>
          <cell r="S2207">
            <v>53.232032854209443</v>
          </cell>
          <cell r="U2207" t="str">
            <v>Female</v>
          </cell>
          <cell r="V2207" t="str">
            <v>Family</v>
          </cell>
          <cell r="X2207" t="str">
            <v>Family|Females|50 - 54</v>
          </cell>
        </row>
        <row r="2208">
          <cell r="B2208">
            <v>33574</v>
          </cell>
          <cell r="C2208" t="str">
            <v>F</v>
          </cell>
          <cell r="D2208" t="str">
            <v>64118</v>
          </cell>
          <cell r="F2208" t="str">
            <v>EE + Ch</v>
          </cell>
          <cell r="S2208">
            <v>21.618069815195071</v>
          </cell>
          <cell r="U2208" t="str">
            <v>Female</v>
          </cell>
          <cell r="V2208" t="str">
            <v>EE + Child(ren)</v>
          </cell>
          <cell r="X2208" t="str">
            <v>EE + Child(ren)|Females|20 - 24</v>
          </cell>
        </row>
        <row r="2209">
          <cell r="B2209">
            <v>23633</v>
          </cell>
          <cell r="C2209" t="str">
            <v>F</v>
          </cell>
          <cell r="D2209" t="str">
            <v>30088</v>
          </cell>
          <cell r="F2209" t="str">
            <v>Waived</v>
          </cell>
          <cell r="S2209">
            <v>48.83504449007529</v>
          </cell>
          <cell r="U2209" t="str">
            <v>Female</v>
          </cell>
          <cell r="V2209" t="str">
            <v>Waived</v>
          </cell>
          <cell r="X2209" t="str">
            <v>EE Only|Females|45 - 49</v>
          </cell>
        </row>
        <row r="2210">
          <cell r="B2210">
            <v>27613</v>
          </cell>
          <cell r="C2210" t="str">
            <v>F</v>
          </cell>
          <cell r="D2210" t="str">
            <v>76033</v>
          </cell>
          <cell r="F2210" t="str">
            <v>Waived</v>
          </cell>
          <cell r="S2210">
            <v>37.938398357289529</v>
          </cell>
          <cell r="U2210" t="str">
            <v>Female</v>
          </cell>
          <cell r="V2210" t="str">
            <v>Waived</v>
          </cell>
          <cell r="X2210" t="str">
            <v>EE Only|Females|35 - 39</v>
          </cell>
        </row>
        <row r="2211">
          <cell r="B2211">
            <v>30120</v>
          </cell>
          <cell r="C2211" t="str">
            <v>F</v>
          </cell>
          <cell r="D2211" t="str">
            <v>44142</v>
          </cell>
          <cell r="F2211" t="str">
            <v>EE + Sp</v>
          </cell>
          <cell r="S2211">
            <v>31.074606433949349</v>
          </cell>
          <cell r="U2211" t="str">
            <v>Female</v>
          </cell>
          <cell r="V2211" t="str">
            <v>EE + Spouse</v>
          </cell>
          <cell r="X2211" t="str">
            <v>EE + Spouse|Females|30 - 34</v>
          </cell>
        </row>
        <row r="2212">
          <cell r="B2212">
            <v>24158</v>
          </cell>
          <cell r="C2212" t="str">
            <v>M</v>
          </cell>
          <cell r="D2212" t="str">
            <v>20784</v>
          </cell>
          <cell r="F2212" t="str">
            <v>Waived</v>
          </cell>
          <cell r="S2212">
            <v>47.397672826830934</v>
          </cell>
          <cell r="U2212" t="str">
            <v>Male</v>
          </cell>
          <cell r="V2212" t="str">
            <v>Waived</v>
          </cell>
          <cell r="X2212" t="str">
            <v>EE Only|Males|45 - 49</v>
          </cell>
        </row>
        <row r="2213">
          <cell r="B2213">
            <v>21673</v>
          </cell>
          <cell r="C2213" t="str">
            <v>F</v>
          </cell>
          <cell r="D2213" t="str">
            <v>20784</v>
          </cell>
          <cell r="F2213" t="str">
            <v>Waived</v>
          </cell>
          <cell r="S2213">
            <v>54.201232032854207</v>
          </cell>
          <cell r="U2213" t="str">
            <v>Female</v>
          </cell>
          <cell r="V2213" t="str">
            <v>Waived</v>
          </cell>
          <cell r="X2213" t="str">
            <v>EE Only|Females|50 - 54</v>
          </cell>
        </row>
        <row r="2214">
          <cell r="B2214">
            <v>23022</v>
          </cell>
          <cell r="C2214" t="str">
            <v>M</v>
          </cell>
          <cell r="D2214" t="str">
            <v>91405</v>
          </cell>
          <cell r="F2214" t="str">
            <v>EE + Ch</v>
          </cell>
          <cell r="S2214">
            <v>50.507871321013006</v>
          </cell>
          <cell r="U2214" t="str">
            <v>Male</v>
          </cell>
          <cell r="V2214" t="str">
            <v>EE + Child(ren)</v>
          </cell>
          <cell r="X2214" t="str">
            <v>EE + Child(ren)|Males|50 - 54</v>
          </cell>
        </row>
        <row r="2215">
          <cell r="B2215">
            <v>19096</v>
          </cell>
          <cell r="C2215" t="str">
            <v>M</v>
          </cell>
          <cell r="D2215" t="str">
            <v>55106</v>
          </cell>
          <cell r="F2215" t="str">
            <v>EE</v>
          </cell>
          <cell r="S2215">
            <v>61.256673511293634</v>
          </cell>
          <cell r="U2215" t="str">
            <v>Male</v>
          </cell>
          <cell r="V2215" t="str">
            <v>EE Only</v>
          </cell>
          <cell r="X2215" t="str">
            <v>EE Only|Males|60 - 64</v>
          </cell>
        </row>
        <row r="2216">
          <cell r="B2216">
            <v>21468</v>
          </cell>
          <cell r="C2216" t="str">
            <v>F</v>
          </cell>
          <cell r="D2216" t="str">
            <v>90029</v>
          </cell>
          <cell r="F2216" t="str">
            <v>EE + Sp</v>
          </cell>
          <cell r="S2216">
            <v>54.762491444216288</v>
          </cell>
          <cell r="U2216" t="str">
            <v>Female</v>
          </cell>
          <cell r="V2216" t="str">
            <v>EE + Spouse</v>
          </cell>
          <cell r="X2216" t="str">
            <v>EE + Spouse|Females|50 - 54</v>
          </cell>
        </row>
        <row r="2217">
          <cell r="B2217">
            <v>11317</v>
          </cell>
          <cell r="C2217" t="str">
            <v>F</v>
          </cell>
          <cell r="D2217" t="str">
            <v>33613</v>
          </cell>
          <cell r="F2217" t="str">
            <v>EE</v>
          </cell>
          <cell r="S2217">
            <v>82.554414784394254</v>
          </cell>
          <cell r="U2217" t="str">
            <v>Female</v>
          </cell>
          <cell r="V2217" t="str">
            <v>EE Only</v>
          </cell>
          <cell r="X2217" t="str">
            <v>EE Only|Females|65 +</v>
          </cell>
        </row>
        <row r="2218">
          <cell r="B2218">
            <v>26097</v>
          </cell>
          <cell r="C2218" t="str">
            <v>F</v>
          </cell>
          <cell r="D2218" t="str">
            <v>90278</v>
          </cell>
          <cell r="F2218" t="str">
            <v>EE + Sp</v>
          </cell>
          <cell r="S2218">
            <v>42.08898015058179</v>
          </cell>
          <cell r="U2218" t="str">
            <v>Female</v>
          </cell>
          <cell r="V2218" t="str">
            <v>EE + Spouse</v>
          </cell>
          <cell r="X2218" t="str">
            <v>EE + Spouse|Females|40 - 44</v>
          </cell>
        </row>
        <row r="2219">
          <cell r="B2219">
            <v>28436</v>
          </cell>
          <cell r="C2219" t="str">
            <v>F</v>
          </cell>
          <cell r="D2219" t="str">
            <v>80201</v>
          </cell>
          <cell r="F2219" t="str">
            <v>EE</v>
          </cell>
          <cell r="S2219">
            <v>35.685147159479811</v>
          </cell>
          <cell r="U2219" t="str">
            <v>Female</v>
          </cell>
          <cell r="V2219" t="str">
            <v>EE Only</v>
          </cell>
          <cell r="X2219" t="str">
            <v>EE Only|Females|35 - 39</v>
          </cell>
        </row>
        <row r="2220">
          <cell r="B2220">
            <v>22171</v>
          </cell>
          <cell r="C2220" t="str">
            <v>F</v>
          </cell>
          <cell r="D2220" t="str">
            <v>60411</v>
          </cell>
          <cell r="F2220" t="str">
            <v>EE</v>
          </cell>
          <cell r="S2220">
            <v>52.837782340862425</v>
          </cell>
          <cell r="U2220" t="str">
            <v>Female</v>
          </cell>
          <cell r="V2220" t="str">
            <v>EE Only</v>
          </cell>
          <cell r="X2220" t="str">
            <v>EE Only|Females|50 - 54</v>
          </cell>
        </row>
        <row r="2221">
          <cell r="B2221">
            <v>20204</v>
          </cell>
          <cell r="C2221" t="str">
            <v>F</v>
          </cell>
          <cell r="D2221" t="str">
            <v>55016</v>
          </cell>
          <cell r="F2221" t="str">
            <v>EE</v>
          </cell>
          <cell r="S2221">
            <v>58.223134839151264</v>
          </cell>
          <cell r="U2221" t="str">
            <v>Female</v>
          </cell>
          <cell r="V2221" t="str">
            <v>EE Only</v>
          </cell>
          <cell r="X2221" t="str">
            <v>EE Only|Females|55 - 59</v>
          </cell>
        </row>
        <row r="2222">
          <cell r="B2222">
            <v>24772</v>
          </cell>
          <cell r="C2222" t="str">
            <v>M</v>
          </cell>
          <cell r="D2222" t="str">
            <v>43004</v>
          </cell>
          <cell r="F2222" t="str">
            <v>EE + Sp</v>
          </cell>
          <cell r="S2222">
            <v>45.716632443531829</v>
          </cell>
          <cell r="U2222" t="str">
            <v>Male</v>
          </cell>
          <cell r="V2222" t="str">
            <v>EE + Spouse</v>
          </cell>
          <cell r="X2222" t="str">
            <v>EE + Spouse|Males|45 - 49</v>
          </cell>
        </row>
        <row r="2223">
          <cell r="B2223">
            <v>26322</v>
          </cell>
          <cell r="C2223" t="str">
            <v>M</v>
          </cell>
          <cell r="D2223" t="str">
            <v>44128</v>
          </cell>
          <cell r="F2223" t="str">
            <v>EE</v>
          </cell>
          <cell r="S2223">
            <v>41.472963723477072</v>
          </cell>
          <cell r="U2223" t="str">
            <v>Male</v>
          </cell>
          <cell r="V2223" t="str">
            <v>EE Only</v>
          </cell>
          <cell r="X2223" t="str">
            <v>EE Only|Males|40 - 44</v>
          </cell>
        </row>
        <row r="2224">
          <cell r="B2224">
            <v>23419</v>
          </cell>
          <cell r="C2224" t="str">
            <v>M</v>
          </cell>
          <cell r="D2224" t="str">
            <v>75217</v>
          </cell>
          <cell r="F2224" t="str">
            <v>EE</v>
          </cell>
          <cell r="S2224">
            <v>49.420944558521562</v>
          </cell>
          <cell r="U2224" t="str">
            <v>Male</v>
          </cell>
          <cell r="V2224" t="str">
            <v>EE Only</v>
          </cell>
          <cell r="X2224" t="str">
            <v>EE Only|Males|45 - 49</v>
          </cell>
        </row>
        <row r="2225">
          <cell r="B2225">
            <v>22878</v>
          </cell>
          <cell r="C2225" t="str">
            <v>F</v>
          </cell>
          <cell r="D2225" t="str">
            <v>44118</v>
          </cell>
          <cell r="F2225" t="str">
            <v>Waived</v>
          </cell>
          <cell r="S2225">
            <v>50.902121834360024</v>
          </cell>
          <cell r="U2225" t="str">
            <v>Female</v>
          </cell>
          <cell r="V2225" t="str">
            <v>Waived</v>
          </cell>
          <cell r="X2225" t="str">
            <v>EE Only|Females|50 - 54</v>
          </cell>
        </row>
        <row r="2226">
          <cell r="B2226">
            <v>31262</v>
          </cell>
          <cell r="C2226" t="str">
            <v>M</v>
          </cell>
          <cell r="D2226" t="str">
            <v>30331</v>
          </cell>
          <cell r="F2226" t="str">
            <v>Waived</v>
          </cell>
          <cell r="S2226">
            <v>27.94798083504449</v>
          </cell>
          <cell r="U2226" t="str">
            <v>Male</v>
          </cell>
          <cell r="V2226" t="str">
            <v>Waived</v>
          </cell>
          <cell r="X2226" t="str">
            <v>EE Only|Males|25 - 29</v>
          </cell>
        </row>
        <row r="2227">
          <cell r="B2227">
            <v>16759</v>
          </cell>
          <cell r="C2227" t="str">
            <v>M</v>
          </cell>
          <cell r="D2227" t="str">
            <v>30273</v>
          </cell>
          <cell r="F2227" t="str">
            <v>Waived</v>
          </cell>
          <cell r="S2227">
            <v>67.655030800821351</v>
          </cell>
          <cell r="U2227" t="str">
            <v>Male</v>
          </cell>
          <cell r="V2227" t="str">
            <v>Waived</v>
          </cell>
          <cell r="X2227" t="str">
            <v>EE Only|Males|65 +</v>
          </cell>
        </row>
        <row r="2228">
          <cell r="B2228">
            <v>17159</v>
          </cell>
          <cell r="C2228" t="str">
            <v>F</v>
          </cell>
          <cell r="D2228" t="str">
            <v>80126</v>
          </cell>
          <cell r="F2228" t="str">
            <v>Waived</v>
          </cell>
          <cell r="S2228">
            <v>66.559890485968509</v>
          </cell>
          <cell r="U2228" t="str">
            <v>Female</v>
          </cell>
          <cell r="V2228" t="str">
            <v>Waived</v>
          </cell>
          <cell r="X2228" t="str">
            <v>EE Only|Females|65 +</v>
          </cell>
        </row>
        <row r="2229">
          <cell r="B2229">
            <v>23809</v>
          </cell>
          <cell r="C2229" t="str">
            <v>F</v>
          </cell>
          <cell r="D2229" t="str">
            <v>60639</v>
          </cell>
          <cell r="F2229" t="str">
            <v>EE</v>
          </cell>
          <cell r="S2229">
            <v>48.353182751540039</v>
          </cell>
          <cell r="U2229" t="str">
            <v>Female</v>
          </cell>
          <cell r="V2229" t="str">
            <v>EE Only</v>
          </cell>
          <cell r="X2229" t="str">
            <v>EE Only|Females|45 - 49</v>
          </cell>
        </row>
        <row r="2230">
          <cell r="B2230">
            <v>31680</v>
          </cell>
          <cell r="C2230" t="str">
            <v>M</v>
          </cell>
          <cell r="D2230" t="str">
            <v>90042</v>
          </cell>
          <cell r="F2230" t="str">
            <v>Waived</v>
          </cell>
          <cell r="S2230">
            <v>26.803559206023273</v>
          </cell>
          <cell r="U2230" t="str">
            <v>Male</v>
          </cell>
          <cell r="V2230" t="str">
            <v>Waived</v>
          </cell>
          <cell r="X2230" t="str">
            <v>EE Only|Males|25 - 29</v>
          </cell>
        </row>
        <row r="2231">
          <cell r="B2231">
            <v>28203</v>
          </cell>
          <cell r="C2231" t="str">
            <v>F</v>
          </cell>
          <cell r="D2231" t="str">
            <v>91504</v>
          </cell>
          <cell r="F2231" t="str">
            <v>EE + Sp</v>
          </cell>
          <cell r="S2231">
            <v>36.323066392881586</v>
          </cell>
          <cell r="U2231" t="str">
            <v>Female</v>
          </cell>
          <cell r="V2231" t="str">
            <v>EE + Spouse</v>
          </cell>
          <cell r="X2231" t="str">
            <v>EE + Spouse|Females|35 - 39</v>
          </cell>
        </row>
        <row r="2232">
          <cell r="B2232">
            <v>21396</v>
          </cell>
          <cell r="C2232" t="str">
            <v>M</v>
          </cell>
          <cell r="D2232" t="str">
            <v>11434</v>
          </cell>
          <cell r="F2232" t="str">
            <v>EE + Sp</v>
          </cell>
          <cell r="S2232">
            <v>54.959616700889804</v>
          </cell>
          <cell r="U2232" t="str">
            <v>Male</v>
          </cell>
          <cell r="V2232" t="str">
            <v>EE + Spouse</v>
          </cell>
          <cell r="X2232" t="str">
            <v>EE + Spouse|Males|50 - 54</v>
          </cell>
        </row>
        <row r="2233">
          <cell r="B2233">
            <v>31386</v>
          </cell>
          <cell r="C2233" t="str">
            <v>F</v>
          </cell>
          <cell r="D2233" t="str">
            <v>02140</v>
          </cell>
          <cell r="F2233" t="str">
            <v>EE</v>
          </cell>
          <cell r="S2233">
            <v>27.60848733744011</v>
          </cell>
          <cell r="U2233" t="str">
            <v>Female</v>
          </cell>
          <cell r="V2233" t="str">
            <v>EE Only</v>
          </cell>
          <cell r="X2233" t="str">
            <v>EE Only|Females|25 - 29</v>
          </cell>
        </row>
        <row r="2234">
          <cell r="B2234">
            <v>29098</v>
          </cell>
          <cell r="C2234" t="str">
            <v>F</v>
          </cell>
          <cell r="D2234" t="str">
            <v>98117</v>
          </cell>
          <cell r="F2234" t="str">
            <v>EE</v>
          </cell>
          <cell r="S2234">
            <v>33.872689938398359</v>
          </cell>
          <cell r="U2234" t="str">
            <v>Female</v>
          </cell>
          <cell r="V2234" t="str">
            <v>EE Only</v>
          </cell>
          <cell r="X2234" t="str">
            <v>EE Only|Females|30 - 34</v>
          </cell>
        </row>
        <row r="2235">
          <cell r="B2235">
            <v>20793</v>
          </cell>
          <cell r="C2235" t="str">
            <v>F</v>
          </cell>
          <cell r="D2235" t="str">
            <v>30312</v>
          </cell>
          <cell r="F2235" t="str">
            <v>Waived</v>
          </cell>
          <cell r="S2235">
            <v>56.610540725530456</v>
          </cell>
          <cell r="U2235" t="str">
            <v>Female</v>
          </cell>
          <cell r="V2235" t="str">
            <v>Waived</v>
          </cell>
          <cell r="X2235" t="str">
            <v>EE Only|Females|55 - 59</v>
          </cell>
        </row>
        <row r="2236">
          <cell r="B2236">
            <v>26799</v>
          </cell>
          <cell r="C2236" t="str">
            <v>F</v>
          </cell>
          <cell r="D2236" t="str">
            <v>21229</v>
          </cell>
          <cell r="F2236" t="str">
            <v>EE</v>
          </cell>
          <cell r="S2236">
            <v>40.167008898015055</v>
          </cell>
          <cell r="U2236" t="str">
            <v>Female</v>
          </cell>
          <cell r="V2236" t="str">
            <v>EE Only</v>
          </cell>
          <cell r="X2236" t="str">
            <v>EE Only|Females|40 - 44</v>
          </cell>
        </row>
        <row r="2237">
          <cell r="B2237">
            <v>25941</v>
          </cell>
          <cell r="C2237" t="str">
            <v>M</v>
          </cell>
          <cell r="D2237" t="str">
            <v>18508</v>
          </cell>
          <cell r="F2237" t="str">
            <v>Waived</v>
          </cell>
          <cell r="S2237">
            <v>42.516084873374403</v>
          </cell>
          <cell r="U2237" t="str">
            <v>Male</v>
          </cell>
          <cell r="V2237" t="str">
            <v>Waived</v>
          </cell>
          <cell r="X2237" t="str">
            <v>EE Only|Males|40 - 44</v>
          </cell>
        </row>
        <row r="2238">
          <cell r="B2238">
            <v>19653</v>
          </cell>
          <cell r="C2238" t="str">
            <v>F</v>
          </cell>
          <cell r="D2238" t="str">
            <v>33312</v>
          </cell>
          <cell r="F2238" t="str">
            <v>Waived</v>
          </cell>
          <cell r="S2238">
            <v>59.731690622861052</v>
          </cell>
          <cell r="U2238" t="str">
            <v>Female</v>
          </cell>
          <cell r="V2238" t="str">
            <v>Waived</v>
          </cell>
          <cell r="X2238" t="str">
            <v>EE Only|Females|55 - 59</v>
          </cell>
        </row>
        <row r="2239">
          <cell r="B2239">
            <v>32230</v>
          </cell>
          <cell r="C2239" t="str">
            <v>F</v>
          </cell>
          <cell r="D2239" t="str">
            <v>38627</v>
          </cell>
          <cell r="F2239" t="str">
            <v>Family</v>
          </cell>
          <cell r="S2239">
            <v>25.297741273100616</v>
          </cell>
          <cell r="U2239" t="str">
            <v>Female</v>
          </cell>
          <cell r="V2239" t="str">
            <v>Family</v>
          </cell>
          <cell r="X2239" t="str">
            <v>Family|Females|25 - 29</v>
          </cell>
        </row>
        <row r="2240">
          <cell r="B2240">
            <v>19195</v>
          </cell>
          <cell r="C2240" t="str">
            <v>M</v>
          </cell>
          <cell r="D2240" t="str">
            <v>21221</v>
          </cell>
          <cell r="F2240" t="str">
            <v>Family</v>
          </cell>
          <cell r="S2240">
            <v>60.985626283367559</v>
          </cell>
          <cell r="U2240" t="str">
            <v>Male</v>
          </cell>
          <cell r="V2240" t="str">
            <v>Family</v>
          </cell>
          <cell r="X2240" t="str">
            <v>Family|Males|60 - 64</v>
          </cell>
        </row>
        <row r="2241">
          <cell r="B2241">
            <v>31036</v>
          </cell>
          <cell r="C2241" t="str">
            <v>F</v>
          </cell>
          <cell r="D2241" t="str">
            <v>30058</v>
          </cell>
          <cell r="F2241" t="str">
            <v>EE</v>
          </cell>
          <cell r="S2241">
            <v>28.566735112936346</v>
          </cell>
          <cell r="U2241" t="str">
            <v>Female</v>
          </cell>
          <cell r="V2241" t="str">
            <v>EE Only</v>
          </cell>
          <cell r="X2241" t="str">
            <v>EE Only|Females|25 - 29</v>
          </cell>
        </row>
        <row r="2242">
          <cell r="B2242">
            <v>22782</v>
          </cell>
          <cell r="C2242" t="str">
            <v>F</v>
          </cell>
          <cell r="D2242" t="str">
            <v>33993</v>
          </cell>
          <cell r="F2242" t="str">
            <v>EE + Ch</v>
          </cell>
          <cell r="S2242">
            <v>51.16495550992471</v>
          </cell>
          <cell r="U2242" t="str">
            <v>Female</v>
          </cell>
          <cell r="V2242" t="str">
            <v>EE + Child(ren)</v>
          </cell>
          <cell r="X2242" t="str">
            <v>EE + Child(ren)|Females|50 - 54</v>
          </cell>
        </row>
        <row r="2243">
          <cell r="B2243">
            <v>18027</v>
          </cell>
          <cell r="C2243" t="str">
            <v>F</v>
          </cell>
          <cell r="D2243" t="str">
            <v>64118</v>
          </cell>
          <cell r="F2243" t="str">
            <v>Family</v>
          </cell>
          <cell r="S2243">
            <v>64.183436002737849</v>
          </cell>
          <cell r="U2243" t="str">
            <v>Female</v>
          </cell>
          <cell r="V2243" t="str">
            <v>Family</v>
          </cell>
          <cell r="X2243" t="str">
            <v>Family|Females|60 - 64</v>
          </cell>
        </row>
        <row r="2244">
          <cell r="B2244">
            <v>22314</v>
          </cell>
          <cell r="C2244" t="str">
            <v>F</v>
          </cell>
          <cell r="D2244" t="str">
            <v>33126</v>
          </cell>
          <cell r="F2244" t="str">
            <v>Waived</v>
          </cell>
          <cell r="S2244">
            <v>52.446269678302535</v>
          </cell>
          <cell r="U2244" t="str">
            <v>Female</v>
          </cell>
          <cell r="V2244" t="str">
            <v>Waived</v>
          </cell>
          <cell r="X2244" t="str">
            <v>EE Only|Females|50 - 54</v>
          </cell>
        </row>
        <row r="2245">
          <cell r="B2245">
            <v>25257</v>
          </cell>
          <cell r="C2245" t="str">
            <v>F</v>
          </cell>
          <cell r="D2245" t="str">
            <v>90061</v>
          </cell>
          <cell r="F2245" t="str">
            <v>Waived</v>
          </cell>
          <cell r="S2245">
            <v>44.388774811772755</v>
          </cell>
          <cell r="U2245" t="str">
            <v>Female</v>
          </cell>
          <cell r="V2245" t="str">
            <v>Waived</v>
          </cell>
          <cell r="X2245" t="str">
            <v>EE Only|Females|40 - 44</v>
          </cell>
        </row>
        <row r="2246">
          <cell r="B2246">
            <v>22462</v>
          </cell>
          <cell r="C2246" t="str">
            <v>F</v>
          </cell>
          <cell r="D2246" t="str">
            <v>90063</v>
          </cell>
          <cell r="F2246" t="str">
            <v>EE + Sp</v>
          </cell>
          <cell r="S2246">
            <v>52.041067761806978</v>
          </cell>
          <cell r="U2246" t="str">
            <v>Female</v>
          </cell>
          <cell r="V2246" t="str">
            <v>EE + Spouse</v>
          </cell>
          <cell r="X2246" t="str">
            <v>EE + Spouse|Females|50 - 54</v>
          </cell>
        </row>
        <row r="2247">
          <cell r="B2247">
            <v>33762</v>
          </cell>
          <cell r="C2247" t="str">
            <v>F</v>
          </cell>
          <cell r="D2247" t="str">
            <v>90032</v>
          </cell>
          <cell r="F2247" t="str">
            <v>EE + Sp</v>
          </cell>
          <cell r="S2247">
            <v>21.103353867214238</v>
          </cell>
          <cell r="U2247" t="str">
            <v>Female</v>
          </cell>
          <cell r="V2247" t="str">
            <v>EE + Spouse</v>
          </cell>
          <cell r="X2247" t="str">
            <v>EE + Spouse|Females|20 - 24</v>
          </cell>
        </row>
        <row r="2248">
          <cell r="B2248">
            <v>25626</v>
          </cell>
          <cell r="C2248" t="str">
            <v>F</v>
          </cell>
          <cell r="D2248" t="str">
            <v>14225</v>
          </cell>
          <cell r="F2248" t="str">
            <v>Waived</v>
          </cell>
          <cell r="S2248">
            <v>43.378507871321013</v>
          </cell>
          <cell r="U2248" t="str">
            <v>Female</v>
          </cell>
          <cell r="V2248" t="str">
            <v>Waived</v>
          </cell>
          <cell r="X2248" t="str">
            <v>EE Only|Females|40 - 44</v>
          </cell>
        </row>
        <row r="2249">
          <cell r="B2249">
            <v>27615</v>
          </cell>
          <cell r="C2249" t="str">
            <v>M</v>
          </cell>
          <cell r="D2249" t="str">
            <v>96797</v>
          </cell>
          <cell r="F2249" t="str">
            <v>Waived</v>
          </cell>
          <cell r="S2249">
            <v>37.932922655715267</v>
          </cell>
          <cell r="U2249" t="str">
            <v>Male</v>
          </cell>
          <cell r="V2249" t="str">
            <v>Waived</v>
          </cell>
          <cell r="X2249" t="str">
            <v>EE Only|Males|35 - 39</v>
          </cell>
        </row>
        <row r="2250">
          <cell r="B2250">
            <v>27892</v>
          </cell>
          <cell r="C2250" t="str">
            <v>M</v>
          </cell>
          <cell r="D2250" t="str">
            <v>80015</v>
          </cell>
          <cell r="F2250" t="str">
            <v>Waived</v>
          </cell>
          <cell r="S2250">
            <v>37.17453798767967</v>
          </cell>
          <cell r="U2250" t="str">
            <v>Male</v>
          </cell>
          <cell r="V2250" t="str">
            <v>Waived</v>
          </cell>
          <cell r="X2250" t="str">
            <v>EE Only|Males|35 - 39</v>
          </cell>
        </row>
        <row r="2251">
          <cell r="B2251">
            <v>32824</v>
          </cell>
          <cell r="C2251" t="str">
            <v>M</v>
          </cell>
          <cell r="D2251" t="str">
            <v>07062</v>
          </cell>
          <cell r="F2251" t="str">
            <v>Family</v>
          </cell>
          <cell r="S2251">
            <v>23.671457905544148</v>
          </cell>
          <cell r="U2251" t="str">
            <v>Male</v>
          </cell>
          <cell r="V2251" t="str">
            <v>Family</v>
          </cell>
          <cell r="X2251" t="str">
            <v>Family|Males|20 - 24</v>
          </cell>
        </row>
        <row r="2252">
          <cell r="B2252">
            <v>13258</v>
          </cell>
          <cell r="C2252" t="str">
            <v>M</v>
          </cell>
          <cell r="D2252" t="str">
            <v>98360</v>
          </cell>
          <cell r="F2252" t="str">
            <v>Waived</v>
          </cell>
          <cell r="S2252">
            <v>77.240246406570847</v>
          </cell>
          <cell r="U2252" t="str">
            <v>Male</v>
          </cell>
          <cell r="V2252" t="str">
            <v>Waived</v>
          </cell>
          <cell r="X2252" t="str">
            <v>EE Only|Males|65 +</v>
          </cell>
        </row>
        <row r="2253">
          <cell r="B2253">
            <v>31156</v>
          </cell>
          <cell r="C2253" t="str">
            <v>F</v>
          </cell>
          <cell r="D2253" t="str">
            <v>30213</v>
          </cell>
          <cell r="F2253" t="str">
            <v>EE</v>
          </cell>
          <cell r="S2253">
            <v>28.238193018480494</v>
          </cell>
          <cell r="U2253" t="str">
            <v>Female</v>
          </cell>
          <cell r="V2253" t="str">
            <v>EE Only</v>
          </cell>
          <cell r="X2253" t="str">
            <v>EE Only|Females|25 - 29</v>
          </cell>
        </row>
        <row r="2254">
          <cell r="B2254">
            <v>15737</v>
          </cell>
          <cell r="C2254" t="str">
            <v>M</v>
          </cell>
          <cell r="D2254" t="str">
            <v>02907</v>
          </cell>
          <cell r="F2254" t="str">
            <v>EE</v>
          </cell>
          <cell r="S2254">
            <v>70.453114305270361</v>
          </cell>
          <cell r="U2254" t="str">
            <v>Male</v>
          </cell>
          <cell r="V2254" t="str">
            <v>EE Only</v>
          </cell>
          <cell r="X2254" t="str">
            <v>EE Only|Males|65 +</v>
          </cell>
        </row>
        <row r="2255">
          <cell r="B2255">
            <v>19693</v>
          </cell>
          <cell r="C2255" t="str">
            <v>M</v>
          </cell>
          <cell r="D2255" t="str">
            <v>98107</v>
          </cell>
          <cell r="F2255" t="str">
            <v>Waived</v>
          </cell>
          <cell r="S2255">
            <v>59.622176591375769</v>
          </cell>
          <cell r="U2255" t="str">
            <v>Male</v>
          </cell>
          <cell r="V2255" t="str">
            <v>Waived</v>
          </cell>
          <cell r="X2255" t="str">
            <v>EE Only|Males|55 - 59</v>
          </cell>
        </row>
        <row r="2256">
          <cell r="B2256">
            <v>20556</v>
          </cell>
          <cell r="C2256" t="str">
            <v>M</v>
          </cell>
          <cell r="D2256" t="str">
            <v>59714</v>
          </cell>
          <cell r="F2256" t="str">
            <v>Family</v>
          </cell>
          <cell r="S2256">
            <v>57.259411362080769</v>
          </cell>
          <cell r="U2256" t="str">
            <v>Male</v>
          </cell>
          <cell r="V2256" t="str">
            <v>Family</v>
          </cell>
          <cell r="X2256" t="str">
            <v>Family|Males|55 - 59</v>
          </cell>
        </row>
        <row r="2257">
          <cell r="B2257">
            <v>28425</v>
          </cell>
          <cell r="C2257" t="str">
            <v>F</v>
          </cell>
          <cell r="D2257" t="str">
            <v>60016</v>
          </cell>
          <cell r="F2257" t="str">
            <v>Waived</v>
          </cell>
          <cell r="S2257">
            <v>35.715263518138265</v>
          </cell>
          <cell r="U2257" t="str">
            <v>Female</v>
          </cell>
          <cell r="V2257" t="str">
            <v>Waived</v>
          </cell>
          <cell r="X2257" t="str">
            <v>EE Only|Females|35 - 39</v>
          </cell>
        </row>
        <row r="2258">
          <cell r="B2258">
            <v>30910</v>
          </cell>
          <cell r="C2258" t="str">
            <v>M</v>
          </cell>
          <cell r="D2258" t="str">
            <v>60068</v>
          </cell>
          <cell r="F2258" t="str">
            <v>EE + Sp</v>
          </cell>
          <cell r="S2258">
            <v>28.911704312114988</v>
          </cell>
          <cell r="U2258" t="str">
            <v>Male</v>
          </cell>
          <cell r="V2258" t="str">
            <v>EE + Spouse</v>
          </cell>
          <cell r="X2258" t="str">
            <v>EE + Spouse|Males|25 - 29</v>
          </cell>
        </row>
        <row r="2259">
          <cell r="B2259">
            <v>17659</v>
          </cell>
          <cell r="C2259" t="str">
            <v>F</v>
          </cell>
          <cell r="D2259" t="str">
            <v>64089</v>
          </cell>
          <cell r="F2259" t="str">
            <v>EE</v>
          </cell>
          <cell r="S2259">
            <v>65.190965092402465</v>
          </cell>
          <cell r="U2259" t="str">
            <v>Female</v>
          </cell>
          <cell r="V2259" t="str">
            <v>EE Only</v>
          </cell>
          <cell r="X2259" t="str">
            <v>EE Only|Females|65 +</v>
          </cell>
        </row>
        <row r="2260">
          <cell r="B2260">
            <v>25433</v>
          </cell>
          <cell r="C2260" t="str">
            <v>F</v>
          </cell>
          <cell r="D2260" t="str">
            <v>21217</v>
          </cell>
          <cell r="F2260" t="str">
            <v>Waived</v>
          </cell>
          <cell r="S2260">
            <v>43.906913073237511</v>
          </cell>
          <cell r="U2260" t="str">
            <v>Female</v>
          </cell>
          <cell r="V2260" t="str">
            <v>Waived</v>
          </cell>
          <cell r="X2260" t="str">
            <v>EE Only|Females|40 - 44</v>
          </cell>
        </row>
        <row r="2261">
          <cell r="B2261">
            <v>23790</v>
          </cell>
          <cell r="C2261" t="str">
            <v>F</v>
          </cell>
          <cell r="D2261" t="str">
            <v>60618</v>
          </cell>
          <cell r="F2261" t="str">
            <v>EE + Sp</v>
          </cell>
          <cell r="S2261">
            <v>48.40520191649555</v>
          </cell>
          <cell r="U2261" t="str">
            <v>Female</v>
          </cell>
          <cell r="V2261" t="str">
            <v>EE + Spouse</v>
          </cell>
          <cell r="X2261" t="str">
            <v>EE + Spouse|Females|45 - 49</v>
          </cell>
        </row>
        <row r="2262">
          <cell r="B2262">
            <v>33346</v>
          </cell>
          <cell r="C2262" t="str">
            <v>F</v>
          </cell>
          <cell r="D2262" t="str">
            <v>60626</v>
          </cell>
          <cell r="F2262" t="str">
            <v>EE + Sp</v>
          </cell>
          <cell r="S2262">
            <v>22.242299794661189</v>
          </cell>
          <cell r="U2262" t="str">
            <v>Female</v>
          </cell>
          <cell r="V2262" t="str">
            <v>EE + Spouse</v>
          </cell>
          <cell r="X2262" t="str">
            <v>EE + Spouse|Females|20 - 24</v>
          </cell>
        </row>
        <row r="2263">
          <cell r="B2263">
            <v>32138</v>
          </cell>
          <cell r="C2263" t="str">
            <v>M</v>
          </cell>
          <cell r="D2263" t="str">
            <v>60651</v>
          </cell>
          <cell r="F2263" t="str">
            <v>Family</v>
          </cell>
          <cell r="S2263">
            <v>25.54962354551677</v>
          </cell>
          <cell r="U2263" t="str">
            <v>Male</v>
          </cell>
          <cell r="V2263" t="str">
            <v>Family</v>
          </cell>
          <cell r="X2263" t="str">
            <v>Family|Males|25 - 29</v>
          </cell>
        </row>
        <row r="2264">
          <cell r="B2264">
            <v>29383</v>
          </cell>
          <cell r="C2264" t="str">
            <v>M</v>
          </cell>
          <cell r="D2264" t="str">
            <v>10551</v>
          </cell>
          <cell r="F2264" t="str">
            <v>EE + Ch</v>
          </cell>
          <cell r="S2264">
            <v>33.092402464065707</v>
          </cell>
          <cell r="U2264" t="str">
            <v>Male</v>
          </cell>
          <cell r="V2264" t="str">
            <v>EE + Child(ren)</v>
          </cell>
          <cell r="X2264" t="str">
            <v>EE + Child(ren)|Males|30 - 34</v>
          </cell>
        </row>
        <row r="2265">
          <cell r="B2265">
            <v>30438</v>
          </cell>
          <cell r="C2265" t="str">
            <v>M</v>
          </cell>
          <cell r="D2265" t="str">
            <v>30021</v>
          </cell>
          <cell r="F2265" t="str">
            <v>Family</v>
          </cell>
          <cell r="S2265">
            <v>30.203969883641342</v>
          </cell>
          <cell r="U2265" t="str">
            <v>Male</v>
          </cell>
          <cell r="V2265" t="str">
            <v>Family</v>
          </cell>
          <cell r="X2265" t="str">
            <v>Family|Males|30 - 34</v>
          </cell>
        </row>
        <row r="2266">
          <cell r="B2266">
            <v>21945</v>
          </cell>
          <cell r="C2266" t="str">
            <v>F</v>
          </cell>
          <cell r="D2266" t="str">
            <v>02038</v>
          </cell>
          <cell r="F2266" t="str">
            <v>EE + Sp</v>
          </cell>
          <cell r="S2266">
            <v>53.456536618754278</v>
          </cell>
          <cell r="U2266" t="str">
            <v>Female</v>
          </cell>
          <cell r="V2266" t="str">
            <v>EE + Spouse</v>
          </cell>
          <cell r="X2266" t="str">
            <v>EE + Spouse|Females|50 - 54</v>
          </cell>
        </row>
        <row r="2267">
          <cell r="B2267">
            <v>21845</v>
          </cell>
          <cell r="C2267" t="str">
            <v>F</v>
          </cell>
          <cell r="D2267" t="str">
            <v>21224</v>
          </cell>
          <cell r="F2267" t="str">
            <v>Waived</v>
          </cell>
          <cell r="S2267">
            <v>53.730321697467488</v>
          </cell>
          <cell r="U2267" t="str">
            <v>Female</v>
          </cell>
          <cell r="V2267" t="str">
            <v>Waived</v>
          </cell>
          <cell r="X2267" t="str">
            <v>EE Only|Females|50 - 54</v>
          </cell>
        </row>
        <row r="2268">
          <cell r="B2268">
            <v>29278</v>
          </cell>
          <cell r="C2268" t="str">
            <v>F</v>
          </cell>
          <cell r="D2268" t="str">
            <v>30088</v>
          </cell>
          <cell r="F2268" t="str">
            <v>EE</v>
          </cell>
          <cell r="S2268">
            <v>33.379876796714576</v>
          </cell>
          <cell r="U2268" t="str">
            <v>Female</v>
          </cell>
          <cell r="V2268" t="str">
            <v>EE Only</v>
          </cell>
          <cell r="X2268" t="str">
            <v>EE Only|Females|30 - 34</v>
          </cell>
        </row>
        <row r="2269">
          <cell r="B2269">
            <v>29511</v>
          </cell>
          <cell r="C2269" t="str">
            <v>F</v>
          </cell>
          <cell r="D2269" t="str">
            <v>60628</v>
          </cell>
          <cell r="F2269" t="str">
            <v>EE</v>
          </cell>
          <cell r="S2269">
            <v>32.741957563312802</v>
          </cell>
          <cell r="U2269" t="str">
            <v>Female</v>
          </cell>
          <cell r="V2269" t="str">
            <v>EE Only</v>
          </cell>
          <cell r="X2269" t="str">
            <v>EE Only|Females|30 - 34</v>
          </cell>
        </row>
        <row r="2270">
          <cell r="B2270">
            <v>27124</v>
          </cell>
          <cell r="C2270" t="str">
            <v>F</v>
          </cell>
          <cell r="D2270" t="str">
            <v>30214</v>
          </cell>
          <cell r="F2270" t="str">
            <v>Waived</v>
          </cell>
          <cell r="S2270">
            <v>39.277207392197127</v>
          </cell>
          <cell r="U2270" t="str">
            <v>Female</v>
          </cell>
          <cell r="V2270" t="str">
            <v>Waived</v>
          </cell>
          <cell r="X2270" t="str">
            <v>EE Only|Females|35 - 39</v>
          </cell>
        </row>
        <row r="2271">
          <cell r="B2271">
            <v>22905</v>
          </cell>
          <cell r="C2271" t="str">
            <v>M</v>
          </cell>
          <cell r="D2271" t="str">
            <v>19142</v>
          </cell>
          <cell r="F2271" t="str">
            <v>Waived</v>
          </cell>
          <cell r="S2271">
            <v>50.828199863107457</v>
          </cell>
          <cell r="U2271" t="str">
            <v>Male</v>
          </cell>
          <cell r="V2271" t="str">
            <v>Waived</v>
          </cell>
          <cell r="X2271" t="str">
            <v>EE Only|Males|50 - 54</v>
          </cell>
        </row>
        <row r="2272">
          <cell r="B2272">
            <v>29999</v>
          </cell>
          <cell r="C2272" t="str">
            <v>F</v>
          </cell>
          <cell r="D2272" t="str">
            <v>19050</v>
          </cell>
          <cell r="F2272" t="str">
            <v>EE</v>
          </cell>
          <cell r="S2272">
            <v>31.405886379192335</v>
          </cell>
          <cell r="U2272" t="str">
            <v>Female</v>
          </cell>
          <cell r="V2272" t="str">
            <v>EE Only</v>
          </cell>
          <cell r="X2272" t="str">
            <v>EE Only|Females|30 - 34</v>
          </cell>
        </row>
        <row r="2273">
          <cell r="B2273">
            <v>21822</v>
          </cell>
          <cell r="C2273" t="str">
            <v>M</v>
          </cell>
          <cell r="D2273" t="str">
            <v>44108</v>
          </cell>
          <cell r="F2273" t="str">
            <v>EE + Ch</v>
          </cell>
          <cell r="S2273">
            <v>53.793292265571523</v>
          </cell>
          <cell r="U2273" t="str">
            <v>Male</v>
          </cell>
          <cell r="V2273" t="str">
            <v>EE + Child(ren)</v>
          </cell>
          <cell r="X2273" t="str">
            <v>EE + Child(ren)|Males|50 - 54</v>
          </cell>
        </row>
        <row r="2274">
          <cell r="B2274">
            <v>26151</v>
          </cell>
          <cell r="C2274" t="str">
            <v>F</v>
          </cell>
          <cell r="D2274" t="str">
            <v>98208</v>
          </cell>
          <cell r="F2274" t="str">
            <v>Waived</v>
          </cell>
          <cell r="S2274">
            <v>41.941136208076657</v>
          </cell>
          <cell r="U2274" t="str">
            <v>Female</v>
          </cell>
          <cell r="V2274" t="str">
            <v>Waived</v>
          </cell>
          <cell r="X2274" t="str">
            <v>EE Only|Females|40 - 44</v>
          </cell>
        </row>
        <row r="2275">
          <cell r="B2275">
            <v>31516</v>
          </cell>
          <cell r="C2275" t="str">
            <v>F</v>
          </cell>
          <cell r="D2275" t="str">
            <v>43219-1274</v>
          </cell>
          <cell r="F2275" t="str">
            <v>Waived</v>
          </cell>
          <cell r="S2275">
            <v>27.252566735112936</v>
          </cell>
          <cell r="U2275" t="str">
            <v>Female</v>
          </cell>
          <cell r="V2275" t="str">
            <v>Waived</v>
          </cell>
          <cell r="X2275" t="str">
            <v>EE Only|Females|25 - 29</v>
          </cell>
        </row>
        <row r="2276">
          <cell r="B2276">
            <v>22853</v>
          </cell>
          <cell r="C2276" t="str">
            <v>F</v>
          </cell>
          <cell r="D2276" t="str">
            <v>19143</v>
          </cell>
          <cell r="F2276" t="str">
            <v>Waived</v>
          </cell>
          <cell r="S2276">
            <v>50.970568104038328</v>
          </cell>
          <cell r="U2276" t="str">
            <v>Female</v>
          </cell>
          <cell r="V2276" t="str">
            <v>Waived</v>
          </cell>
          <cell r="X2276" t="str">
            <v>EE Only|Females|50 - 54</v>
          </cell>
        </row>
        <row r="2277">
          <cell r="B2277">
            <v>30134</v>
          </cell>
          <cell r="C2277" t="str">
            <v>M</v>
          </cell>
          <cell r="D2277" t="str">
            <v>20032</v>
          </cell>
          <cell r="F2277" t="str">
            <v>Waived</v>
          </cell>
          <cell r="S2277">
            <v>31.036276522929501</v>
          </cell>
          <cell r="U2277" t="str">
            <v>Male</v>
          </cell>
          <cell r="V2277" t="str">
            <v>Waived</v>
          </cell>
          <cell r="X2277" t="str">
            <v>EE Only|Males|30 - 34</v>
          </cell>
        </row>
        <row r="2278">
          <cell r="B2278">
            <v>31246</v>
          </cell>
          <cell r="C2278" t="str">
            <v>M</v>
          </cell>
          <cell r="D2278" t="str">
            <v>33917</v>
          </cell>
          <cell r="F2278" t="str">
            <v>EE</v>
          </cell>
          <cell r="S2278">
            <v>27.991786447638603</v>
          </cell>
          <cell r="U2278" t="str">
            <v>Male</v>
          </cell>
          <cell r="V2278" t="str">
            <v>EE Only</v>
          </cell>
          <cell r="X2278" t="str">
            <v>EE Only|Males|25 - 29</v>
          </cell>
        </row>
        <row r="2279">
          <cell r="B2279">
            <v>16867</v>
          </cell>
          <cell r="C2279" t="str">
            <v>F</v>
          </cell>
          <cell r="D2279" t="str">
            <v>14086</v>
          </cell>
          <cell r="F2279" t="str">
            <v>Waived</v>
          </cell>
          <cell r="S2279">
            <v>67.359342915811084</v>
          </cell>
          <cell r="U2279" t="str">
            <v>Female</v>
          </cell>
          <cell r="V2279" t="str">
            <v>Waived</v>
          </cell>
          <cell r="X2279" t="str">
            <v>EE Only|Females|65 +</v>
          </cell>
        </row>
        <row r="2280">
          <cell r="B2280">
            <v>28111</v>
          </cell>
          <cell r="C2280" t="str">
            <v>M</v>
          </cell>
          <cell r="D2280" t="str">
            <v>02119</v>
          </cell>
          <cell r="F2280" t="str">
            <v>Family</v>
          </cell>
          <cell r="S2280">
            <v>36.57494866529774</v>
          </cell>
          <cell r="U2280" t="str">
            <v>Male</v>
          </cell>
          <cell r="V2280" t="str">
            <v>Family</v>
          </cell>
          <cell r="X2280" t="str">
            <v>Family|Males|35 - 39</v>
          </cell>
        </row>
        <row r="2281">
          <cell r="B2281">
            <v>25202</v>
          </cell>
          <cell r="C2281" t="str">
            <v>M</v>
          </cell>
          <cell r="D2281" t="str">
            <v>75115</v>
          </cell>
          <cell r="F2281" t="str">
            <v>Waived</v>
          </cell>
          <cell r="S2281">
            <v>44.539356605065024</v>
          </cell>
          <cell r="U2281" t="str">
            <v>Male</v>
          </cell>
          <cell r="V2281" t="str">
            <v>Waived</v>
          </cell>
          <cell r="X2281" t="str">
            <v>EE Only|Males|40 - 44</v>
          </cell>
        </row>
        <row r="2282">
          <cell r="B2282">
            <v>29567</v>
          </cell>
          <cell r="C2282" t="str">
            <v>F</v>
          </cell>
          <cell r="D2282" t="str">
            <v>23223</v>
          </cell>
          <cell r="F2282" t="str">
            <v>EE</v>
          </cell>
          <cell r="S2282">
            <v>32.588637919233399</v>
          </cell>
          <cell r="U2282" t="str">
            <v>Female</v>
          </cell>
          <cell r="V2282" t="str">
            <v>EE Only</v>
          </cell>
          <cell r="X2282" t="str">
            <v>EE Only|Females|30 - 34</v>
          </cell>
        </row>
        <row r="2283">
          <cell r="B2283">
            <v>23078</v>
          </cell>
          <cell r="C2283" t="str">
            <v>F</v>
          </cell>
          <cell r="D2283" t="str">
            <v>64157</v>
          </cell>
          <cell r="F2283" t="str">
            <v>Waived</v>
          </cell>
          <cell r="S2283">
            <v>50.35455167693361</v>
          </cell>
          <cell r="U2283" t="str">
            <v>Female</v>
          </cell>
          <cell r="V2283" t="str">
            <v>Waived</v>
          </cell>
          <cell r="X2283" t="str">
            <v>EE Only|Females|50 - 54</v>
          </cell>
        </row>
        <row r="2284">
          <cell r="B2284">
            <v>21560</v>
          </cell>
          <cell r="C2284" t="str">
            <v>F</v>
          </cell>
          <cell r="D2284" t="str">
            <v>30088</v>
          </cell>
          <cell r="F2284" t="str">
            <v>Family</v>
          </cell>
          <cell r="S2284">
            <v>54.510609171800134</v>
          </cell>
          <cell r="U2284" t="str">
            <v>Female</v>
          </cell>
          <cell r="V2284" t="str">
            <v>Family</v>
          </cell>
          <cell r="X2284" t="str">
            <v>Family|Females|50 - 54</v>
          </cell>
        </row>
        <row r="2285">
          <cell r="B2285">
            <v>32669</v>
          </cell>
          <cell r="C2285" t="str">
            <v>F</v>
          </cell>
          <cell r="D2285" t="str">
            <v>90019</v>
          </cell>
          <cell r="F2285" t="str">
            <v>Waived</v>
          </cell>
          <cell r="S2285">
            <v>24.095824777549623</v>
          </cell>
          <cell r="U2285" t="str">
            <v>Female</v>
          </cell>
          <cell r="V2285" t="str">
            <v>Waived</v>
          </cell>
          <cell r="X2285" t="str">
            <v>EE Only|Females|20 - 24</v>
          </cell>
        </row>
        <row r="2286">
          <cell r="B2286">
            <v>23649</v>
          </cell>
          <cell r="C2286" t="str">
            <v>F</v>
          </cell>
          <cell r="D2286" t="str">
            <v>91352</v>
          </cell>
          <cell r="F2286" t="str">
            <v>EE</v>
          </cell>
          <cell r="S2286">
            <v>48.791238877481177</v>
          </cell>
          <cell r="U2286" t="str">
            <v>Female</v>
          </cell>
          <cell r="V2286" t="str">
            <v>EE Only</v>
          </cell>
          <cell r="X2286" t="str">
            <v>EE Only|Females|45 - 49</v>
          </cell>
        </row>
        <row r="2287">
          <cell r="B2287">
            <v>31015</v>
          </cell>
          <cell r="C2287" t="str">
            <v>M</v>
          </cell>
          <cell r="D2287" t="str">
            <v>77081</v>
          </cell>
          <cell r="F2287" t="str">
            <v>Family</v>
          </cell>
          <cell r="S2287">
            <v>28.624229979466119</v>
          </cell>
          <cell r="U2287" t="str">
            <v>Male</v>
          </cell>
          <cell r="V2287" t="str">
            <v>Family</v>
          </cell>
          <cell r="X2287" t="str">
            <v>Family|Males|25 - 29</v>
          </cell>
        </row>
        <row r="2288">
          <cell r="B2288">
            <v>26364</v>
          </cell>
          <cell r="C2288" t="str">
            <v>F</v>
          </cell>
          <cell r="D2288" t="str">
            <v>90201</v>
          </cell>
          <cell r="F2288" t="str">
            <v>Waived</v>
          </cell>
          <cell r="S2288">
            <v>41.35797399041752</v>
          </cell>
          <cell r="U2288" t="str">
            <v>Female</v>
          </cell>
          <cell r="V2288" t="str">
            <v>Waived</v>
          </cell>
          <cell r="X2288" t="str">
            <v>EE Only|Females|40 - 44</v>
          </cell>
        </row>
        <row r="2289">
          <cell r="B2289">
            <v>33599</v>
          </cell>
          <cell r="C2289" t="str">
            <v>F</v>
          </cell>
          <cell r="D2289" t="str">
            <v>90004</v>
          </cell>
          <cell r="F2289" t="str">
            <v>Waived</v>
          </cell>
          <cell r="S2289">
            <v>21.54962354551677</v>
          </cell>
          <cell r="U2289" t="str">
            <v>Female</v>
          </cell>
          <cell r="V2289" t="str">
            <v>Waived</v>
          </cell>
          <cell r="X2289" t="str">
            <v>EE Only|Females|20 - 24</v>
          </cell>
        </row>
        <row r="2290">
          <cell r="B2290">
            <v>31989</v>
          </cell>
          <cell r="C2290" t="str">
            <v>F</v>
          </cell>
          <cell r="D2290" t="str">
            <v>14215</v>
          </cell>
          <cell r="F2290" t="str">
            <v>Waived</v>
          </cell>
          <cell r="S2290">
            <v>25.957563312799451</v>
          </cell>
          <cell r="U2290" t="str">
            <v>Female</v>
          </cell>
          <cell r="V2290" t="str">
            <v>Waived</v>
          </cell>
          <cell r="X2290" t="str">
            <v>EE Only|Females|25 - 29</v>
          </cell>
        </row>
        <row r="2291">
          <cell r="B2291">
            <v>26324</v>
          </cell>
          <cell r="C2291" t="str">
            <v>F</v>
          </cell>
          <cell r="D2291" t="str">
            <v>44203</v>
          </cell>
          <cell r="F2291" t="str">
            <v>EE + Ch</v>
          </cell>
          <cell r="S2291">
            <v>41.46748802190281</v>
          </cell>
          <cell r="U2291" t="str">
            <v>Female</v>
          </cell>
          <cell r="V2291" t="str">
            <v>EE + Child(ren)</v>
          </cell>
          <cell r="X2291" t="str">
            <v>EE + Child(ren)|Females|40 - 44</v>
          </cell>
        </row>
        <row r="2292">
          <cell r="B2292">
            <v>18696</v>
          </cell>
          <cell r="C2292" t="str">
            <v>M</v>
          </cell>
          <cell r="D2292" t="str">
            <v>98003</v>
          </cell>
          <cell r="F2292" t="str">
            <v>EE</v>
          </cell>
          <cell r="S2292">
            <v>62.351813826146476</v>
          </cell>
          <cell r="U2292" t="str">
            <v>Male</v>
          </cell>
          <cell r="V2292" t="str">
            <v>EE Only</v>
          </cell>
          <cell r="X2292" t="str">
            <v>EE Only|Males|60 - 64</v>
          </cell>
        </row>
        <row r="2293">
          <cell r="B2293">
            <v>22765</v>
          </cell>
          <cell r="C2293" t="str">
            <v>M</v>
          </cell>
          <cell r="D2293" t="str">
            <v>21229</v>
          </cell>
          <cell r="F2293" t="str">
            <v>EE + Sp</v>
          </cell>
          <cell r="S2293">
            <v>51.211498973305957</v>
          </cell>
          <cell r="U2293" t="str">
            <v>Male</v>
          </cell>
          <cell r="V2293" t="str">
            <v>EE + Spouse</v>
          </cell>
          <cell r="X2293" t="str">
            <v>EE + Spouse|Males|50 - 54</v>
          </cell>
        </row>
        <row r="2294">
          <cell r="B2294">
            <v>19483</v>
          </cell>
          <cell r="C2294" t="str">
            <v>M</v>
          </cell>
          <cell r="D2294" t="str">
            <v>44108</v>
          </cell>
          <cell r="F2294" t="str">
            <v>Family</v>
          </cell>
          <cell r="S2294">
            <v>60.197125256673509</v>
          </cell>
          <cell r="U2294" t="str">
            <v>Male</v>
          </cell>
          <cell r="V2294" t="str">
            <v>Family</v>
          </cell>
          <cell r="X2294" t="str">
            <v>Family|Males|60 - 64</v>
          </cell>
        </row>
        <row r="2295">
          <cell r="B2295">
            <v>28475</v>
          </cell>
          <cell r="C2295" t="str">
            <v>F</v>
          </cell>
          <cell r="D2295" t="str">
            <v>60647</v>
          </cell>
          <cell r="F2295" t="str">
            <v>Family</v>
          </cell>
          <cell r="S2295">
            <v>35.578370978781656</v>
          </cell>
          <cell r="U2295" t="str">
            <v>Female</v>
          </cell>
          <cell r="V2295" t="str">
            <v>Family</v>
          </cell>
          <cell r="X2295" t="str">
            <v>Family|Females|35 - 39</v>
          </cell>
        </row>
        <row r="2296">
          <cell r="B2296">
            <v>34378</v>
          </cell>
          <cell r="C2296" t="str">
            <v>M</v>
          </cell>
          <cell r="D2296" t="str">
            <v>23111</v>
          </cell>
          <cell r="F2296" t="str">
            <v>EE</v>
          </cell>
          <cell r="S2296">
            <v>19.416837782340863</v>
          </cell>
          <cell r="U2296" t="str">
            <v>Male</v>
          </cell>
          <cell r="V2296" t="str">
            <v>EE Only</v>
          </cell>
          <cell r="X2296" t="str">
            <v>EE Only|Males|15 - 19</v>
          </cell>
        </row>
        <row r="2297">
          <cell r="B2297">
            <v>18665</v>
          </cell>
          <cell r="C2297" t="str">
            <v>M</v>
          </cell>
          <cell r="D2297" t="str">
            <v>30312</v>
          </cell>
          <cell r="F2297" t="str">
            <v>Waived</v>
          </cell>
          <cell r="S2297">
            <v>62.436687200547567</v>
          </cell>
          <cell r="U2297" t="str">
            <v>Male</v>
          </cell>
          <cell r="V2297" t="str">
            <v>Waived</v>
          </cell>
          <cell r="X2297" t="str">
            <v>EE Only|Males|60 - 64</v>
          </cell>
        </row>
        <row r="2298">
          <cell r="B2298">
            <v>32308</v>
          </cell>
          <cell r="C2298" t="str">
            <v>M</v>
          </cell>
          <cell r="D2298" t="str">
            <v>14051</v>
          </cell>
          <cell r="F2298" t="str">
            <v>EE + Ch</v>
          </cell>
          <cell r="S2298">
            <v>25.084188911704313</v>
          </cell>
          <cell r="U2298" t="str">
            <v>Male</v>
          </cell>
          <cell r="V2298" t="str">
            <v>EE + Child(ren)</v>
          </cell>
          <cell r="X2298" t="str">
            <v>EE + Child(ren)|Males|25 - 29</v>
          </cell>
        </row>
        <row r="2299">
          <cell r="B2299">
            <v>30456</v>
          </cell>
          <cell r="C2299" t="str">
            <v>M</v>
          </cell>
          <cell r="D2299" t="str">
            <v>98312</v>
          </cell>
          <cell r="F2299" t="str">
            <v>Waived</v>
          </cell>
          <cell r="S2299">
            <v>30.154688569472963</v>
          </cell>
          <cell r="U2299" t="str">
            <v>Male</v>
          </cell>
          <cell r="V2299" t="str">
            <v>Waived</v>
          </cell>
          <cell r="X2299" t="str">
            <v>EE Only|Males|30 - 34</v>
          </cell>
        </row>
        <row r="2300">
          <cell r="B2300">
            <v>23618</v>
          </cell>
          <cell r="C2300" t="str">
            <v>M</v>
          </cell>
          <cell r="D2300" t="str">
            <v>94403</v>
          </cell>
          <cell r="F2300" t="str">
            <v>EE + Sp</v>
          </cell>
          <cell r="S2300">
            <v>48.876112251882276</v>
          </cell>
          <cell r="U2300" t="str">
            <v>Male</v>
          </cell>
          <cell r="V2300" t="str">
            <v>EE + Spouse</v>
          </cell>
          <cell r="X2300" t="str">
            <v>EE + Spouse|Males|45 - 49</v>
          </cell>
        </row>
        <row r="2301">
          <cell r="B2301">
            <v>32294</v>
          </cell>
          <cell r="C2301" t="str">
            <v>M</v>
          </cell>
          <cell r="D2301" t="str">
            <v>18504</v>
          </cell>
          <cell r="F2301" t="str">
            <v>EE</v>
          </cell>
          <cell r="S2301">
            <v>25.12251882272416</v>
          </cell>
          <cell r="U2301" t="str">
            <v>Male</v>
          </cell>
          <cell r="V2301" t="str">
            <v>EE Only</v>
          </cell>
          <cell r="X2301" t="str">
            <v>EE Only|Males|25 - 29</v>
          </cell>
        </row>
        <row r="2302">
          <cell r="B2302">
            <v>20980</v>
          </cell>
          <cell r="C2302" t="str">
            <v>M</v>
          </cell>
          <cell r="D2302" t="str">
            <v>33907</v>
          </cell>
          <cell r="F2302" t="str">
            <v>EE</v>
          </cell>
          <cell r="S2302">
            <v>56.098562628336758</v>
          </cell>
          <cell r="U2302" t="str">
            <v>Male</v>
          </cell>
          <cell r="V2302" t="str">
            <v>EE Only</v>
          </cell>
          <cell r="X2302" t="str">
            <v>EE Only|Males|55 - 59</v>
          </cell>
        </row>
        <row r="2303">
          <cell r="B2303">
            <v>25037</v>
          </cell>
          <cell r="C2303" t="str">
            <v>F</v>
          </cell>
          <cell r="D2303" t="str">
            <v>80603</v>
          </cell>
          <cell r="F2303" t="str">
            <v>EE</v>
          </cell>
          <cell r="S2303">
            <v>44.991101984941821</v>
          </cell>
          <cell r="U2303" t="str">
            <v>Female</v>
          </cell>
          <cell r="V2303" t="str">
            <v>EE Only</v>
          </cell>
          <cell r="X2303" t="str">
            <v>EE Only|Females|40 - 44</v>
          </cell>
        </row>
        <row r="2304">
          <cell r="B2304">
            <v>32989</v>
          </cell>
          <cell r="C2304" t="str">
            <v>F</v>
          </cell>
          <cell r="D2304" t="str">
            <v>60622</v>
          </cell>
          <cell r="F2304" t="str">
            <v>Waived</v>
          </cell>
          <cell r="S2304">
            <v>23.219712525667351</v>
          </cell>
          <cell r="U2304" t="str">
            <v>Female</v>
          </cell>
          <cell r="V2304" t="str">
            <v>Waived</v>
          </cell>
          <cell r="X2304" t="str">
            <v>EE Only|Females|20 - 24</v>
          </cell>
        </row>
        <row r="2305">
          <cell r="B2305">
            <v>24727</v>
          </cell>
          <cell r="C2305" t="str">
            <v>M</v>
          </cell>
          <cell r="D2305" t="str">
            <v>20910</v>
          </cell>
          <cell r="F2305" t="str">
            <v>Waived</v>
          </cell>
          <cell r="S2305">
            <v>45.839835728952771</v>
          </cell>
          <cell r="U2305" t="str">
            <v>Male</v>
          </cell>
          <cell r="V2305" t="str">
            <v>Waived</v>
          </cell>
          <cell r="X2305" t="str">
            <v>EE Only|Males|45 - 49</v>
          </cell>
        </row>
        <row r="2306">
          <cell r="B2306">
            <v>21718</v>
          </cell>
          <cell r="C2306" t="str">
            <v>F</v>
          </cell>
          <cell r="D2306" t="str">
            <v>20011</v>
          </cell>
          <cell r="F2306" t="str">
            <v>Waived</v>
          </cell>
          <cell r="S2306">
            <v>54.078028747433265</v>
          </cell>
          <cell r="U2306" t="str">
            <v>Female</v>
          </cell>
          <cell r="V2306" t="str">
            <v>Waived</v>
          </cell>
          <cell r="X2306" t="str">
            <v>EE Only|Females|50 - 54</v>
          </cell>
        </row>
        <row r="2307">
          <cell r="B2307">
            <v>18013</v>
          </cell>
          <cell r="C2307" t="str">
            <v>F</v>
          </cell>
          <cell r="D2307" t="str">
            <v>20744</v>
          </cell>
          <cell r="F2307" t="str">
            <v>Waived</v>
          </cell>
          <cell r="S2307">
            <v>64.221765913757707</v>
          </cell>
          <cell r="U2307" t="str">
            <v>Female</v>
          </cell>
          <cell r="V2307" t="str">
            <v>Waived</v>
          </cell>
          <cell r="X2307" t="str">
            <v>EE Only|Females|60 - 64</v>
          </cell>
        </row>
        <row r="2308">
          <cell r="B2308">
            <v>31415</v>
          </cell>
          <cell r="C2308" t="str">
            <v>F</v>
          </cell>
          <cell r="D2308" t="str">
            <v>44109</v>
          </cell>
          <cell r="F2308" t="str">
            <v>Family</v>
          </cell>
          <cell r="S2308">
            <v>27.529089664613277</v>
          </cell>
          <cell r="U2308" t="str">
            <v>Female</v>
          </cell>
          <cell r="V2308" t="str">
            <v>Family</v>
          </cell>
          <cell r="X2308" t="str">
            <v>Family|Females|25 - 29</v>
          </cell>
        </row>
        <row r="2309">
          <cell r="B2309">
            <v>20186</v>
          </cell>
          <cell r="C2309" t="str">
            <v>F</v>
          </cell>
          <cell r="D2309" t="str">
            <v>20708</v>
          </cell>
          <cell r="F2309" t="str">
            <v>Waived</v>
          </cell>
          <cell r="S2309">
            <v>58.272416153319647</v>
          </cell>
          <cell r="U2309" t="str">
            <v>Female</v>
          </cell>
          <cell r="V2309" t="str">
            <v>Waived</v>
          </cell>
          <cell r="X2309" t="str">
            <v>EE Only|Females|55 - 59</v>
          </cell>
        </row>
        <row r="2310">
          <cell r="B2310">
            <v>19666</v>
          </cell>
          <cell r="C2310" t="str">
            <v>M</v>
          </cell>
          <cell r="D2310" t="str">
            <v>80017</v>
          </cell>
          <cell r="F2310" t="str">
            <v>Waived</v>
          </cell>
          <cell r="S2310">
            <v>59.696098562628336</v>
          </cell>
          <cell r="U2310" t="str">
            <v>Male</v>
          </cell>
          <cell r="V2310" t="str">
            <v>Waived</v>
          </cell>
          <cell r="X2310" t="str">
            <v>EE Only|Males|55 - 59</v>
          </cell>
        </row>
        <row r="2311">
          <cell r="B2311">
            <v>23623</v>
          </cell>
          <cell r="C2311" t="str">
            <v>F</v>
          </cell>
          <cell r="D2311" t="str">
            <v>44120</v>
          </cell>
          <cell r="F2311" t="str">
            <v>EE</v>
          </cell>
          <cell r="S2311">
            <v>48.862422997946609</v>
          </cell>
          <cell r="U2311" t="str">
            <v>Female</v>
          </cell>
          <cell r="V2311" t="str">
            <v>EE Only</v>
          </cell>
          <cell r="X2311" t="str">
            <v>EE Only|Females|45 - 49</v>
          </cell>
        </row>
        <row r="2312">
          <cell r="B2312">
            <v>21272</v>
          </cell>
          <cell r="C2312" t="str">
            <v>F</v>
          </cell>
          <cell r="D2312" t="str">
            <v>30344</v>
          </cell>
          <cell r="F2312" t="str">
            <v>EE</v>
          </cell>
          <cell r="S2312">
            <v>55.299110198494184</v>
          </cell>
          <cell r="U2312" t="str">
            <v>Female</v>
          </cell>
          <cell r="V2312" t="str">
            <v>EE Only</v>
          </cell>
          <cell r="X2312" t="str">
            <v>EE Only|Females|55 - 59</v>
          </cell>
        </row>
        <row r="2313">
          <cell r="B2313">
            <v>22432</v>
          </cell>
          <cell r="C2313" t="str">
            <v>F</v>
          </cell>
          <cell r="D2313" t="str">
            <v>43009</v>
          </cell>
          <cell r="F2313" t="str">
            <v>EE</v>
          </cell>
          <cell r="S2313">
            <v>52.123203285420942</v>
          </cell>
          <cell r="U2313" t="str">
            <v>Female</v>
          </cell>
          <cell r="V2313" t="str">
            <v>EE Only</v>
          </cell>
          <cell r="X2313" t="str">
            <v>EE Only|Females|50 - 54</v>
          </cell>
        </row>
        <row r="2314">
          <cell r="B2314">
            <v>29778</v>
          </cell>
          <cell r="C2314" t="str">
            <v>M</v>
          </cell>
          <cell r="D2314" t="str">
            <v>53208</v>
          </cell>
          <cell r="F2314" t="str">
            <v>EE</v>
          </cell>
          <cell r="S2314">
            <v>32.010951403148532</v>
          </cell>
          <cell r="U2314" t="str">
            <v>Male</v>
          </cell>
          <cell r="V2314" t="str">
            <v>EE Only</v>
          </cell>
          <cell r="X2314" t="str">
            <v>EE Only|Males|30 - 34</v>
          </cell>
        </row>
        <row r="2315">
          <cell r="B2315">
            <v>21203</v>
          </cell>
          <cell r="C2315" t="str">
            <v>F</v>
          </cell>
          <cell r="D2315" t="str">
            <v>34711</v>
          </cell>
          <cell r="F2315" t="str">
            <v>Waived</v>
          </cell>
          <cell r="S2315">
            <v>55.488021902806295</v>
          </cell>
          <cell r="U2315" t="str">
            <v>Female</v>
          </cell>
          <cell r="V2315" t="str">
            <v>Waived</v>
          </cell>
          <cell r="X2315" t="str">
            <v>EE Only|Females|55 - 59</v>
          </cell>
        </row>
        <row r="2316">
          <cell r="B2316">
            <v>21215</v>
          </cell>
          <cell r="C2316" t="str">
            <v>F</v>
          </cell>
          <cell r="D2316" t="str">
            <v>64155</v>
          </cell>
          <cell r="F2316" t="str">
            <v>EE + Sp</v>
          </cell>
          <cell r="S2316">
            <v>55.455167693360714</v>
          </cell>
          <cell r="U2316" t="str">
            <v>Female</v>
          </cell>
          <cell r="V2316" t="str">
            <v>EE + Spouse</v>
          </cell>
          <cell r="X2316" t="str">
            <v>EE + Spouse|Females|55 - 59</v>
          </cell>
        </row>
        <row r="2317">
          <cell r="B2317">
            <v>33531</v>
          </cell>
          <cell r="C2317" t="str">
            <v>F</v>
          </cell>
          <cell r="D2317" t="str">
            <v>60623</v>
          </cell>
          <cell r="F2317" t="str">
            <v>Waived</v>
          </cell>
          <cell r="S2317">
            <v>21.735797399041751</v>
          </cell>
          <cell r="U2317" t="str">
            <v>Female</v>
          </cell>
          <cell r="V2317" t="str">
            <v>Waived</v>
          </cell>
          <cell r="X2317" t="str">
            <v>EE Only|Females|20 - 24</v>
          </cell>
        </row>
        <row r="2318">
          <cell r="B2318">
            <v>20287</v>
          </cell>
          <cell r="C2318" t="str">
            <v>F</v>
          </cell>
          <cell r="D2318" t="str">
            <v>60623</v>
          </cell>
          <cell r="F2318" t="str">
            <v>EE + Ch</v>
          </cell>
          <cell r="S2318">
            <v>57.995893223819301</v>
          </cell>
          <cell r="U2318" t="str">
            <v>Female</v>
          </cell>
          <cell r="V2318" t="str">
            <v>EE + Child(ren)</v>
          </cell>
          <cell r="X2318" t="str">
            <v>EE + Child(ren)|Females|55 - 59</v>
          </cell>
        </row>
        <row r="2319">
          <cell r="B2319">
            <v>18099</v>
          </cell>
          <cell r="C2319" t="str">
            <v>F</v>
          </cell>
          <cell r="D2319" t="str">
            <v>60805</v>
          </cell>
          <cell r="F2319" t="str">
            <v>Family</v>
          </cell>
          <cell r="S2319">
            <v>63.986310746064341</v>
          </cell>
          <cell r="U2319" t="str">
            <v>Female</v>
          </cell>
          <cell r="V2319" t="str">
            <v>Family</v>
          </cell>
          <cell r="X2319" t="str">
            <v>Family|Females|60 - 64</v>
          </cell>
        </row>
        <row r="2320">
          <cell r="B2320">
            <v>23719</v>
          </cell>
          <cell r="C2320" t="str">
            <v>M</v>
          </cell>
          <cell r="D2320" t="str">
            <v>96817</v>
          </cell>
          <cell r="F2320" t="str">
            <v>EE</v>
          </cell>
          <cell r="S2320">
            <v>48.599589322381931</v>
          </cell>
          <cell r="U2320" t="str">
            <v>Male</v>
          </cell>
          <cell r="V2320" t="str">
            <v>EE Only</v>
          </cell>
          <cell r="X2320" t="str">
            <v>EE Only|Males|45 - 49</v>
          </cell>
        </row>
        <row r="2321">
          <cell r="B2321">
            <v>30800</v>
          </cell>
          <cell r="C2321" t="str">
            <v>M</v>
          </cell>
          <cell r="D2321" t="str">
            <v>76120</v>
          </cell>
          <cell r="F2321" t="str">
            <v>Family</v>
          </cell>
          <cell r="S2321">
            <v>29.212867898699521</v>
          </cell>
          <cell r="U2321" t="str">
            <v>Male</v>
          </cell>
          <cell r="V2321" t="str">
            <v>Family</v>
          </cell>
          <cell r="X2321" t="str">
            <v>Family|Males|25 - 29</v>
          </cell>
        </row>
        <row r="2322">
          <cell r="B2322">
            <v>31991</v>
          </cell>
          <cell r="C2322" t="str">
            <v>F</v>
          </cell>
          <cell r="D2322" t="str">
            <v>97030</v>
          </cell>
          <cell r="F2322" t="str">
            <v>EE + Ch</v>
          </cell>
          <cell r="S2322">
            <v>25.952087611225188</v>
          </cell>
          <cell r="U2322" t="str">
            <v>Female</v>
          </cell>
          <cell r="V2322" t="str">
            <v>EE + Child(ren)</v>
          </cell>
          <cell r="X2322" t="str">
            <v>EE + Child(ren)|Females|25 - 29</v>
          </cell>
        </row>
        <row r="2323">
          <cell r="B2323">
            <v>29352</v>
          </cell>
          <cell r="C2323" t="str">
            <v>M</v>
          </cell>
          <cell r="D2323" t="str">
            <v>97030</v>
          </cell>
          <cell r="F2323" t="str">
            <v>Waived</v>
          </cell>
          <cell r="S2323">
            <v>33.177275838466805</v>
          </cell>
          <cell r="U2323" t="str">
            <v>Male</v>
          </cell>
          <cell r="V2323" t="str">
            <v>Waived</v>
          </cell>
          <cell r="X2323" t="str">
            <v>EE Only|Males|30 - 34</v>
          </cell>
        </row>
        <row r="2324">
          <cell r="B2324">
            <v>24460</v>
          </cell>
          <cell r="C2324" t="str">
            <v>F</v>
          </cell>
          <cell r="D2324" t="str">
            <v>98001</v>
          </cell>
          <cell r="F2324" t="str">
            <v>Waived</v>
          </cell>
          <cell r="S2324">
            <v>46.570841889117041</v>
          </cell>
          <cell r="U2324" t="str">
            <v>Female</v>
          </cell>
          <cell r="V2324" t="str">
            <v>Waived</v>
          </cell>
          <cell r="X2324" t="str">
            <v>EE Only|Females|45 - 49</v>
          </cell>
        </row>
        <row r="2325">
          <cell r="B2325">
            <v>29993</v>
          </cell>
          <cell r="C2325" t="str">
            <v>F</v>
          </cell>
          <cell r="D2325" t="str">
            <v>01902</v>
          </cell>
          <cell r="F2325" t="str">
            <v>Waived</v>
          </cell>
          <cell r="S2325">
            <v>31.422313483915126</v>
          </cell>
          <cell r="U2325" t="str">
            <v>Female</v>
          </cell>
          <cell r="V2325" t="str">
            <v>Waived</v>
          </cell>
          <cell r="X2325" t="str">
            <v>EE Only|Females|30 - 34</v>
          </cell>
        </row>
        <row r="2326">
          <cell r="B2326">
            <v>32606</v>
          </cell>
          <cell r="C2326" t="str">
            <v>F</v>
          </cell>
          <cell r="D2326" t="str">
            <v>90006</v>
          </cell>
          <cell r="F2326" t="str">
            <v>EE</v>
          </cell>
          <cell r="S2326">
            <v>24.268309377138944</v>
          </cell>
          <cell r="U2326" t="str">
            <v>Female</v>
          </cell>
          <cell r="V2326" t="str">
            <v>EE Only</v>
          </cell>
          <cell r="X2326" t="str">
            <v>EE Only|Females|20 - 24</v>
          </cell>
        </row>
        <row r="2327">
          <cell r="B2327">
            <v>30582</v>
          </cell>
          <cell r="C2327" t="str">
            <v>M</v>
          </cell>
          <cell r="D2327" t="str">
            <v>90028</v>
          </cell>
          <cell r="F2327" t="str">
            <v>EE</v>
          </cell>
          <cell r="S2327">
            <v>29.809719370294317</v>
          </cell>
          <cell r="U2327" t="str">
            <v>Male</v>
          </cell>
          <cell r="V2327" t="str">
            <v>EE Only</v>
          </cell>
          <cell r="X2327" t="str">
            <v>EE Only|Males|25 - 29</v>
          </cell>
        </row>
        <row r="2328">
          <cell r="B2328">
            <v>28169</v>
          </cell>
          <cell r="C2328" t="str">
            <v>F</v>
          </cell>
          <cell r="D2328" t="str">
            <v>87121</v>
          </cell>
          <cell r="F2328" t="str">
            <v>EE</v>
          </cell>
          <cell r="S2328">
            <v>36.416153319644081</v>
          </cell>
          <cell r="U2328" t="str">
            <v>Female</v>
          </cell>
          <cell r="V2328" t="str">
            <v>EE Only</v>
          </cell>
          <cell r="X2328" t="str">
            <v>EE Only|Females|35 - 39</v>
          </cell>
        </row>
        <row r="2329">
          <cell r="B2329">
            <v>22771</v>
          </cell>
          <cell r="C2329" t="str">
            <v>M</v>
          </cell>
          <cell r="D2329" t="str">
            <v>11433</v>
          </cell>
          <cell r="F2329" t="str">
            <v>Waived</v>
          </cell>
          <cell r="S2329">
            <v>51.195071868583163</v>
          </cell>
          <cell r="U2329" t="str">
            <v>Male</v>
          </cell>
          <cell r="V2329" t="str">
            <v>Waived</v>
          </cell>
          <cell r="X2329" t="str">
            <v>EE Only|Males|50 - 54</v>
          </cell>
        </row>
        <row r="2330">
          <cell r="B2330">
            <v>22969</v>
          </cell>
          <cell r="C2330" t="str">
            <v>F</v>
          </cell>
          <cell r="D2330" t="str">
            <v>90011</v>
          </cell>
          <cell r="F2330" t="str">
            <v>EE</v>
          </cell>
          <cell r="S2330">
            <v>50.652977412731005</v>
          </cell>
          <cell r="U2330" t="str">
            <v>Female</v>
          </cell>
          <cell r="V2330" t="str">
            <v>EE Only</v>
          </cell>
          <cell r="X2330" t="str">
            <v>EE Only|Females|50 - 54</v>
          </cell>
        </row>
        <row r="2331">
          <cell r="B2331">
            <v>29670</v>
          </cell>
          <cell r="C2331" t="str">
            <v>F</v>
          </cell>
          <cell r="D2331" t="str">
            <v>23218</v>
          </cell>
          <cell r="F2331" t="str">
            <v>EE + Sp</v>
          </cell>
          <cell r="S2331">
            <v>32.306639288158799</v>
          </cell>
          <cell r="U2331" t="str">
            <v>Female</v>
          </cell>
          <cell r="V2331" t="str">
            <v>EE + Spouse</v>
          </cell>
          <cell r="X2331" t="str">
            <v>EE + Spouse|Females|30 - 34</v>
          </cell>
        </row>
        <row r="2332">
          <cell r="B2332">
            <v>26772</v>
          </cell>
          <cell r="C2332" t="str">
            <v>M</v>
          </cell>
          <cell r="D2332" t="str">
            <v>98671</v>
          </cell>
          <cell r="F2332" t="str">
            <v>Family</v>
          </cell>
          <cell r="S2332">
            <v>40.240930869267622</v>
          </cell>
          <cell r="U2332" t="str">
            <v>Male</v>
          </cell>
          <cell r="V2332" t="str">
            <v>Family</v>
          </cell>
          <cell r="X2332" t="str">
            <v>Family|Males|40 - 44</v>
          </cell>
        </row>
        <row r="2333">
          <cell r="B2333">
            <v>23662</v>
          </cell>
          <cell r="C2333" t="str">
            <v>F</v>
          </cell>
          <cell r="D2333" t="str">
            <v>97230</v>
          </cell>
          <cell r="F2333" t="str">
            <v>Waived</v>
          </cell>
          <cell r="S2333">
            <v>48.755646817248461</v>
          </cell>
          <cell r="U2333" t="str">
            <v>Female</v>
          </cell>
          <cell r="V2333" t="str">
            <v>Waived</v>
          </cell>
          <cell r="X2333" t="str">
            <v>EE Only|Females|45 - 49</v>
          </cell>
        </row>
        <row r="2334">
          <cell r="B2334">
            <v>18574</v>
          </cell>
          <cell r="C2334" t="str">
            <v>M</v>
          </cell>
          <cell r="D2334" t="str">
            <v>19142</v>
          </cell>
          <cell r="F2334" t="str">
            <v>Family</v>
          </cell>
          <cell r="S2334">
            <v>62.685831622176593</v>
          </cell>
          <cell r="U2334" t="str">
            <v>Male</v>
          </cell>
          <cell r="V2334" t="str">
            <v>Family</v>
          </cell>
          <cell r="X2334" t="str">
            <v>Family|Males|60 - 64</v>
          </cell>
        </row>
        <row r="2335">
          <cell r="B2335">
            <v>29425</v>
          </cell>
          <cell r="C2335" t="str">
            <v>F</v>
          </cell>
          <cell r="D2335" t="str">
            <v>98058</v>
          </cell>
          <cell r="F2335" t="str">
            <v>EE</v>
          </cell>
          <cell r="S2335">
            <v>32.977412731006162</v>
          </cell>
          <cell r="U2335" t="str">
            <v>Female</v>
          </cell>
          <cell r="V2335" t="str">
            <v>EE Only</v>
          </cell>
          <cell r="X2335" t="str">
            <v>EE Only|Females|30 - 34</v>
          </cell>
        </row>
        <row r="2336">
          <cell r="B2336">
            <v>33990</v>
          </cell>
          <cell r="C2336" t="str">
            <v>F</v>
          </cell>
          <cell r="D2336" t="str">
            <v>44107</v>
          </cell>
          <cell r="F2336" t="str">
            <v>Waived</v>
          </cell>
          <cell r="S2336">
            <v>20.479123887748116</v>
          </cell>
          <cell r="U2336" t="str">
            <v>Female</v>
          </cell>
          <cell r="V2336" t="str">
            <v>Waived</v>
          </cell>
          <cell r="X2336" t="str">
            <v>EE Only|Females|20 - 24</v>
          </cell>
        </row>
        <row r="2337">
          <cell r="B2337">
            <v>25618</v>
          </cell>
          <cell r="C2337" t="str">
            <v>M</v>
          </cell>
          <cell r="D2337" t="str">
            <v>97080</v>
          </cell>
          <cell r="F2337" t="str">
            <v>EE</v>
          </cell>
          <cell r="S2337">
            <v>43.400410677618069</v>
          </cell>
          <cell r="U2337" t="str">
            <v>Male</v>
          </cell>
          <cell r="V2337" t="str">
            <v>EE Only</v>
          </cell>
          <cell r="X2337" t="str">
            <v>EE Only|Males|40 - 44</v>
          </cell>
        </row>
        <row r="2338">
          <cell r="B2338">
            <v>18697</v>
          </cell>
          <cell r="C2338" t="str">
            <v>F</v>
          </cell>
          <cell r="D2338" t="str">
            <v>97080</v>
          </cell>
          <cell r="F2338" t="str">
            <v>EE</v>
          </cell>
          <cell r="S2338">
            <v>62.349075975359341</v>
          </cell>
          <cell r="U2338" t="str">
            <v>Female</v>
          </cell>
          <cell r="V2338" t="str">
            <v>EE Only</v>
          </cell>
          <cell r="X2338" t="str">
            <v>EE Only|Females|60 - 64</v>
          </cell>
        </row>
        <row r="2339">
          <cell r="B2339">
            <v>21794</v>
          </cell>
          <cell r="C2339" t="str">
            <v>F</v>
          </cell>
          <cell r="D2339" t="str">
            <v>30274</v>
          </cell>
          <cell r="F2339" t="str">
            <v>EE</v>
          </cell>
          <cell r="S2339">
            <v>53.869952087611225</v>
          </cell>
          <cell r="U2339" t="str">
            <v>Female</v>
          </cell>
          <cell r="V2339" t="str">
            <v>EE Only</v>
          </cell>
          <cell r="X2339" t="str">
            <v>EE Only|Females|50 - 54</v>
          </cell>
        </row>
        <row r="2340">
          <cell r="B2340">
            <v>32499</v>
          </cell>
          <cell r="C2340" t="str">
            <v>F</v>
          </cell>
          <cell r="D2340" t="str">
            <v>60652</v>
          </cell>
          <cell r="F2340" t="str">
            <v>Waived</v>
          </cell>
          <cell r="S2340">
            <v>24.56125941136208</v>
          </cell>
          <cell r="U2340" t="str">
            <v>Female</v>
          </cell>
          <cell r="V2340" t="str">
            <v>Waived</v>
          </cell>
          <cell r="X2340" t="str">
            <v>EE Only|Females|20 - 24</v>
          </cell>
        </row>
        <row r="2341">
          <cell r="B2341">
            <v>20335</v>
          </cell>
          <cell r="C2341" t="str">
            <v>F</v>
          </cell>
          <cell r="D2341" t="str">
            <v>60652</v>
          </cell>
          <cell r="F2341" t="str">
            <v>Waived</v>
          </cell>
          <cell r="S2341">
            <v>57.864476386036962</v>
          </cell>
          <cell r="U2341" t="str">
            <v>Female</v>
          </cell>
          <cell r="V2341" t="str">
            <v>Waived</v>
          </cell>
          <cell r="X2341" t="str">
            <v>EE Only|Females|55 - 59</v>
          </cell>
        </row>
        <row r="2342">
          <cell r="B2342">
            <v>23177</v>
          </cell>
          <cell r="C2342" t="str">
            <v>F</v>
          </cell>
          <cell r="D2342" t="str">
            <v>60712</v>
          </cell>
          <cell r="F2342" t="str">
            <v>EE</v>
          </cell>
          <cell r="S2342">
            <v>50.083504449007528</v>
          </cell>
          <cell r="U2342" t="str">
            <v>Female</v>
          </cell>
          <cell r="V2342" t="str">
            <v>EE Only</v>
          </cell>
          <cell r="X2342" t="str">
            <v>EE Only|Females|50 - 54</v>
          </cell>
        </row>
        <row r="2343">
          <cell r="B2343">
            <v>24948</v>
          </cell>
          <cell r="C2343" t="str">
            <v>M</v>
          </cell>
          <cell r="D2343" t="str">
            <v>44126</v>
          </cell>
          <cell r="F2343" t="str">
            <v>Family</v>
          </cell>
          <cell r="S2343">
            <v>45.234770704996578</v>
          </cell>
          <cell r="U2343" t="str">
            <v>Male</v>
          </cell>
          <cell r="V2343" t="str">
            <v>Family</v>
          </cell>
          <cell r="X2343" t="str">
            <v>Family|Males|45 - 49</v>
          </cell>
        </row>
        <row r="2344">
          <cell r="B2344">
            <v>21973</v>
          </cell>
          <cell r="C2344" t="str">
            <v>F</v>
          </cell>
          <cell r="D2344" t="str">
            <v>98104</v>
          </cell>
          <cell r="F2344" t="str">
            <v>EE</v>
          </cell>
          <cell r="S2344">
            <v>53.379876796714576</v>
          </cell>
          <cell r="U2344" t="str">
            <v>Female</v>
          </cell>
          <cell r="V2344" t="str">
            <v>EE Only</v>
          </cell>
          <cell r="X2344" t="str">
            <v>EE Only|Females|50 - 54</v>
          </cell>
        </row>
        <row r="2345">
          <cell r="B2345">
            <v>23753</v>
          </cell>
          <cell r="C2345" t="str">
            <v>M</v>
          </cell>
          <cell r="D2345" t="str">
            <v>23225</v>
          </cell>
          <cell r="F2345" t="str">
            <v>EE</v>
          </cell>
          <cell r="S2345">
            <v>48.506502395619435</v>
          </cell>
          <cell r="U2345" t="str">
            <v>Male</v>
          </cell>
          <cell r="V2345" t="str">
            <v>EE Only</v>
          </cell>
          <cell r="X2345" t="str">
            <v>EE Only|Males|45 - 49</v>
          </cell>
        </row>
        <row r="2346">
          <cell r="B2346">
            <v>22093</v>
          </cell>
          <cell r="C2346" t="str">
            <v>F</v>
          </cell>
          <cell r="D2346" t="str">
            <v>33440</v>
          </cell>
          <cell r="F2346" t="str">
            <v>EE</v>
          </cell>
          <cell r="S2346">
            <v>53.051334702258728</v>
          </cell>
          <cell r="U2346" t="str">
            <v>Female</v>
          </cell>
          <cell r="V2346" t="str">
            <v>EE Only</v>
          </cell>
          <cell r="X2346" t="str">
            <v>EE Only|Females|50 - 54</v>
          </cell>
        </row>
        <row r="2347">
          <cell r="B2347">
            <v>21404</v>
          </cell>
          <cell r="C2347" t="str">
            <v>F</v>
          </cell>
          <cell r="D2347" t="str">
            <v>64155</v>
          </cell>
          <cell r="F2347" t="str">
            <v>Waived</v>
          </cell>
          <cell r="S2347">
            <v>54.937713894592747</v>
          </cell>
          <cell r="U2347" t="str">
            <v>Female</v>
          </cell>
          <cell r="V2347" t="str">
            <v>Waived</v>
          </cell>
          <cell r="X2347" t="str">
            <v>EE Only|Females|50 - 54</v>
          </cell>
        </row>
        <row r="2348">
          <cell r="B2348">
            <v>25452</v>
          </cell>
          <cell r="C2348" t="str">
            <v>M</v>
          </cell>
          <cell r="D2348" t="str">
            <v>91402</v>
          </cell>
          <cell r="F2348" t="str">
            <v>Family</v>
          </cell>
          <cell r="S2348">
            <v>43.854893908282001</v>
          </cell>
          <cell r="U2348" t="str">
            <v>Male</v>
          </cell>
          <cell r="V2348" t="str">
            <v>Family</v>
          </cell>
          <cell r="X2348" t="str">
            <v>Family|Males|40 - 44</v>
          </cell>
        </row>
        <row r="2349">
          <cell r="B2349">
            <v>28931</v>
          </cell>
          <cell r="C2349" t="str">
            <v>M</v>
          </cell>
          <cell r="D2349" t="str">
            <v>30122</v>
          </cell>
          <cell r="F2349" t="str">
            <v>Waived</v>
          </cell>
          <cell r="S2349">
            <v>34.329911019849419</v>
          </cell>
          <cell r="U2349" t="str">
            <v>Male</v>
          </cell>
          <cell r="V2349" t="str">
            <v>Waived</v>
          </cell>
          <cell r="X2349" t="str">
            <v>EE Only|Males|30 - 34</v>
          </cell>
        </row>
        <row r="2350">
          <cell r="B2350">
            <v>18923</v>
          </cell>
          <cell r="C2350" t="str">
            <v>F</v>
          </cell>
          <cell r="D2350" t="str">
            <v>44121</v>
          </cell>
          <cell r="F2350" t="str">
            <v>Family</v>
          </cell>
          <cell r="S2350">
            <v>61.730321697467488</v>
          </cell>
          <cell r="U2350" t="str">
            <v>Female</v>
          </cell>
          <cell r="V2350" t="str">
            <v>Family</v>
          </cell>
          <cell r="X2350" t="str">
            <v>Family|Females|60 - 64</v>
          </cell>
        </row>
        <row r="2351">
          <cell r="B2351">
            <v>28730</v>
          </cell>
          <cell r="C2351" t="str">
            <v>F</v>
          </cell>
          <cell r="D2351" t="str">
            <v>60625</v>
          </cell>
          <cell r="F2351" t="str">
            <v>EE</v>
          </cell>
          <cell r="S2351">
            <v>34.880219028062967</v>
          </cell>
          <cell r="U2351" t="str">
            <v>Female</v>
          </cell>
          <cell r="V2351" t="str">
            <v>EE Only</v>
          </cell>
          <cell r="X2351" t="str">
            <v>EE Only|Females|30 - 34</v>
          </cell>
        </row>
        <row r="2352">
          <cell r="B2352">
            <v>31961</v>
          </cell>
          <cell r="C2352" t="str">
            <v>F</v>
          </cell>
          <cell r="D2352" t="str">
            <v>14206</v>
          </cell>
          <cell r="F2352" t="str">
            <v>Waived</v>
          </cell>
          <cell r="S2352">
            <v>26.034223134839152</v>
          </cell>
          <cell r="U2352" t="str">
            <v>Female</v>
          </cell>
          <cell r="V2352" t="str">
            <v>Waived</v>
          </cell>
          <cell r="X2352" t="str">
            <v>EE Only|Females|25 - 29</v>
          </cell>
        </row>
        <row r="2353">
          <cell r="B2353">
            <v>20453</v>
          </cell>
          <cell r="C2353" t="str">
            <v>F</v>
          </cell>
          <cell r="D2353" t="str">
            <v>33016</v>
          </cell>
          <cell r="F2353" t="str">
            <v>EE</v>
          </cell>
          <cell r="S2353">
            <v>57.541409993155376</v>
          </cell>
          <cell r="U2353" t="str">
            <v>Female</v>
          </cell>
          <cell r="V2353" t="str">
            <v>EE Only</v>
          </cell>
          <cell r="X2353" t="str">
            <v>EE Only|Females|55 - 59</v>
          </cell>
        </row>
        <row r="2354">
          <cell r="B2354">
            <v>23150</v>
          </cell>
          <cell r="C2354" t="str">
            <v>F</v>
          </cell>
          <cell r="D2354" t="str">
            <v>96797</v>
          </cell>
          <cell r="F2354" t="str">
            <v>EE</v>
          </cell>
          <cell r="S2354">
            <v>50.157426420260094</v>
          </cell>
          <cell r="U2354" t="str">
            <v>Female</v>
          </cell>
          <cell r="V2354" t="str">
            <v>EE Only</v>
          </cell>
          <cell r="X2354" t="str">
            <v>EE Only|Females|50 - 54</v>
          </cell>
        </row>
        <row r="2355">
          <cell r="B2355">
            <v>30957</v>
          </cell>
          <cell r="C2355" t="str">
            <v>F</v>
          </cell>
          <cell r="D2355" t="str">
            <v>45403</v>
          </cell>
          <cell r="F2355" t="str">
            <v>Waived</v>
          </cell>
          <cell r="S2355">
            <v>28.78302532511978</v>
          </cell>
          <cell r="U2355" t="str">
            <v>Female</v>
          </cell>
          <cell r="V2355" t="str">
            <v>Waived</v>
          </cell>
          <cell r="X2355" t="str">
            <v>EE Only|Females|25 - 29</v>
          </cell>
        </row>
        <row r="2356">
          <cell r="B2356">
            <v>16507</v>
          </cell>
          <cell r="C2356" t="str">
            <v>F</v>
          </cell>
          <cell r="D2356" t="str">
            <v>30058</v>
          </cell>
          <cell r="F2356" t="str">
            <v>Waived</v>
          </cell>
          <cell r="S2356">
            <v>68.344969199178649</v>
          </cell>
          <cell r="U2356" t="str">
            <v>Female</v>
          </cell>
          <cell r="V2356" t="str">
            <v>Waived</v>
          </cell>
          <cell r="X2356" t="str">
            <v>EE Only|Females|65 +</v>
          </cell>
        </row>
        <row r="2357">
          <cell r="B2357">
            <v>22914</v>
          </cell>
          <cell r="C2357" t="str">
            <v>F</v>
          </cell>
          <cell r="D2357" t="str">
            <v>30349</v>
          </cell>
          <cell r="F2357" t="str">
            <v>EE + Ch</v>
          </cell>
          <cell r="S2357">
            <v>50.803559206023273</v>
          </cell>
          <cell r="U2357" t="str">
            <v>Female</v>
          </cell>
          <cell r="V2357" t="str">
            <v>EE + Child(ren)</v>
          </cell>
          <cell r="X2357" t="str">
            <v>EE + Child(ren)|Females|50 - 54</v>
          </cell>
        </row>
        <row r="2358">
          <cell r="B2358">
            <v>22616</v>
          </cell>
          <cell r="C2358" t="str">
            <v>M</v>
          </cell>
          <cell r="D2358" t="str">
            <v>04074</v>
          </cell>
          <cell r="F2358" t="str">
            <v>EE + Ch</v>
          </cell>
          <cell r="S2358">
            <v>51.619438740588635</v>
          </cell>
          <cell r="U2358" t="str">
            <v>Male</v>
          </cell>
          <cell r="V2358" t="str">
            <v>EE + Child(ren)</v>
          </cell>
          <cell r="X2358" t="str">
            <v>EE + Child(ren)|Males|50 - 54</v>
          </cell>
        </row>
        <row r="2359">
          <cell r="B2359">
            <v>17237</v>
          </cell>
          <cell r="C2359" t="str">
            <v>M</v>
          </cell>
          <cell r="D2359" t="str">
            <v>32206</v>
          </cell>
          <cell r="F2359" t="str">
            <v>EE</v>
          </cell>
          <cell r="S2359">
            <v>66.346338124572213</v>
          </cell>
          <cell r="U2359" t="str">
            <v>Male</v>
          </cell>
          <cell r="V2359" t="str">
            <v>EE Only</v>
          </cell>
          <cell r="X2359" t="str">
            <v>EE Only|Males|65 +</v>
          </cell>
        </row>
        <row r="2360">
          <cell r="B2360">
            <v>23037</v>
          </cell>
          <cell r="C2360" t="str">
            <v>F</v>
          </cell>
          <cell r="D2360" t="str">
            <v>44110</v>
          </cell>
          <cell r="F2360" t="str">
            <v>Waived</v>
          </cell>
          <cell r="S2360">
            <v>50.466803559206021</v>
          </cell>
          <cell r="U2360" t="str">
            <v>Female</v>
          </cell>
          <cell r="V2360" t="str">
            <v>Waived</v>
          </cell>
          <cell r="X2360" t="str">
            <v>EE Only|Females|50 - 54</v>
          </cell>
        </row>
        <row r="2361">
          <cell r="B2361">
            <v>30120</v>
          </cell>
          <cell r="C2361" t="str">
            <v>F</v>
          </cell>
          <cell r="D2361" t="str">
            <v>44110</v>
          </cell>
          <cell r="F2361" t="str">
            <v>Waived</v>
          </cell>
          <cell r="S2361">
            <v>31.074606433949349</v>
          </cell>
          <cell r="U2361" t="str">
            <v>Female</v>
          </cell>
          <cell r="V2361" t="str">
            <v>Waived</v>
          </cell>
          <cell r="X2361" t="str">
            <v>EE Only|Females|30 - 34</v>
          </cell>
        </row>
        <row r="2362">
          <cell r="B2362">
            <v>20105</v>
          </cell>
          <cell r="C2362" t="str">
            <v>F</v>
          </cell>
          <cell r="D2362" t="str">
            <v>23075</v>
          </cell>
          <cell r="F2362" t="str">
            <v>EE</v>
          </cell>
          <cell r="S2362">
            <v>58.494182067077347</v>
          </cell>
          <cell r="U2362" t="str">
            <v>Female</v>
          </cell>
          <cell r="V2362" t="str">
            <v>EE Only</v>
          </cell>
          <cell r="X2362" t="str">
            <v>EE Only|Females|55 - 59</v>
          </cell>
        </row>
        <row r="2363">
          <cell r="B2363">
            <v>27035</v>
          </cell>
          <cell r="C2363" t="str">
            <v>F</v>
          </cell>
          <cell r="D2363" t="str">
            <v>21215</v>
          </cell>
          <cell r="F2363" t="str">
            <v>EE</v>
          </cell>
          <cell r="S2363">
            <v>39.520876112251884</v>
          </cell>
          <cell r="U2363" t="str">
            <v>Female</v>
          </cell>
          <cell r="V2363" t="str">
            <v>EE Only</v>
          </cell>
          <cell r="X2363" t="str">
            <v>EE Only|Females|35 - 39</v>
          </cell>
        </row>
        <row r="2364">
          <cell r="B2364">
            <v>15730</v>
          </cell>
          <cell r="C2364" t="str">
            <v>F</v>
          </cell>
          <cell r="D2364" t="str">
            <v>44117</v>
          </cell>
          <cell r="F2364" t="str">
            <v>Waived</v>
          </cell>
          <cell r="S2364">
            <v>70.472279260780283</v>
          </cell>
          <cell r="U2364" t="str">
            <v>Female</v>
          </cell>
          <cell r="V2364" t="str">
            <v>Waived</v>
          </cell>
          <cell r="X2364" t="str">
            <v>EE Only|Females|65 +</v>
          </cell>
        </row>
        <row r="2365">
          <cell r="B2365">
            <v>22868</v>
          </cell>
          <cell r="C2365" t="str">
            <v>F</v>
          </cell>
          <cell r="D2365" t="str">
            <v>75062</v>
          </cell>
          <cell r="F2365" t="str">
            <v>EE + Ch</v>
          </cell>
          <cell r="S2365">
            <v>50.92950034223135</v>
          </cell>
          <cell r="U2365" t="str">
            <v>Female</v>
          </cell>
          <cell r="V2365" t="str">
            <v>EE + Child(ren)</v>
          </cell>
          <cell r="X2365" t="str">
            <v>EE + Child(ren)|Females|50 - 54</v>
          </cell>
        </row>
        <row r="2366">
          <cell r="B2366">
            <v>25157</v>
          </cell>
          <cell r="C2366" t="str">
            <v>F</v>
          </cell>
          <cell r="D2366" t="str">
            <v>30034</v>
          </cell>
          <cell r="F2366" t="str">
            <v>EE + Sp</v>
          </cell>
          <cell r="S2366">
            <v>44.662559890485966</v>
          </cell>
          <cell r="U2366" t="str">
            <v>Female</v>
          </cell>
          <cell r="V2366" t="str">
            <v>EE + Spouse</v>
          </cell>
          <cell r="X2366" t="str">
            <v>EE + Spouse|Females|40 - 44</v>
          </cell>
        </row>
        <row r="2367">
          <cell r="B2367">
            <v>30273</v>
          </cell>
          <cell r="C2367" t="str">
            <v>F</v>
          </cell>
          <cell r="D2367" t="str">
            <v>60628</v>
          </cell>
          <cell r="F2367" t="str">
            <v>Waived</v>
          </cell>
          <cell r="S2367">
            <v>30.65571526351814</v>
          </cell>
          <cell r="U2367" t="str">
            <v>Female</v>
          </cell>
          <cell r="V2367" t="str">
            <v>Waived</v>
          </cell>
          <cell r="X2367" t="str">
            <v>EE Only|Females|30 - 34</v>
          </cell>
        </row>
        <row r="2368">
          <cell r="B2368">
            <v>33333</v>
          </cell>
          <cell r="C2368" t="str">
            <v>F</v>
          </cell>
          <cell r="D2368" t="str">
            <v>60637</v>
          </cell>
          <cell r="F2368" t="str">
            <v>EE</v>
          </cell>
          <cell r="S2368">
            <v>22.277891854893909</v>
          </cell>
          <cell r="U2368" t="str">
            <v>Female</v>
          </cell>
          <cell r="V2368" t="str">
            <v>EE Only</v>
          </cell>
          <cell r="X2368" t="str">
            <v>EE Only|Females|20 - 24</v>
          </cell>
        </row>
        <row r="2369">
          <cell r="B2369">
            <v>19810</v>
          </cell>
          <cell r="C2369" t="str">
            <v>F</v>
          </cell>
          <cell r="D2369" t="str">
            <v>60619</v>
          </cell>
          <cell r="F2369" t="str">
            <v>EE + Ch</v>
          </cell>
          <cell r="S2369">
            <v>59.301848049281311</v>
          </cell>
          <cell r="U2369" t="str">
            <v>Female</v>
          </cell>
          <cell r="V2369" t="str">
            <v>EE + Child(ren)</v>
          </cell>
          <cell r="X2369" t="str">
            <v>EE + Child(ren)|Females|55 - 59</v>
          </cell>
        </row>
        <row r="2370">
          <cell r="B2370">
            <v>30227</v>
          </cell>
          <cell r="C2370" t="str">
            <v>F</v>
          </cell>
          <cell r="D2370" t="str">
            <v>60620</v>
          </cell>
          <cell r="F2370" t="str">
            <v>Waived</v>
          </cell>
          <cell r="S2370">
            <v>30.781656399726216</v>
          </cell>
          <cell r="U2370" t="str">
            <v>Female</v>
          </cell>
          <cell r="V2370" t="str">
            <v>Waived</v>
          </cell>
          <cell r="X2370" t="str">
            <v>EE Only|Females|30 - 34</v>
          </cell>
        </row>
        <row r="2371">
          <cell r="B2371">
            <v>26860</v>
          </cell>
          <cell r="C2371" t="str">
            <v>M</v>
          </cell>
          <cell r="D2371" t="str">
            <v>98026</v>
          </cell>
          <cell r="F2371" t="str">
            <v>EE</v>
          </cell>
          <cell r="S2371">
            <v>40</v>
          </cell>
          <cell r="U2371" t="str">
            <v>Male</v>
          </cell>
          <cell r="V2371" t="str">
            <v>EE Only</v>
          </cell>
          <cell r="X2371" t="str">
            <v>EE Only|Males|40 - 44</v>
          </cell>
        </row>
        <row r="2372">
          <cell r="B2372">
            <v>22565</v>
          </cell>
          <cell r="C2372" t="str">
            <v>M</v>
          </cell>
          <cell r="D2372" t="str">
            <v>90012</v>
          </cell>
          <cell r="F2372" t="str">
            <v>Family</v>
          </cell>
          <cell r="S2372">
            <v>51.759069130732378</v>
          </cell>
          <cell r="U2372" t="str">
            <v>Male</v>
          </cell>
          <cell r="V2372" t="str">
            <v>Family</v>
          </cell>
          <cell r="X2372" t="str">
            <v>Family|Males|50 - 54</v>
          </cell>
        </row>
        <row r="2373">
          <cell r="B2373">
            <v>28281</v>
          </cell>
          <cell r="C2373" t="str">
            <v>M</v>
          </cell>
          <cell r="D2373" t="str">
            <v>44039</v>
          </cell>
          <cell r="F2373" t="str">
            <v>EE + Sp</v>
          </cell>
          <cell r="S2373">
            <v>36.109514031485283</v>
          </cell>
          <cell r="U2373" t="str">
            <v>Male</v>
          </cell>
          <cell r="V2373" t="str">
            <v>EE + Spouse</v>
          </cell>
          <cell r="X2373" t="str">
            <v>EE + Spouse|Males|35 - 39</v>
          </cell>
        </row>
        <row r="2374">
          <cell r="B2374">
            <v>22386</v>
          </cell>
          <cell r="C2374" t="str">
            <v>F</v>
          </cell>
          <cell r="D2374" t="str">
            <v>53214</v>
          </cell>
          <cell r="F2374" t="str">
            <v>Waived</v>
          </cell>
          <cell r="S2374">
            <v>52.249144421629019</v>
          </cell>
          <cell r="U2374" t="str">
            <v>Female</v>
          </cell>
          <cell r="V2374" t="str">
            <v>Waived</v>
          </cell>
          <cell r="X2374" t="str">
            <v>EE Only|Females|50 - 54</v>
          </cell>
        </row>
        <row r="2375">
          <cell r="B2375">
            <v>28377</v>
          </cell>
          <cell r="C2375" t="str">
            <v>F</v>
          </cell>
          <cell r="D2375" t="str">
            <v>44128</v>
          </cell>
          <cell r="F2375" t="str">
            <v>EE</v>
          </cell>
          <cell r="S2375">
            <v>35.846680355920604</v>
          </cell>
          <cell r="U2375" t="str">
            <v>Female</v>
          </cell>
          <cell r="V2375" t="str">
            <v>EE Only</v>
          </cell>
          <cell r="X2375" t="str">
            <v>EE Only|Females|35 - 39</v>
          </cell>
        </row>
        <row r="2376">
          <cell r="B2376">
            <v>28727</v>
          </cell>
          <cell r="C2376" t="str">
            <v>M</v>
          </cell>
          <cell r="D2376" t="str">
            <v>75040</v>
          </cell>
          <cell r="F2376" t="str">
            <v>Waived</v>
          </cell>
          <cell r="S2376">
            <v>34.888432580424364</v>
          </cell>
          <cell r="U2376" t="str">
            <v>Male</v>
          </cell>
          <cell r="V2376" t="str">
            <v>Waived</v>
          </cell>
          <cell r="X2376" t="str">
            <v>EE Only|Males|30 - 34</v>
          </cell>
        </row>
        <row r="2377">
          <cell r="B2377">
            <v>23088</v>
          </cell>
          <cell r="C2377" t="str">
            <v>F</v>
          </cell>
          <cell r="D2377" t="str">
            <v>80017</v>
          </cell>
          <cell r="F2377" t="str">
            <v>EE + Sp</v>
          </cell>
          <cell r="S2377">
            <v>50.327173169062284</v>
          </cell>
          <cell r="U2377" t="str">
            <v>Female</v>
          </cell>
          <cell r="V2377" t="str">
            <v>EE + Spouse</v>
          </cell>
          <cell r="X2377" t="str">
            <v>EE + Spouse|Females|50 - 54</v>
          </cell>
        </row>
        <row r="2378">
          <cell r="B2378">
            <v>19088</v>
          </cell>
          <cell r="C2378" t="str">
            <v>M</v>
          </cell>
          <cell r="D2378" t="str">
            <v>77071</v>
          </cell>
          <cell r="F2378" t="str">
            <v>EE + Sp</v>
          </cell>
          <cell r="S2378">
            <v>61.278576317590691</v>
          </cell>
          <cell r="U2378" t="str">
            <v>Male</v>
          </cell>
          <cell r="V2378" t="str">
            <v>EE + Spouse</v>
          </cell>
          <cell r="X2378" t="str">
            <v>EE + Spouse|Males|60 - 64</v>
          </cell>
        </row>
        <row r="2379">
          <cell r="B2379">
            <v>32422</v>
          </cell>
          <cell r="C2379" t="str">
            <v>F</v>
          </cell>
          <cell r="D2379" t="str">
            <v>53189</v>
          </cell>
          <cell r="F2379" t="str">
            <v>EE</v>
          </cell>
          <cell r="S2379">
            <v>24.772073921971252</v>
          </cell>
          <cell r="U2379" t="str">
            <v>Female</v>
          </cell>
          <cell r="V2379" t="str">
            <v>EE Only</v>
          </cell>
          <cell r="X2379" t="str">
            <v>EE Only|Females|20 - 24</v>
          </cell>
        </row>
        <row r="2380">
          <cell r="B2380">
            <v>29359</v>
          </cell>
          <cell r="C2380" t="str">
            <v>M</v>
          </cell>
          <cell r="D2380" t="str">
            <v>43021</v>
          </cell>
          <cell r="F2380" t="str">
            <v>EE + Ch</v>
          </cell>
          <cell r="S2380">
            <v>33.158110882956876</v>
          </cell>
          <cell r="U2380" t="str">
            <v>Male</v>
          </cell>
          <cell r="V2380" t="str">
            <v>EE + Child(ren)</v>
          </cell>
          <cell r="X2380" t="str">
            <v>EE + Child(ren)|Males|30 - 34</v>
          </cell>
        </row>
        <row r="2381">
          <cell r="B2381">
            <v>29584</v>
          </cell>
          <cell r="C2381" t="str">
            <v>M</v>
          </cell>
          <cell r="D2381" t="str">
            <v>60459</v>
          </cell>
          <cell r="F2381" t="str">
            <v>Waived</v>
          </cell>
          <cell r="S2381">
            <v>32.542094455852158</v>
          </cell>
          <cell r="U2381" t="str">
            <v>Male</v>
          </cell>
          <cell r="V2381" t="str">
            <v>Waived</v>
          </cell>
          <cell r="X2381" t="str">
            <v>EE Only|Males|30 - 34</v>
          </cell>
        </row>
        <row r="2382">
          <cell r="B2382">
            <v>27878</v>
          </cell>
          <cell r="C2382" t="str">
            <v>F</v>
          </cell>
          <cell r="D2382" t="str">
            <v>75038</v>
          </cell>
          <cell r="F2382" t="str">
            <v>EE</v>
          </cell>
          <cell r="S2382">
            <v>37.212867898699521</v>
          </cell>
          <cell r="U2382" t="str">
            <v>Female</v>
          </cell>
          <cell r="V2382" t="str">
            <v>EE Only</v>
          </cell>
          <cell r="X2382" t="str">
            <v>EE Only|Females|35 - 39</v>
          </cell>
        </row>
        <row r="2383">
          <cell r="B2383">
            <v>18229</v>
          </cell>
          <cell r="C2383" t="str">
            <v>M</v>
          </cell>
          <cell r="D2383" t="str">
            <v>98133</v>
          </cell>
          <cell r="F2383" t="str">
            <v>Family</v>
          </cell>
          <cell r="S2383">
            <v>63.630390143737166</v>
          </cell>
          <cell r="U2383" t="str">
            <v>Male</v>
          </cell>
          <cell r="V2383" t="str">
            <v>Family</v>
          </cell>
          <cell r="X2383" t="str">
            <v>Family|Males|60 - 64</v>
          </cell>
        </row>
        <row r="2384">
          <cell r="B2384">
            <v>25337</v>
          </cell>
          <cell r="C2384" t="str">
            <v>F</v>
          </cell>
          <cell r="D2384" t="str">
            <v>08902</v>
          </cell>
          <cell r="F2384" t="str">
            <v>EE</v>
          </cell>
          <cell r="S2384">
            <v>44.16974674880219</v>
          </cell>
          <cell r="U2384" t="str">
            <v>Female</v>
          </cell>
          <cell r="V2384" t="str">
            <v>EE Only</v>
          </cell>
          <cell r="X2384" t="str">
            <v>EE Only|Females|40 - 44</v>
          </cell>
        </row>
        <row r="2385">
          <cell r="B2385">
            <v>23423</v>
          </cell>
          <cell r="C2385" t="str">
            <v>F</v>
          </cell>
          <cell r="D2385" t="str">
            <v>23224</v>
          </cell>
          <cell r="F2385" t="str">
            <v>EE + Ch</v>
          </cell>
          <cell r="S2385">
            <v>49.40999315537303</v>
          </cell>
          <cell r="U2385" t="str">
            <v>Female</v>
          </cell>
          <cell r="V2385" t="str">
            <v>EE + Child(ren)</v>
          </cell>
          <cell r="X2385" t="str">
            <v>EE + Child(ren)|Females|45 - 49</v>
          </cell>
        </row>
        <row r="2386">
          <cell r="B2386">
            <v>23107</v>
          </cell>
          <cell r="C2386" t="str">
            <v>F</v>
          </cell>
          <cell r="D2386" t="str">
            <v>22203</v>
          </cell>
          <cell r="F2386" t="str">
            <v>EE + Sp</v>
          </cell>
          <cell r="S2386">
            <v>50.275154004106774</v>
          </cell>
          <cell r="U2386" t="str">
            <v>Female</v>
          </cell>
          <cell r="V2386" t="str">
            <v>EE + Spouse</v>
          </cell>
          <cell r="X2386" t="str">
            <v>EE + Spouse|Females|50 - 54</v>
          </cell>
        </row>
        <row r="2387">
          <cell r="B2387">
            <v>30887</v>
          </cell>
          <cell r="C2387" t="str">
            <v>M</v>
          </cell>
          <cell r="D2387" t="str">
            <v>45402</v>
          </cell>
          <cell r="F2387" t="str">
            <v>Family</v>
          </cell>
          <cell r="S2387">
            <v>28.974674880219027</v>
          </cell>
          <cell r="U2387" t="str">
            <v>Male</v>
          </cell>
          <cell r="V2387" t="str">
            <v>Family</v>
          </cell>
          <cell r="X2387" t="str">
            <v>Family|Males|25 - 29</v>
          </cell>
        </row>
        <row r="2388">
          <cell r="B2388">
            <v>32638</v>
          </cell>
          <cell r="C2388" t="str">
            <v>M</v>
          </cell>
          <cell r="D2388" t="str">
            <v>80808</v>
          </cell>
          <cell r="F2388" t="str">
            <v>EE</v>
          </cell>
          <cell r="S2388">
            <v>24.180698151950718</v>
          </cell>
          <cell r="U2388" t="str">
            <v>Male</v>
          </cell>
          <cell r="V2388" t="str">
            <v>EE Only</v>
          </cell>
          <cell r="X2388" t="str">
            <v>EE Only|Males|20 - 24</v>
          </cell>
        </row>
        <row r="2389">
          <cell r="B2389">
            <v>29258</v>
          </cell>
          <cell r="C2389" t="str">
            <v>M</v>
          </cell>
          <cell r="D2389" t="str">
            <v>43146</v>
          </cell>
          <cell r="F2389" t="str">
            <v>Waived</v>
          </cell>
          <cell r="S2389">
            <v>33.434633812457221</v>
          </cell>
          <cell r="U2389" t="str">
            <v>Male</v>
          </cell>
          <cell r="V2389" t="str">
            <v>Waived</v>
          </cell>
          <cell r="X2389" t="str">
            <v>EE Only|Males|30 - 34</v>
          </cell>
        </row>
        <row r="2390">
          <cell r="B2390">
            <v>19884</v>
          </cell>
          <cell r="C2390" t="str">
            <v>F</v>
          </cell>
          <cell r="D2390" t="str">
            <v>41042</v>
          </cell>
          <cell r="F2390" t="str">
            <v>EE</v>
          </cell>
          <cell r="S2390">
            <v>59.09924709103354</v>
          </cell>
          <cell r="U2390" t="str">
            <v>Female</v>
          </cell>
          <cell r="V2390" t="str">
            <v>EE Only</v>
          </cell>
          <cell r="X2390" t="str">
            <v>EE Only|Females|55 - 59</v>
          </cell>
        </row>
        <row r="2391">
          <cell r="B2391">
            <v>29174</v>
          </cell>
          <cell r="C2391" t="str">
            <v>M</v>
          </cell>
          <cell r="D2391" t="str">
            <v>60619</v>
          </cell>
          <cell r="F2391" t="str">
            <v>EE</v>
          </cell>
          <cell r="S2391">
            <v>33.664613278576319</v>
          </cell>
          <cell r="U2391" t="str">
            <v>Male</v>
          </cell>
          <cell r="V2391" t="str">
            <v>EE Only</v>
          </cell>
          <cell r="X2391" t="str">
            <v>EE Only|Males|30 - 34</v>
          </cell>
        </row>
        <row r="2392">
          <cell r="B2392">
            <v>23156</v>
          </cell>
          <cell r="C2392" t="str">
            <v>M</v>
          </cell>
          <cell r="D2392" t="str">
            <v>80231</v>
          </cell>
          <cell r="F2392" t="str">
            <v>Waived</v>
          </cell>
          <cell r="S2392">
            <v>50.1409993155373</v>
          </cell>
          <cell r="U2392" t="str">
            <v>Male</v>
          </cell>
          <cell r="V2392" t="str">
            <v>Waived</v>
          </cell>
          <cell r="X2392" t="str">
            <v>EE Only|Males|50 - 54</v>
          </cell>
        </row>
        <row r="2393">
          <cell r="B2393">
            <v>23682</v>
          </cell>
          <cell r="C2393" t="str">
            <v>M</v>
          </cell>
          <cell r="D2393" t="str">
            <v>90016</v>
          </cell>
          <cell r="F2393" t="str">
            <v>Waived</v>
          </cell>
          <cell r="S2393">
            <v>48.700889801505816</v>
          </cell>
          <cell r="U2393" t="str">
            <v>Male</v>
          </cell>
          <cell r="V2393" t="str">
            <v>Waived</v>
          </cell>
          <cell r="X2393" t="str">
            <v>EE Only|Males|45 - 49</v>
          </cell>
        </row>
        <row r="2394">
          <cell r="B2394">
            <v>22044</v>
          </cell>
          <cell r="C2394" t="str">
            <v>F</v>
          </cell>
          <cell r="D2394" t="str">
            <v>60455</v>
          </cell>
          <cell r="F2394" t="str">
            <v>Waived</v>
          </cell>
          <cell r="S2394">
            <v>53.185489390828202</v>
          </cell>
          <cell r="U2394" t="str">
            <v>Female</v>
          </cell>
          <cell r="V2394" t="str">
            <v>Waived</v>
          </cell>
          <cell r="X2394" t="str">
            <v>EE Only|Females|50 - 54</v>
          </cell>
        </row>
        <row r="2395">
          <cell r="B2395">
            <v>29023</v>
          </cell>
          <cell r="C2395" t="str">
            <v>M</v>
          </cell>
          <cell r="D2395" t="str">
            <v>75240</v>
          </cell>
          <cell r="F2395" t="str">
            <v>Waived</v>
          </cell>
          <cell r="S2395">
            <v>34.078028747433265</v>
          </cell>
          <cell r="U2395" t="str">
            <v>Male</v>
          </cell>
          <cell r="V2395" t="str">
            <v>Waived</v>
          </cell>
          <cell r="X2395" t="str">
            <v>EE Only|Males|30 - 34</v>
          </cell>
        </row>
        <row r="2396">
          <cell r="B2396">
            <v>30111</v>
          </cell>
          <cell r="C2396" t="str">
            <v>F</v>
          </cell>
          <cell r="D2396" t="str">
            <v>60455</v>
          </cell>
          <cell r="F2396" t="str">
            <v>EE</v>
          </cell>
          <cell r="S2396">
            <v>31.09924709103354</v>
          </cell>
          <cell r="U2396" t="str">
            <v>Female</v>
          </cell>
          <cell r="V2396" t="str">
            <v>EE Only</v>
          </cell>
          <cell r="X2396" t="str">
            <v>EE Only|Females|30 - 34</v>
          </cell>
        </row>
        <row r="2397">
          <cell r="B2397">
            <v>22857</v>
          </cell>
          <cell r="C2397" t="str">
            <v>F</v>
          </cell>
          <cell r="D2397" t="str">
            <v>43110</v>
          </cell>
          <cell r="F2397" t="str">
            <v>EE</v>
          </cell>
          <cell r="S2397">
            <v>50.959616700889804</v>
          </cell>
          <cell r="U2397" t="str">
            <v>Female</v>
          </cell>
          <cell r="V2397" t="str">
            <v>EE Only</v>
          </cell>
          <cell r="X2397" t="str">
            <v>EE Only|Females|50 - 54</v>
          </cell>
        </row>
        <row r="2398">
          <cell r="B2398">
            <v>22952</v>
          </cell>
          <cell r="C2398" t="str">
            <v>M</v>
          </cell>
          <cell r="D2398" t="str">
            <v>90043</v>
          </cell>
          <cell r="F2398" t="str">
            <v>Family</v>
          </cell>
          <cell r="S2398">
            <v>50.699520876112253</v>
          </cell>
          <cell r="U2398" t="str">
            <v>Male</v>
          </cell>
          <cell r="V2398" t="str">
            <v>Family</v>
          </cell>
          <cell r="X2398" t="str">
            <v>Family|Males|50 - 54</v>
          </cell>
        </row>
        <row r="2399">
          <cell r="B2399">
            <v>30541</v>
          </cell>
          <cell r="C2399" t="str">
            <v>M</v>
          </cell>
          <cell r="D2399" t="str">
            <v>19702</v>
          </cell>
          <cell r="F2399" t="str">
            <v>EE</v>
          </cell>
          <cell r="S2399">
            <v>29.921971252566735</v>
          </cell>
          <cell r="U2399" t="str">
            <v>Male</v>
          </cell>
          <cell r="V2399" t="str">
            <v>EE Only</v>
          </cell>
          <cell r="X2399" t="str">
            <v>EE Only|Males|25 - 29</v>
          </cell>
        </row>
        <row r="2400">
          <cell r="B2400">
            <v>23602</v>
          </cell>
          <cell r="C2400" t="str">
            <v>M</v>
          </cell>
          <cell r="D2400" t="str">
            <v>76022</v>
          </cell>
          <cell r="F2400" t="str">
            <v>Waived</v>
          </cell>
          <cell r="S2400">
            <v>48.919917864476389</v>
          </cell>
          <cell r="U2400" t="str">
            <v>Male</v>
          </cell>
          <cell r="V2400" t="str">
            <v>Waived</v>
          </cell>
          <cell r="X2400" t="str">
            <v>EE Only|Males|45 - 49</v>
          </cell>
        </row>
        <row r="2401">
          <cell r="B2401">
            <v>27607</v>
          </cell>
          <cell r="C2401" t="str">
            <v>F</v>
          </cell>
          <cell r="D2401" t="str">
            <v>43224</v>
          </cell>
          <cell r="F2401" t="str">
            <v>EE</v>
          </cell>
          <cell r="S2401">
            <v>37.954825462012323</v>
          </cell>
          <cell r="U2401" t="str">
            <v>Female</v>
          </cell>
          <cell r="V2401" t="str">
            <v>EE Only</v>
          </cell>
          <cell r="X2401" t="str">
            <v>EE Only|Females|35 - 39</v>
          </cell>
        </row>
        <row r="2402">
          <cell r="B2402">
            <v>21943</v>
          </cell>
          <cell r="C2402" t="str">
            <v>M</v>
          </cell>
          <cell r="D2402" t="str">
            <v>44103</v>
          </cell>
          <cell r="F2402" t="str">
            <v>Waived</v>
          </cell>
          <cell r="S2402">
            <v>53.46201232032854</v>
          </cell>
          <cell r="U2402" t="str">
            <v>Male</v>
          </cell>
          <cell r="V2402" t="str">
            <v>Waived</v>
          </cell>
          <cell r="X2402" t="str">
            <v>EE Only|Males|50 - 54</v>
          </cell>
        </row>
        <row r="2403">
          <cell r="B2403">
            <v>21191</v>
          </cell>
          <cell r="C2403" t="str">
            <v>M</v>
          </cell>
          <cell r="D2403" t="str">
            <v>19382</v>
          </cell>
          <cell r="F2403" t="str">
            <v>EE</v>
          </cell>
          <cell r="S2403">
            <v>55.520876112251884</v>
          </cell>
          <cell r="U2403" t="str">
            <v>Male</v>
          </cell>
          <cell r="V2403" t="str">
            <v>EE Only</v>
          </cell>
          <cell r="X2403" t="str">
            <v>EE Only|Males|55 - 59</v>
          </cell>
        </row>
        <row r="2404">
          <cell r="B2404">
            <v>27525</v>
          </cell>
          <cell r="C2404" t="str">
            <v>M</v>
          </cell>
          <cell r="D2404" t="str">
            <v>44120</v>
          </cell>
          <cell r="F2404" t="str">
            <v>EE</v>
          </cell>
          <cell r="S2404">
            <v>38.179329226557151</v>
          </cell>
          <cell r="U2404" t="str">
            <v>Male</v>
          </cell>
          <cell r="V2404" t="str">
            <v>EE Only</v>
          </cell>
          <cell r="X2404" t="str">
            <v>EE Only|Males|35 - 39</v>
          </cell>
        </row>
        <row r="2405">
          <cell r="B2405">
            <v>31404</v>
          </cell>
          <cell r="C2405" t="str">
            <v>F</v>
          </cell>
          <cell r="D2405" t="str">
            <v>41073</v>
          </cell>
          <cell r="F2405" t="str">
            <v>Waived</v>
          </cell>
          <cell r="S2405">
            <v>27.559206023271731</v>
          </cell>
          <cell r="U2405" t="str">
            <v>Female</v>
          </cell>
          <cell r="V2405" t="str">
            <v>Waived</v>
          </cell>
          <cell r="X2405" t="str">
            <v>EE Only|Females|25 - 29</v>
          </cell>
        </row>
        <row r="2406">
          <cell r="B2406">
            <v>21668</v>
          </cell>
          <cell r="C2406" t="str">
            <v>F</v>
          </cell>
          <cell r="D2406" t="str">
            <v>30034</v>
          </cell>
          <cell r="F2406" t="str">
            <v>Waived</v>
          </cell>
          <cell r="S2406">
            <v>54.214921286789867</v>
          </cell>
          <cell r="U2406" t="str">
            <v>Female</v>
          </cell>
          <cell r="V2406" t="str">
            <v>Waived</v>
          </cell>
          <cell r="X2406" t="str">
            <v>EE Only|Females|50 - 54</v>
          </cell>
        </row>
        <row r="2407">
          <cell r="B2407">
            <v>32489</v>
          </cell>
          <cell r="C2407" t="str">
            <v>F</v>
          </cell>
          <cell r="D2407" t="str">
            <v>23231</v>
          </cell>
          <cell r="F2407" t="str">
            <v>EE</v>
          </cell>
          <cell r="S2407">
            <v>24.588637919233403</v>
          </cell>
          <cell r="U2407" t="str">
            <v>Female</v>
          </cell>
          <cell r="V2407" t="str">
            <v>EE Only</v>
          </cell>
          <cell r="X2407" t="str">
            <v>EE Only|Females|20 - 24</v>
          </cell>
        </row>
        <row r="2408">
          <cell r="B2408">
            <v>27213</v>
          </cell>
          <cell r="C2408" t="str">
            <v>F</v>
          </cell>
          <cell r="D2408" t="str">
            <v>41017</v>
          </cell>
          <cell r="F2408" t="str">
            <v>EE</v>
          </cell>
          <cell r="S2408">
            <v>39.03353867214237</v>
          </cell>
          <cell r="U2408" t="str">
            <v>Female</v>
          </cell>
          <cell r="V2408" t="str">
            <v>EE Only</v>
          </cell>
          <cell r="X2408" t="str">
            <v>EE Only|Females|35 - 39</v>
          </cell>
        </row>
        <row r="2409">
          <cell r="B2409">
            <v>19287</v>
          </cell>
          <cell r="C2409" t="str">
            <v>F</v>
          </cell>
          <cell r="D2409" t="str">
            <v>30349</v>
          </cell>
          <cell r="F2409" t="str">
            <v>EE</v>
          </cell>
          <cell r="S2409">
            <v>60.733744010951405</v>
          </cell>
          <cell r="U2409" t="str">
            <v>Female</v>
          </cell>
          <cell r="V2409" t="str">
            <v>EE Only</v>
          </cell>
          <cell r="X2409" t="str">
            <v>EE Only|Females|60 - 64</v>
          </cell>
        </row>
        <row r="2410">
          <cell r="B2410">
            <v>32012</v>
          </cell>
          <cell r="C2410" t="str">
            <v>F</v>
          </cell>
          <cell r="D2410" t="str">
            <v>59102</v>
          </cell>
          <cell r="F2410" t="str">
            <v>Waived</v>
          </cell>
          <cell r="S2410">
            <v>25.894592744695416</v>
          </cell>
          <cell r="U2410" t="str">
            <v>Female</v>
          </cell>
          <cell r="V2410" t="str">
            <v>Waived</v>
          </cell>
          <cell r="X2410" t="str">
            <v>EE Only|Females|25 - 29</v>
          </cell>
        </row>
        <row r="2411">
          <cell r="B2411">
            <v>20166</v>
          </cell>
          <cell r="C2411" t="str">
            <v>M</v>
          </cell>
          <cell r="D2411" t="str">
            <v>43228</v>
          </cell>
          <cell r="F2411" t="str">
            <v>EE</v>
          </cell>
          <cell r="S2411">
            <v>58.327173169062284</v>
          </cell>
          <cell r="U2411" t="str">
            <v>Male</v>
          </cell>
          <cell r="V2411" t="str">
            <v>EE Only</v>
          </cell>
          <cell r="X2411" t="str">
            <v>EE Only|Males|55 - 59</v>
          </cell>
        </row>
        <row r="2412">
          <cell r="B2412">
            <v>30884</v>
          </cell>
          <cell r="C2412" t="str">
            <v>F</v>
          </cell>
          <cell r="D2412" t="str">
            <v>43228</v>
          </cell>
          <cell r="F2412" t="str">
            <v>Waived</v>
          </cell>
          <cell r="S2412">
            <v>28.982888432580424</v>
          </cell>
          <cell r="U2412" t="str">
            <v>Female</v>
          </cell>
          <cell r="V2412" t="str">
            <v>Waived</v>
          </cell>
          <cell r="X2412" t="str">
            <v>EE Only|Females|25 - 29</v>
          </cell>
        </row>
        <row r="2413">
          <cell r="B2413">
            <v>27504</v>
          </cell>
          <cell r="C2413" t="str">
            <v>F</v>
          </cell>
          <cell r="D2413" t="str">
            <v>02121</v>
          </cell>
          <cell r="F2413" t="str">
            <v>EE + Sp</v>
          </cell>
          <cell r="S2413">
            <v>38.236824093086923</v>
          </cell>
          <cell r="U2413" t="str">
            <v>Female</v>
          </cell>
          <cell r="V2413" t="str">
            <v>EE + Spouse</v>
          </cell>
          <cell r="X2413" t="str">
            <v>EE + Spouse|Females|35 - 39</v>
          </cell>
        </row>
        <row r="2414">
          <cell r="B2414">
            <v>24802</v>
          </cell>
          <cell r="C2414" t="str">
            <v>F</v>
          </cell>
          <cell r="D2414" t="str">
            <v>41005-0604</v>
          </cell>
          <cell r="F2414" t="str">
            <v>EE</v>
          </cell>
          <cell r="S2414">
            <v>45.634496919917865</v>
          </cell>
          <cell r="U2414" t="str">
            <v>Female</v>
          </cell>
          <cell r="V2414" t="str">
            <v>EE Only</v>
          </cell>
          <cell r="X2414" t="str">
            <v>EE Only|Females|45 - 49</v>
          </cell>
        </row>
        <row r="2415">
          <cell r="B2415">
            <v>19214</v>
          </cell>
          <cell r="C2415" t="str">
            <v>M</v>
          </cell>
          <cell r="D2415" t="str">
            <v>02140</v>
          </cell>
          <cell r="F2415" t="str">
            <v>EE</v>
          </cell>
          <cell r="S2415">
            <v>60.933607118412048</v>
          </cell>
          <cell r="U2415" t="str">
            <v>Male</v>
          </cell>
          <cell r="V2415" t="str">
            <v>EE Only</v>
          </cell>
          <cell r="X2415" t="str">
            <v>EE Only|Males|60 - 64</v>
          </cell>
        </row>
        <row r="2416">
          <cell r="B2416">
            <v>30101</v>
          </cell>
          <cell r="C2416" t="str">
            <v>F</v>
          </cell>
          <cell r="D2416" t="str">
            <v>60644</v>
          </cell>
          <cell r="F2416" t="str">
            <v>Family</v>
          </cell>
          <cell r="S2416">
            <v>31.126625598904859</v>
          </cell>
          <cell r="U2416" t="str">
            <v>Female</v>
          </cell>
          <cell r="V2416" t="str">
            <v>Family</v>
          </cell>
          <cell r="X2416" t="str">
            <v>Family|Females|30 - 34</v>
          </cell>
        </row>
        <row r="2417">
          <cell r="B2417">
            <v>29077</v>
          </cell>
          <cell r="C2417" t="str">
            <v>M</v>
          </cell>
          <cell r="D2417" t="str">
            <v>11716</v>
          </cell>
          <cell r="F2417" t="str">
            <v>EE + Sp</v>
          </cell>
          <cell r="S2417">
            <v>33.930184804928132</v>
          </cell>
          <cell r="U2417" t="str">
            <v>Male</v>
          </cell>
          <cell r="V2417" t="str">
            <v>EE + Spouse</v>
          </cell>
          <cell r="X2417" t="str">
            <v>EE + Spouse|Males|30 - 34</v>
          </cell>
        </row>
        <row r="2418">
          <cell r="B2418">
            <v>27668</v>
          </cell>
          <cell r="C2418" t="str">
            <v>F</v>
          </cell>
          <cell r="D2418" t="str">
            <v>98133</v>
          </cell>
          <cell r="F2418" t="str">
            <v>Family</v>
          </cell>
          <cell r="S2418">
            <v>37.787816563997261</v>
          </cell>
          <cell r="U2418" t="str">
            <v>Female</v>
          </cell>
          <cell r="V2418" t="str">
            <v>Family</v>
          </cell>
          <cell r="X2418" t="str">
            <v>Family|Females|35 - 39</v>
          </cell>
        </row>
        <row r="2419">
          <cell r="B2419">
            <v>19620</v>
          </cell>
          <cell r="C2419" t="str">
            <v>F</v>
          </cell>
          <cell r="D2419" t="str">
            <v>98019</v>
          </cell>
          <cell r="F2419" t="str">
            <v>Waived</v>
          </cell>
          <cell r="S2419">
            <v>59.822039698836413</v>
          </cell>
          <cell r="U2419" t="str">
            <v>Female</v>
          </cell>
          <cell r="V2419" t="str">
            <v>Waived</v>
          </cell>
          <cell r="X2419" t="str">
            <v>EE Only|Females|55 - 59</v>
          </cell>
        </row>
        <row r="2420">
          <cell r="B2420">
            <v>22574</v>
          </cell>
          <cell r="C2420" t="str">
            <v>F</v>
          </cell>
          <cell r="D2420" t="str">
            <v>22025</v>
          </cell>
          <cell r="F2420" t="str">
            <v>EE</v>
          </cell>
          <cell r="S2420">
            <v>51.734428473648187</v>
          </cell>
          <cell r="U2420" t="str">
            <v>Female</v>
          </cell>
          <cell r="V2420" t="str">
            <v>EE Only</v>
          </cell>
          <cell r="X2420" t="str">
            <v>EE Only|Females|50 - 54</v>
          </cell>
        </row>
        <row r="2421">
          <cell r="B2421">
            <v>21365</v>
          </cell>
          <cell r="C2421" t="str">
            <v>F</v>
          </cell>
          <cell r="D2421" t="str">
            <v>76002</v>
          </cell>
          <cell r="F2421" t="str">
            <v>Waived</v>
          </cell>
          <cell r="S2421">
            <v>55.044490075290895</v>
          </cell>
          <cell r="U2421" t="str">
            <v>Female</v>
          </cell>
          <cell r="V2421" t="str">
            <v>Waived</v>
          </cell>
          <cell r="X2421" t="str">
            <v>EE Only|Females|55 - 59</v>
          </cell>
        </row>
        <row r="2422">
          <cell r="B2422">
            <v>23397</v>
          </cell>
          <cell r="C2422" t="str">
            <v>F</v>
          </cell>
          <cell r="D2422" t="str">
            <v>30344</v>
          </cell>
          <cell r="F2422" t="str">
            <v>Waived</v>
          </cell>
          <cell r="S2422">
            <v>49.481177275838469</v>
          </cell>
          <cell r="U2422" t="str">
            <v>Female</v>
          </cell>
          <cell r="V2422" t="str">
            <v>Waived</v>
          </cell>
          <cell r="X2422" t="str">
            <v>EE Only|Females|45 - 49</v>
          </cell>
        </row>
        <row r="2423">
          <cell r="B2423">
            <v>21948</v>
          </cell>
          <cell r="C2423" t="str">
            <v>F</v>
          </cell>
          <cell r="D2423" t="str">
            <v>02118</v>
          </cell>
          <cell r="F2423" t="str">
            <v>EE</v>
          </cell>
          <cell r="S2423">
            <v>53.448323066392881</v>
          </cell>
          <cell r="U2423" t="str">
            <v>Female</v>
          </cell>
          <cell r="V2423" t="str">
            <v>EE Only</v>
          </cell>
          <cell r="X2423" t="str">
            <v>EE Only|Females|50 - 54</v>
          </cell>
        </row>
        <row r="2424">
          <cell r="B2424">
            <v>33973</v>
          </cell>
          <cell r="C2424" t="str">
            <v>F</v>
          </cell>
          <cell r="D2424" t="str">
            <v>80014</v>
          </cell>
          <cell r="F2424" t="str">
            <v>Waived</v>
          </cell>
          <cell r="S2424">
            <v>20.525667351129364</v>
          </cell>
          <cell r="U2424" t="str">
            <v>Female</v>
          </cell>
          <cell r="V2424" t="str">
            <v>Waived</v>
          </cell>
          <cell r="X2424" t="str">
            <v>EE Only|Females|20 - 24</v>
          </cell>
        </row>
        <row r="2425">
          <cell r="B2425">
            <v>26298</v>
          </cell>
          <cell r="C2425" t="str">
            <v>M</v>
          </cell>
          <cell r="D2425" t="str">
            <v>20912</v>
          </cell>
          <cell r="F2425" t="str">
            <v>EE</v>
          </cell>
          <cell r="S2425">
            <v>41.538672142368242</v>
          </cell>
          <cell r="U2425" t="str">
            <v>Male</v>
          </cell>
          <cell r="V2425" t="str">
            <v>EE Only</v>
          </cell>
          <cell r="X2425" t="str">
            <v>EE Only|Males|40 - 44</v>
          </cell>
        </row>
        <row r="2426">
          <cell r="B2426">
            <v>24357</v>
          </cell>
          <cell r="C2426" t="str">
            <v>F</v>
          </cell>
          <cell r="D2426" t="str">
            <v>90034</v>
          </cell>
          <cell r="F2426" t="str">
            <v>EE + Sp</v>
          </cell>
          <cell r="S2426">
            <v>46.852840520191648</v>
          </cell>
          <cell r="U2426" t="str">
            <v>Female</v>
          </cell>
          <cell r="V2426" t="str">
            <v>EE + Spouse</v>
          </cell>
          <cell r="X2426" t="str">
            <v>EE + Spouse|Females|45 - 49</v>
          </cell>
        </row>
        <row r="2427">
          <cell r="B2427">
            <v>32340</v>
          </cell>
          <cell r="C2427" t="str">
            <v>M</v>
          </cell>
          <cell r="D2427" t="str">
            <v>60640</v>
          </cell>
          <cell r="F2427" t="str">
            <v>Family</v>
          </cell>
          <cell r="S2427">
            <v>24.996577686516083</v>
          </cell>
          <cell r="U2427" t="str">
            <v>Male</v>
          </cell>
          <cell r="V2427" t="str">
            <v>Family</v>
          </cell>
          <cell r="X2427" t="str">
            <v>Family|Males|20 - 24</v>
          </cell>
        </row>
        <row r="2428">
          <cell r="B2428">
            <v>32130</v>
          </cell>
          <cell r="C2428" t="str">
            <v>F</v>
          </cell>
          <cell r="D2428" t="str">
            <v>90806</v>
          </cell>
          <cell r="F2428" t="str">
            <v>Family</v>
          </cell>
          <cell r="S2428">
            <v>25.571526351813826</v>
          </cell>
          <cell r="U2428" t="str">
            <v>Female</v>
          </cell>
          <cell r="V2428" t="str">
            <v>Family</v>
          </cell>
          <cell r="X2428" t="str">
            <v>Family|Females|25 - 29</v>
          </cell>
        </row>
        <row r="2429">
          <cell r="B2429">
            <v>25363</v>
          </cell>
          <cell r="C2429" t="str">
            <v>F</v>
          </cell>
          <cell r="D2429" t="str">
            <v>98105</v>
          </cell>
          <cell r="F2429" t="str">
            <v>Waived</v>
          </cell>
          <cell r="S2429">
            <v>44.098562628336758</v>
          </cell>
          <cell r="U2429" t="str">
            <v>Female</v>
          </cell>
          <cell r="V2429" t="str">
            <v>Waived</v>
          </cell>
          <cell r="X2429" t="str">
            <v>EE Only|Females|40 - 44</v>
          </cell>
        </row>
        <row r="2430">
          <cell r="B2430">
            <v>27269</v>
          </cell>
          <cell r="C2430" t="str">
            <v>F</v>
          </cell>
          <cell r="D2430" t="str">
            <v>10460</v>
          </cell>
          <cell r="F2430" t="str">
            <v>Family</v>
          </cell>
          <cell r="S2430">
            <v>38.880219028062967</v>
          </cell>
          <cell r="U2430" t="str">
            <v>Female</v>
          </cell>
          <cell r="V2430" t="str">
            <v>Family</v>
          </cell>
          <cell r="X2430" t="str">
            <v>Family|Females|35 - 39</v>
          </cell>
        </row>
        <row r="2431">
          <cell r="B2431">
            <v>23956</v>
          </cell>
          <cell r="C2431" t="str">
            <v>F</v>
          </cell>
          <cell r="D2431" t="str">
            <v>91352</v>
          </cell>
          <cell r="F2431" t="str">
            <v>Family</v>
          </cell>
          <cell r="S2431">
            <v>47.950718685831625</v>
          </cell>
          <cell r="U2431" t="str">
            <v>Female</v>
          </cell>
          <cell r="V2431" t="str">
            <v>Family</v>
          </cell>
          <cell r="X2431" t="str">
            <v>Family|Females|45 - 49</v>
          </cell>
        </row>
        <row r="2432">
          <cell r="B2432">
            <v>29134</v>
          </cell>
          <cell r="C2432" t="str">
            <v>M</v>
          </cell>
          <cell r="D2432" t="str">
            <v>60634</v>
          </cell>
          <cell r="F2432" t="str">
            <v>Waived</v>
          </cell>
          <cell r="S2432">
            <v>33.774127310061601</v>
          </cell>
          <cell r="U2432" t="str">
            <v>Male</v>
          </cell>
          <cell r="V2432" t="str">
            <v>Waived</v>
          </cell>
          <cell r="X2432" t="str">
            <v>EE Only|Males|30 - 34</v>
          </cell>
        </row>
        <row r="2433">
          <cell r="B2433">
            <v>22595</v>
          </cell>
          <cell r="C2433" t="str">
            <v>M</v>
          </cell>
          <cell r="D2433" t="str">
            <v>65610</v>
          </cell>
          <cell r="F2433" t="str">
            <v>Family</v>
          </cell>
          <cell r="S2433">
            <v>51.676933607118414</v>
          </cell>
          <cell r="U2433" t="str">
            <v>Male</v>
          </cell>
          <cell r="V2433" t="str">
            <v>Family</v>
          </cell>
          <cell r="X2433" t="str">
            <v>Family|Males|50 - 54</v>
          </cell>
        </row>
        <row r="2434">
          <cell r="B2434">
            <v>26327</v>
          </cell>
          <cell r="C2434" t="str">
            <v>F</v>
          </cell>
          <cell r="D2434" t="str">
            <v>24179</v>
          </cell>
          <cell r="F2434" t="str">
            <v>Family</v>
          </cell>
          <cell r="S2434">
            <v>41.459274469541413</v>
          </cell>
          <cell r="U2434" t="str">
            <v>Female</v>
          </cell>
          <cell r="V2434" t="str">
            <v>Family</v>
          </cell>
          <cell r="X2434" t="str">
            <v>Family|Females|40 - 44</v>
          </cell>
        </row>
        <row r="2435">
          <cell r="B2435">
            <v>31444</v>
          </cell>
          <cell r="C2435" t="str">
            <v>F</v>
          </cell>
          <cell r="D2435" t="str">
            <v>20784</v>
          </cell>
          <cell r="F2435" t="str">
            <v>Waived</v>
          </cell>
          <cell r="S2435">
            <v>27.449691991786448</v>
          </cell>
          <cell r="U2435" t="str">
            <v>Female</v>
          </cell>
          <cell r="V2435" t="str">
            <v>Waived</v>
          </cell>
          <cell r="X2435" t="str">
            <v>EE Only|Females|25 - 29</v>
          </cell>
        </row>
        <row r="2436">
          <cell r="B2436">
            <v>23042</v>
          </cell>
          <cell r="C2436" t="str">
            <v>F</v>
          </cell>
          <cell r="D2436" t="str">
            <v>58078</v>
          </cell>
          <cell r="F2436" t="str">
            <v>EE</v>
          </cell>
          <cell r="S2436">
            <v>50.453114305270361</v>
          </cell>
          <cell r="U2436" t="str">
            <v>Female</v>
          </cell>
          <cell r="V2436" t="str">
            <v>EE Only</v>
          </cell>
          <cell r="X2436" t="str">
            <v>EE Only|Females|50 - 54</v>
          </cell>
        </row>
        <row r="2437">
          <cell r="B2437">
            <v>19790</v>
          </cell>
          <cell r="C2437" t="str">
            <v>F</v>
          </cell>
          <cell r="D2437" t="str">
            <v>84128</v>
          </cell>
          <cell r="F2437" t="str">
            <v>Waived</v>
          </cell>
          <cell r="S2437">
            <v>59.356605065023956</v>
          </cell>
          <cell r="U2437" t="str">
            <v>Female</v>
          </cell>
          <cell r="V2437" t="str">
            <v>Waived</v>
          </cell>
          <cell r="X2437" t="str">
            <v>EE Only|Females|55 - 59</v>
          </cell>
        </row>
        <row r="2438">
          <cell r="B2438">
            <v>20709</v>
          </cell>
          <cell r="C2438" t="str">
            <v>F</v>
          </cell>
          <cell r="D2438" t="str">
            <v>60411</v>
          </cell>
          <cell r="F2438" t="str">
            <v>Waived</v>
          </cell>
          <cell r="S2438">
            <v>56.840520191649553</v>
          </cell>
          <cell r="U2438" t="str">
            <v>Female</v>
          </cell>
          <cell r="V2438" t="str">
            <v>Waived</v>
          </cell>
          <cell r="X2438" t="str">
            <v>EE Only|Females|55 - 59</v>
          </cell>
        </row>
        <row r="2439">
          <cell r="B2439">
            <v>21565</v>
          </cell>
          <cell r="C2439" t="str">
            <v>M</v>
          </cell>
          <cell r="D2439" t="str">
            <v>48507</v>
          </cell>
          <cell r="F2439" t="str">
            <v>Waived</v>
          </cell>
          <cell r="S2439">
            <v>54.496919917864474</v>
          </cell>
          <cell r="U2439" t="str">
            <v>Male</v>
          </cell>
          <cell r="V2439" t="str">
            <v>Waived</v>
          </cell>
          <cell r="X2439" t="str">
            <v>EE Only|Males|50 - 54</v>
          </cell>
        </row>
        <row r="2440">
          <cell r="B2440">
            <v>18949</v>
          </cell>
          <cell r="C2440" t="str">
            <v>M</v>
          </cell>
          <cell r="D2440" t="str">
            <v>41048</v>
          </cell>
          <cell r="F2440" t="str">
            <v>EE + Sp</v>
          </cell>
          <cell r="S2440">
            <v>61.659137577002056</v>
          </cell>
          <cell r="U2440" t="str">
            <v>Male</v>
          </cell>
          <cell r="V2440" t="str">
            <v>EE + Spouse</v>
          </cell>
          <cell r="X2440" t="str">
            <v>EE + Spouse|Males|60 - 64</v>
          </cell>
        </row>
        <row r="2441">
          <cell r="B2441">
            <v>32209</v>
          </cell>
          <cell r="C2441" t="str">
            <v>F</v>
          </cell>
          <cell r="D2441" t="str">
            <v>33311</v>
          </cell>
          <cell r="F2441" t="str">
            <v>EE + Ch</v>
          </cell>
          <cell r="S2441">
            <v>25.355236139630389</v>
          </cell>
          <cell r="U2441" t="str">
            <v>Female</v>
          </cell>
          <cell r="V2441" t="str">
            <v>EE + Child(ren)</v>
          </cell>
          <cell r="X2441" t="str">
            <v>EE + Child(ren)|Females|25 - 29</v>
          </cell>
        </row>
        <row r="2442">
          <cell r="B2442">
            <v>30531</v>
          </cell>
          <cell r="C2442" t="str">
            <v>M</v>
          </cell>
          <cell r="D2442" t="str">
            <v>30349</v>
          </cell>
          <cell r="F2442" t="str">
            <v>EE</v>
          </cell>
          <cell r="S2442">
            <v>29.949349760438057</v>
          </cell>
          <cell r="U2442" t="str">
            <v>Male</v>
          </cell>
          <cell r="V2442" t="str">
            <v>EE Only</v>
          </cell>
          <cell r="X2442" t="str">
            <v>EE Only|Males|25 - 29</v>
          </cell>
        </row>
        <row r="2443">
          <cell r="B2443">
            <v>30650</v>
          </cell>
          <cell r="C2443" t="str">
            <v>M</v>
          </cell>
          <cell r="D2443" t="str">
            <v>33125</v>
          </cell>
          <cell r="F2443" t="str">
            <v>EE</v>
          </cell>
          <cell r="S2443">
            <v>29.623545516769337</v>
          </cell>
          <cell r="U2443" t="str">
            <v>Male</v>
          </cell>
          <cell r="V2443" t="str">
            <v>EE Only</v>
          </cell>
          <cell r="X2443" t="str">
            <v>EE Only|Males|25 - 29</v>
          </cell>
        </row>
        <row r="2444">
          <cell r="B2444">
            <v>30006</v>
          </cell>
          <cell r="C2444" t="str">
            <v>M</v>
          </cell>
          <cell r="D2444" t="str">
            <v>10451</v>
          </cell>
          <cell r="F2444" t="str">
            <v>EE</v>
          </cell>
          <cell r="S2444">
            <v>31.38672142368241</v>
          </cell>
          <cell r="U2444" t="str">
            <v>Male</v>
          </cell>
          <cell r="V2444" t="str">
            <v>EE Only</v>
          </cell>
          <cell r="X2444" t="str">
            <v>EE Only|Males|30 - 34</v>
          </cell>
        </row>
        <row r="2445">
          <cell r="B2445">
            <v>30013</v>
          </cell>
          <cell r="C2445" t="str">
            <v>F</v>
          </cell>
          <cell r="D2445" t="str">
            <v>90006</v>
          </cell>
          <cell r="F2445" t="str">
            <v>Waived</v>
          </cell>
          <cell r="S2445">
            <v>31.367556468172484</v>
          </cell>
          <cell r="U2445" t="str">
            <v>Female</v>
          </cell>
          <cell r="V2445" t="str">
            <v>Waived</v>
          </cell>
          <cell r="X2445" t="str">
            <v>EE Only|Females|30 - 34</v>
          </cell>
        </row>
        <row r="2446">
          <cell r="B2446">
            <v>27402</v>
          </cell>
          <cell r="C2446" t="str">
            <v>M</v>
          </cell>
          <cell r="D2446" t="str">
            <v>91604</v>
          </cell>
          <cell r="F2446" t="str">
            <v>Waived</v>
          </cell>
          <cell r="S2446">
            <v>38.516084873374403</v>
          </cell>
          <cell r="U2446" t="str">
            <v>Male</v>
          </cell>
          <cell r="V2446" t="str">
            <v>Waived</v>
          </cell>
          <cell r="X2446" t="str">
            <v>EE Only|Males|35 - 39</v>
          </cell>
        </row>
        <row r="2447">
          <cell r="B2447">
            <v>15999</v>
          </cell>
          <cell r="C2447" t="str">
            <v>M</v>
          </cell>
          <cell r="D2447" t="str">
            <v>60609</v>
          </cell>
          <cell r="F2447" t="str">
            <v>EE</v>
          </cell>
          <cell r="S2447">
            <v>69.735797399041758</v>
          </cell>
          <cell r="U2447" t="str">
            <v>Male</v>
          </cell>
          <cell r="V2447" t="str">
            <v>EE Only</v>
          </cell>
          <cell r="X2447" t="str">
            <v>EE Only|Males|65 +</v>
          </cell>
        </row>
        <row r="2448">
          <cell r="B2448">
            <v>20269</v>
          </cell>
          <cell r="C2448" t="str">
            <v>F</v>
          </cell>
          <cell r="D2448" t="str">
            <v>33133</v>
          </cell>
          <cell r="F2448" t="str">
            <v>EE</v>
          </cell>
          <cell r="S2448">
            <v>58.045174537987677</v>
          </cell>
          <cell r="U2448" t="str">
            <v>Female</v>
          </cell>
          <cell r="V2448" t="str">
            <v>EE Only</v>
          </cell>
          <cell r="X2448" t="str">
            <v>EE Only|Females|55 - 59</v>
          </cell>
        </row>
        <row r="2449">
          <cell r="B2449">
            <v>29386</v>
          </cell>
          <cell r="C2449" t="str">
            <v>F</v>
          </cell>
          <cell r="D2449" t="str">
            <v>90004</v>
          </cell>
          <cell r="F2449" t="str">
            <v>EE + Ch</v>
          </cell>
          <cell r="S2449">
            <v>33.08418891170431</v>
          </cell>
          <cell r="U2449" t="str">
            <v>Female</v>
          </cell>
          <cell r="V2449" t="str">
            <v>EE + Child(ren)</v>
          </cell>
          <cell r="X2449" t="str">
            <v>EE + Child(ren)|Females|30 - 34</v>
          </cell>
        </row>
        <row r="2450">
          <cell r="B2450">
            <v>23412</v>
          </cell>
          <cell r="C2450" t="str">
            <v>M</v>
          </cell>
          <cell r="D2450" t="str">
            <v>90240</v>
          </cell>
          <cell r="F2450" t="str">
            <v>EE + Ch</v>
          </cell>
          <cell r="S2450">
            <v>49.440109514031484</v>
          </cell>
          <cell r="U2450" t="str">
            <v>Male</v>
          </cell>
          <cell r="V2450" t="str">
            <v>EE + Child(ren)</v>
          </cell>
          <cell r="X2450" t="str">
            <v>EE + Child(ren)|Males|45 - 49</v>
          </cell>
        </row>
        <row r="2451">
          <cell r="B2451">
            <v>25904</v>
          </cell>
          <cell r="C2451" t="str">
            <v>F</v>
          </cell>
          <cell r="D2451" t="str">
            <v>01841</v>
          </cell>
          <cell r="F2451" t="str">
            <v>EE + Sp</v>
          </cell>
          <cell r="S2451">
            <v>42.617385352498289</v>
          </cell>
          <cell r="U2451" t="str">
            <v>Female</v>
          </cell>
          <cell r="V2451" t="str">
            <v>EE + Spouse</v>
          </cell>
          <cell r="X2451" t="str">
            <v>EE + Spouse|Females|40 - 44</v>
          </cell>
        </row>
        <row r="2452">
          <cell r="B2452">
            <v>23833</v>
          </cell>
          <cell r="C2452" t="str">
            <v>F</v>
          </cell>
          <cell r="D2452" t="str">
            <v>33312</v>
          </cell>
          <cell r="F2452" t="str">
            <v>EE</v>
          </cell>
          <cell r="S2452">
            <v>48.28747433264887</v>
          </cell>
          <cell r="U2452" t="str">
            <v>Female</v>
          </cell>
          <cell r="V2452" t="str">
            <v>EE Only</v>
          </cell>
          <cell r="X2452" t="str">
            <v>EE Only|Females|45 - 49</v>
          </cell>
        </row>
        <row r="2453">
          <cell r="B2453">
            <v>29759</v>
          </cell>
          <cell r="C2453" t="str">
            <v>F</v>
          </cell>
          <cell r="D2453" t="str">
            <v>33312</v>
          </cell>
          <cell r="F2453" t="str">
            <v>Waived</v>
          </cell>
          <cell r="S2453">
            <v>32.062970568104035</v>
          </cell>
          <cell r="U2453" t="str">
            <v>Female</v>
          </cell>
          <cell r="V2453" t="str">
            <v>Waived</v>
          </cell>
          <cell r="X2453" t="str">
            <v>EE Only|Females|30 - 34</v>
          </cell>
        </row>
        <row r="2454">
          <cell r="B2454">
            <v>22488</v>
          </cell>
          <cell r="C2454" t="str">
            <v>M</v>
          </cell>
          <cell r="D2454" t="str">
            <v>90003</v>
          </cell>
          <cell r="F2454" t="str">
            <v>EE + Sp</v>
          </cell>
          <cell r="S2454">
            <v>51.969883641341546</v>
          </cell>
          <cell r="U2454" t="str">
            <v>Male</v>
          </cell>
          <cell r="V2454" t="str">
            <v>EE + Spouse</v>
          </cell>
          <cell r="X2454" t="str">
            <v>EE + Spouse|Males|50 - 54</v>
          </cell>
        </row>
        <row r="2455">
          <cell r="B2455">
            <v>23570</v>
          </cell>
          <cell r="C2455" t="str">
            <v>F</v>
          </cell>
          <cell r="D2455" t="str">
            <v>60409</v>
          </cell>
          <cell r="F2455" t="str">
            <v>Waived</v>
          </cell>
          <cell r="S2455">
            <v>49.007529089664615</v>
          </cell>
          <cell r="U2455" t="str">
            <v>Female</v>
          </cell>
          <cell r="V2455" t="str">
            <v>Waived</v>
          </cell>
          <cell r="X2455" t="str">
            <v>EE Only|Females|45 - 49</v>
          </cell>
        </row>
        <row r="2456">
          <cell r="B2456">
            <v>21587</v>
          </cell>
          <cell r="C2456" t="str">
            <v>M</v>
          </cell>
          <cell r="D2456" t="str">
            <v>90059</v>
          </cell>
          <cell r="F2456" t="str">
            <v>EE</v>
          </cell>
          <cell r="S2456">
            <v>54.436687200547567</v>
          </cell>
          <cell r="U2456" t="str">
            <v>Male</v>
          </cell>
          <cell r="V2456" t="str">
            <v>EE Only</v>
          </cell>
          <cell r="X2456" t="str">
            <v>EE Only|Males|50 - 54</v>
          </cell>
        </row>
        <row r="2457">
          <cell r="B2457">
            <v>32222</v>
          </cell>
          <cell r="C2457" t="str">
            <v>M</v>
          </cell>
          <cell r="D2457" t="str">
            <v>90005</v>
          </cell>
          <cell r="F2457" t="str">
            <v>EE</v>
          </cell>
          <cell r="S2457">
            <v>25.319644079397673</v>
          </cell>
          <cell r="U2457" t="str">
            <v>Male</v>
          </cell>
          <cell r="V2457" t="str">
            <v>EE Only</v>
          </cell>
          <cell r="X2457" t="str">
            <v>EE Only|Males|25 - 29</v>
          </cell>
        </row>
        <row r="2458">
          <cell r="B2458">
            <v>32940</v>
          </cell>
          <cell r="C2458" t="str">
            <v>F</v>
          </cell>
          <cell r="D2458" t="str">
            <v>77047</v>
          </cell>
          <cell r="F2458" t="str">
            <v>EE</v>
          </cell>
          <cell r="S2458">
            <v>23.353867214236825</v>
          </cell>
          <cell r="U2458" t="str">
            <v>Female</v>
          </cell>
          <cell r="V2458" t="str">
            <v>EE Only</v>
          </cell>
          <cell r="X2458" t="str">
            <v>EE Only|Females|20 - 24</v>
          </cell>
        </row>
        <row r="2459">
          <cell r="B2459">
            <v>22009</v>
          </cell>
          <cell r="C2459" t="str">
            <v>F</v>
          </cell>
          <cell r="D2459" t="str">
            <v>76107</v>
          </cell>
          <cell r="F2459" t="str">
            <v>Waived</v>
          </cell>
          <cell r="S2459">
            <v>53.281314168377826</v>
          </cell>
          <cell r="U2459" t="str">
            <v>Female</v>
          </cell>
          <cell r="V2459" t="str">
            <v>Waived</v>
          </cell>
          <cell r="X2459" t="str">
            <v>EE Only|Females|50 - 54</v>
          </cell>
        </row>
        <row r="2460">
          <cell r="B2460">
            <v>23778</v>
          </cell>
          <cell r="C2460" t="str">
            <v>F</v>
          </cell>
          <cell r="D2460" t="str">
            <v>33125</v>
          </cell>
          <cell r="F2460" t="str">
            <v>EE</v>
          </cell>
          <cell r="S2460">
            <v>48.438056125941138</v>
          </cell>
          <cell r="U2460" t="str">
            <v>Female</v>
          </cell>
          <cell r="V2460" t="str">
            <v>EE Only</v>
          </cell>
          <cell r="X2460" t="str">
            <v>EE Only|Females|45 - 49</v>
          </cell>
        </row>
        <row r="2461">
          <cell r="B2461">
            <v>19717</v>
          </cell>
          <cell r="C2461" t="str">
            <v>M</v>
          </cell>
          <cell r="D2461" t="str">
            <v>90065</v>
          </cell>
          <cell r="F2461" t="str">
            <v>Family</v>
          </cell>
          <cell r="S2461">
            <v>59.5564681724846</v>
          </cell>
          <cell r="U2461" t="str">
            <v>Male</v>
          </cell>
          <cell r="V2461" t="str">
            <v>Family</v>
          </cell>
          <cell r="X2461" t="str">
            <v>Family|Males|55 - 59</v>
          </cell>
        </row>
        <row r="2462">
          <cell r="B2462">
            <v>26302</v>
          </cell>
          <cell r="C2462" t="str">
            <v>M</v>
          </cell>
          <cell r="D2462" t="str">
            <v>90040</v>
          </cell>
          <cell r="F2462" t="str">
            <v>Waived</v>
          </cell>
          <cell r="S2462">
            <v>41.52772073921971</v>
          </cell>
          <cell r="U2462" t="str">
            <v>Male</v>
          </cell>
          <cell r="V2462" t="str">
            <v>Waived</v>
          </cell>
          <cell r="X2462" t="str">
            <v>EE Only|Males|40 - 44</v>
          </cell>
        </row>
        <row r="2463">
          <cell r="B2463">
            <v>24695</v>
          </cell>
          <cell r="C2463" t="str">
            <v>M</v>
          </cell>
          <cell r="D2463" t="str">
            <v>90280</v>
          </cell>
          <cell r="F2463" t="str">
            <v>Family</v>
          </cell>
          <cell r="S2463">
            <v>45.927446954140997</v>
          </cell>
          <cell r="U2463" t="str">
            <v>Male</v>
          </cell>
          <cell r="V2463" t="str">
            <v>Family</v>
          </cell>
          <cell r="X2463" t="str">
            <v>Family|Males|45 - 49</v>
          </cell>
        </row>
        <row r="2464">
          <cell r="B2464">
            <v>20831</v>
          </cell>
          <cell r="C2464" t="str">
            <v>M</v>
          </cell>
          <cell r="D2464" t="str">
            <v>33125</v>
          </cell>
          <cell r="F2464" t="str">
            <v>EE</v>
          </cell>
          <cell r="S2464">
            <v>56.506502395619435</v>
          </cell>
          <cell r="U2464" t="str">
            <v>Male</v>
          </cell>
          <cell r="V2464" t="str">
            <v>EE Only</v>
          </cell>
          <cell r="X2464" t="str">
            <v>EE Only|Males|55 - 59</v>
          </cell>
        </row>
        <row r="2465">
          <cell r="B2465">
            <v>32548</v>
          </cell>
          <cell r="C2465" t="str">
            <v>M</v>
          </cell>
          <cell r="D2465" t="str">
            <v>90813</v>
          </cell>
          <cell r="F2465" t="str">
            <v>EE</v>
          </cell>
          <cell r="S2465">
            <v>24.427104722792606</v>
          </cell>
          <cell r="U2465" t="str">
            <v>Male</v>
          </cell>
          <cell r="V2465" t="str">
            <v>EE Only</v>
          </cell>
          <cell r="X2465" t="str">
            <v>EE Only|Males|20 - 24</v>
          </cell>
        </row>
        <row r="2466">
          <cell r="B2466">
            <v>31477</v>
          </cell>
          <cell r="C2466" t="str">
            <v>F</v>
          </cell>
          <cell r="D2466" t="str">
            <v>90019</v>
          </cell>
          <cell r="F2466" t="str">
            <v>Waived</v>
          </cell>
          <cell r="S2466">
            <v>27.359342915811087</v>
          </cell>
          <cell r="U2466" t="str">
            <v>Female</v>
          </cell>
          <cell r="V2466" t="str">
            <v>Waived</v>
          </cell>
          <cell r="X2466" t="str">
            <v>EE Only|Females|25 - 29</v>
          </cell>
        </row>
        <row r="2467">
          <cell r="B2467">
            <v>18208</v>
          </cell>
          <cell r="C2467" t="str">
            <v>F</v>
          </cell>
          <cell r="D2467" t="str">
            <v>22306</v>
          </cell>
          <cell r="F2467" t="str">
            <v>Waived</v>
          </cell>
          <cell r="S2467">
            <v>63.687885010266939</v>
          </cell>
          <cell r="U2467" t="str">
            <v>Female</v>
          </cell>
          <cell r="V2467" t="str">
            <v>Waived</v>
          </cell>
          <cell r="X2467" t="str">
            <v>EE Only|Females|60 - 64</v>
          </cell>
        </row>
        <row r="2468">
          <cell r="B2468">
            <v>32652</v>
          </cell>
          <cell r="C2468" t="str">
            <v>F</v>
          </cell>
          <cell r="D2468" t="str">
            <v>80204</v>
          </cell>
          <cell r="F2468" t="str">
            <v>Waived</v>
          </cell>
          <cell r="S2468">
            <v>24.142368240930868</v>
          </cell>
          <cell r="U2468" t="str">
            <v>Female</v>
          </cell>
          <cell r="V2468" t="str">
            <v>Waived</v>
          </cell>
          <cell r="X2468" t="str">
            <v>EE Only|Females|20 - 24</v>
          </cell>
        </row>
        <row r="2469">
          <cell r="B2469">
            <v>29127</v>
          </cell>
          <cell r="C2469" t="str">
            <v>M</v>
          </cell>
          <cell r="D2469" t="str">
            <v>91206</v>
          </cell>
          <cell r="F2469" t="str">
            <v>Waived</v>
          </cell>
          <cell r="S2469">
            <v>33.793292265571523</v>
          </cell>
          <cell r="U2469" t="str">
            <v>Male</v>
          </cell>
          <cell r="V2469" t="str">
            <v>Waived</v>
          </cell>
          <cell r="X2469" t="str">
            <v>EE Only|Males|30 - 34</v>
          </cell>
        </row>
        <row r="2470">
          <cell r="B2470">
            <v>23519</v>
          </cell>
          <cell r="C2470" t="str">
            <v>F</v>
          </cell>
          <cell r="D2470" t="str">
            <v>60608</v>
          </cell>
          <cell r="F2470" t="str">
            <v>Family</v>
          </cell>
          <cell r="S2470">
            <v>49.147159479808352</v>
          </cell>
          <cell r="U2470" t="str">
            <v>Female</v>
          </cell>
          <cell r="V2470" t="str">
            <v>Family</v>
          </cell>
          <cell r="X2470" t="str">
            <v>Family|Females|45 - 49</v>
          </cell>
        </row>
        <row r="2471">
          <cell r="B2471">
            <v>30673</v>
          </cell>
          <cell r="C2471" t="str">
            <v>M</v>
          </cell>
          <cell r="D2471" t="str">
            <v>91746</v>
          </cell>
          <cell r="F2471" t="str">
            <v>EE + Sp</v>
          </cell>
          <cell r="S2471">
            <v>29.560574948665298</v>
          </cell>
          <cell r="U2471" t="str">
            <v>Male</v>
          </cell>
          <cell r="V2471" t="str">
            <v>EE + Spouse</v>
          </cell>
          <cell r="X2471" t="str">
            <v>EE + Spouse|Males|25 - 29</v>
          </cell>
        </row>
        <row r="2472">
          <cell r="B2472">
            <v>17378</v>
          </cell>
          <cell r="C2472" t="str">
            <v>F</v>
          </cell>
          <cell r="D2472" t="str">
            <v>96795</v>
          </cell>
          <cell r="F2472" t="str">
            <v>EE + Ch</v>
          </cell>
          <cell r="S2472">
            <v>65.960301163586578</v>
          </cell>
          <cell r="U2472" t="str">
            <v>Female</v>
          </cell>
          <cell r="V2472" t="str">
            <v>EE + Child(ren)</v>
          </cell>
          <cell r="X2472" t="str">
            <v>EE + Child(ren)|Females|65 +</v>
          </cell>
        </row>
        <row r="2473">
          <cell r="B2473">
            <v>29687</v>
          </cell>
          <cell r="C2473" t="str">
            <v>F</v>
          </cell>
          <cell r="D2473" t="str">
            <v>94115</v>
          </cell>
          <cell r="F2473" t="str">
            <v>EE</v>
          </cell>
          <cell r="S2473">
            <v>32.260095824777551</v>
          </cell>
          <cell r="U2473" t="str">
            <v>Female</v>
          </cell>
          <cell r="V2473" t="str">
            <v>EE Only</v>
          </cell>
          <cell r="X2473" t="str">
            <v>EE Only|Females|30 - 34</v>
          </cell>
        </row>
        <row r="2474">
          <cell r="B2474">
            <v>24061</v>
          </cell>
          <cell r="C2474" t="str">
            <v>F</v>
          </cell>
          <cell r="D2474" t="str">
            <v>90057</v>
          </cell>
          <cell r="F2474" t="str">
            <v>Family</v>
          </cell>
          <cell r="S2474">
            <v>47.663244353182755</v>
          </cell>
          <cell r="U2474" t="str">
            <v>Female</v>
          </cell>
          <cell r="V2474" t="str">
            <v>Family</v>
          </cell>
          <cell r="X2474" t="str">
            <v>Family|Females|45 - 49</v>
          </cell>
        </row>
        <row r="2475">
          <cell r="B2475">
            <v>33844</v>
          </cell>
          <cell r="C2475" t="str">
            <v>F</v>
          </cell>
          <cell r="D2475" t="str">
            <v>77081</v>
          </cell>
          <cell r="F2475" t="str">
            <v>EE + Ch</v>
          </cell>
          <cell r="S2475">
            <v>20.878850102669404</v>
          </cell>
          <cell r="U2475" t="str">
            <v>Female</v>
          </cell>
          <cell r="V2475" t="str">
            <v>EE + Child(ren)</v>
          </cell>
          <cell r="X2475" t="str">
            <v>EE + Child(ren)|Females|20 - 24</v>
          </cell>
        </row>
        <row r="2476">
          <cell r="B2476">
            <v>17669</v>
          </cell>
          <cell r="C2476" t="str">
            <v>F</v>
          </cell>
          <cell r="D2476" t="str">
            <v>90012</v>
          </cell>
          <cell r="F2476" t="str">
            <v>EE</v>
          </cell>
          <cell r="S2476">
            <v>65.163586584531146</v>
          </cell>
          <cell r="U2476" t="str">
            <v>Female</v>
          </cell>
          <cell r="V2476" t="str">
            <v>EE Only</v>
          </cell>
          <cell r="X2476" t="str">
            <v>EE Only|Females|65 +</v>
          </cell>
        </row>
        <row r="2477">
          <cell r="B2477">
            <v>22032</v>
          </cell>
          <cell r="C2477" t="str">
            <v>M</v>
          </cell>
          <cell r="D2477" t="str">
            <v>91739</v>
          </cell>
          <cell r="F2477" t="str">
            <v>EE + Ch</v>
          </cell>
          <cell r="S2477">
            <v>53.218343600273784</v>
          </cell>
          <cell r="U2477" t="str">
            <v>Male</v>
          </cell>
          <cell r="V2477" t="str">
            <v>EE + Child(ren)</v>
          </cell>
          <cell r="X2477" t="str">
            <v>EE + Child(ren)|Males|50 - 54</v>
          </cell>
        </row>
        <row r="2478">
          <cell r="B2478">
            <v>26785</v>
          </cell>
          <cell r="C2478" t="str">
            <v>F</v>
          </cell>
          <cell r="D2478" t="str">
            <v>91768</v>
          </cell>
          <cell r="F2478" t="str">
            <v>Family</v>
          </cell>
          <cell r="S2478">
            <v>40.205338809034906</v>
          </cell>
          <cell r="U2478" t="str">
            <v>Female</v>
          </cell>
          <cell r="V2478" t="str">
            <v>Family</v>
          </cell>
          <cell r="X2478" t="str">
            <v>Family|Females|40 - 44</v>
          </cell>
        </row>
        <row r="2479">
          <cell r="B2479">
            <v>20613</v>
          </cell>
          <cell r="C2479" t="str">
            <v>F</v>
          </cell>
          <cell r="D2479" t="str">
            <v>95148</v>
          </cell>
          <cell r="F2479" t="str">
            <v>EE + Ch</v>
          </cell>
          <cell r="S2479">
            <v>57.103353867214238</v>
          </cell>
          <cell r="U2479" t="str">
            <v>Female</v>
          </cell>
          <cell r="V2479" t="str">
            <v>EE + Child(ren)</v>
          </cell>
          <cell r="X2479" t="str">
            <v>EE + Child(ren)|Females|55 - 59</v>
          </cell>
        </row>
        <row r="2480">
          <cell r="B2480">
            <v>29254</v>
          </cell>
          <cell r="C2480" t="str">
            <v>M</v>
          </cell>
          <cell r="D2480" t="str">
            <v>91402</v>
          </cell>
          <cell r="F2480" t="str">
            <v>EE + Ch</v>
          </cell>
          <cell r="S2480">
            <v>33.445585215605746</v>
          </cell>
          <cell r="U2480" t="str">
            <v>Male</v>
          </cell>
          <cell r="V2480" t="str">
            <v>EE + Child(ren)</v>
          </cell>
          <cell r="X2480" t="str">
            <v>EE + Child(ren)|Males|30 - 34</v>
          </cell>
        </row>
        <row r="2481">
          <cell r="B2481">
            <v>22294</v>
          </cell>
          <cell r="C2481" t="str">
            <v>F</v>
          </cell>
          <cell r="D2481" t="str">
            <v>98126</v>
          </cell>
          <cell r="F2481" t="str">
            <v>Family</v>
          </cell>
          <cell r="S2481">
            <v>52.501026694045173</v>
          </cell>
          <cell r="U2481" t="str">
            <v>Female</v>
          </cell>
          <cell r="V2481" t="str">
            <v>Family</v>
          </cell>
          <cell r="X2481" t="str">
            <v>Family|Females|50 - 54</v>
          </cell>
        </row>
        <row r="2482">
          <cell r="B2482">
            <v>23437</v>
          </cell>
          <cell r="C2482" t="str">
            <v>M</v>
          </cell>
          <cell r="D2482" t="str">
            <v>33023</v>
          </cell>
          <cell r="F2482" t="str">
            <v>Waived</v>
          </cell>
          <cell r="S2482">
            <v>49.371663244353179</v>
          </cell>
          <cell r="U2482" t="str">
            <v>Male</v>
          </cell>
          <cell r="V2482" t="str">
            <v>Waived</v>
          </cell>
          <cell r="X2482" t="str">
            <v>EE Only|Males|45 - 49</v>
          </cell>
        </row>
        <row r="2483">
          <cell r="B2483">
            <v>17305</v>
          </cell>
          <cell r="C2483" t="str">
            <v>F</v>
          </cell>
          <cell r="D2483" t="str">
            <v>75060</v>
          </cell>
          <cell r="F2483" t="str">
            <v>Waived</v>
          </cell>
          <cell r="S2483">
            <v>66.160164271047222</v>
          </cell>
          <cell r="U2483" t="str">
            <v>Female</v>
          </cell>
          <cell r="V2483" t="str">
            <v>Waived</v>
          </cell>
          <cell r="X2483" t="str">
            <v>EE Only|Females|65 +</v>
          </cell>
        </row>
        <row r="2484">
          <cell r="B2484">
            <v>28444</v>
          </cell>
          <cell r="C2484" t="str">
            <v>M</v>
          </cell>
          <cell r="D2484" t="str">
            <v>19153</v>
          </cell>
          <cell r="F2484" t="str">
            <v>Waived</v>
          </cell>
          <cell r="S2484">
            <v>35.663244353182755</v>
          </cell>
          <cell r="U2484" t="str">
            <v>Male</v>
          </cell>
          <cell r="V2484" t="str">
            <v>Waived</v>
          </cell>
          <cell r="X2484" t="str">
            <v>EE Only|Males|35 - 39</v>
          </cell>
        </row>
        <row r="2485">
          <cell r="B2485">
            <v>22630</v>
          </cell>
          <cell r="C2485" t="str">
            <v>F</v>
          </cell>
          <cell r="D2485" t="str">
            <v>19153</v>
          </cell>
          <cell r="F2485" t="str">
            <v>Waived</v>
          </cell>
          <cell r="S2485">
            <v>51.581108829568791</v>
          </cell>
          <cell r="U2485" t="str">
            <v>Female</v>
          </cell>
          <cell r="V2485" t="str">
            <v>Waived</v>
          </cell>
          <cell r="X2485" t="str">
            <v>EE Only|Females|50 - 54</v>
          </cell>
        </row>
        <row r="2486">
          <cell r="B2486">
            <v>23011</v>
          </cell>
          <cell r="C2486" t="str">
            <v>F</v>
          </cell>
          <cell r="D2486" t="str">
            <v>44111</v>
          </cell>
          <cell r="F2486" t="str">
            <v>EE</v>
          </cell>
          <cell r="S2486">
            <v>50.53798767967146</v>
          </cell>
          <cell r="U2486" t="str">
            <v>Female</v>
          </cell>
          <cell r="V2486" t="str">
            <v>EE Only</v>
          </cell>
          <cell r="X2486" t="str">
            <v>EE Only|Females|50 - 54</v>
          </cell>
        </row>
        <row r="2487">
          <cell r="B2487">
            <v>23018</v>
          </cell>
          <cell r="C2487" t="str">
            <v>F</v>
          </cell>
          <cell r="D2487" t="str">
            <v>28213</v>
          </cell>
          <cell r="F2487" t="str">
            <v>EE + Sp</v>
          </cell>
          <cell r="S2487">
            <v>50.518822724161531</v>
          </cell>
          <cell r="U2487" t="str">
            <v>Female</v>
          </cell>
          <cell r="V2487" t="str">
            <v>EE + Spouse</v>
          </cell>
          <cell r="X2487" t="str">
            <v>EE + Spouse|Females|50 - 54</v>
          </cell>
        </row>
        <row r="2488">
          <cell r="B2488">
            <v>22911</v>
          </cell>
          <cell r="C2488" t="str">
            <v>F</v>
          </cell>
          <cell r="D2488" t="str">
            <v>44109</v>
          </cell>
          <cell r="F2488" t="str">
            <v>EE</v>
          </cell>
          <cell r="S2488">
            <v>50.81177275838467</v>
          </cell>
          <cell r="U2488" t="str">
            <v>Female</v>
          </cell>
          <cell r="V2488" t="str">
            <v>EE Only</v>
          </cell>
          <cell r="X2488" t="str">
            <v>EE Only|Females|50 - 54</v>
          </cell>
        </row>
        <row r="2489">
          <cell r="B2489">
            <v>28358</v>
          </cell>
          <cell r="C2489" t="str">
            <v>M</v>
          </cell>
          <cell r="D2489" t="str">
            <v>97230</v>
          </cell>
          <cell r="F2489" t="str">
            <v>EE</v>
          </cell>
          <cell r="S2489">
            <v>35.898699520876114</v>
          </cell>
          <cell r="U2489" t="str">
            <v>Male</v>
          </cell>
          <cell r="V2489" t="str">
            <v>EE Only</v>
          </cell>
          <cell r="X2489" t="str">
            <v>EE Only|Males|35 - 39</v>
          </cell>
        </row>
        <row r="2490">
          <cell r="B2490">
            <v>29866</v>
          </cell>
          <cell r="C2490" t="str">
            <v>M</v>
          </cell>
          <cell r="D2490" t="str">
            <v>44230</v>
          </cell>
          <cell r="F2490" t="str">
            <v>EE + Sp</v>
          </cell>
          <cell r="S2490">
            <v>31.770020533880903</v>
          </cell>
          <cell r="U2490" t="str">
            <v>Male</v>
          </cell>
          <cell r="V2490" t="str">
            <v>EE + Spouse</v>
          </cell>
          <cell r="X2490" t="str">
            <v>EE + Spouse|Males|30 - 34</v>
          </cell>
        </row>
        <row r="2491">
          <cell r="B2491">
            <v>31084</v>
          </cell>
          <cell r="C2491" t="str">
            <v>F</v>
          </cell>
          <cell r="D2491" t="str">
            <v>98722</v>
          </cell>
          <cell r="F2491" t="str">
            <v>EE</v>
          </cell>
          <cell r="S2491">
            <v>28.435318275154003</v>
          </cell>
          <cell r="U2491" t="str">
            <v>Female</v>
          </cell>
          <cell r="V2491" t="str">
            <v>EE Only</v>
          </cell>
          <cell r="X2491" t="str">
            <v>EE Only|Females|25 - 29</v>
          </cell>
        </row>
        <row r="2492">
          <cell r="B2492">
            <v>24663</v>
          </cell>
          <cell r="C2492" t="str">
            <v>M</v>
          </cell>
          <cell r="D2492" t="str">
            <v>14211</v>
          </cell>
          <cell r="F2492" t="str">
            <v>Family</v>
          </cell>
          <cell r="S2492">
            <v>46.015058179329223</v>
          </cell>
          <cell r="U2492" t="str">
            <v>Male</v>
          </cell>
          <cell r="V2492" t="str">
            <v>Family</v>
          </cell>
          <cell r="X2492" t="str">
            <v>Family|Males|45 - 49</v>
          </cell>
        </row>
        <row r="2493">
          <cell r="B2493">
            <v>27262</v>
          </cell>
          <cell r="C2493" t="str">
            <v>M</v>
          </cell>
          <cell r="D2493" t="str">
            <v>14214</v>
          </cell>
          <cell r="F2493" t="str">
            <v>Waived</v>
          </cell>
          <cell r="S2493">
            <v>38.899383983572896</v>
          </cell>
          <cell r="U2493" t="str">
            <v>Male</v>
          </cell>
          <cell r="V2493" t="str">
            <v>Waived</v>
          </cell>
          <cell r="X2493" t="str">
            <v>EE Only|Males|35 - 39</v>
          </cell>
        </row>
        <row r="2494">
          <cell r="B2494">
            <v>33496</v>
          </cell>
          <cell r="C2494" t="str">
            <v>M</v>
          </cell>
          <cell r="D2494" t="str">
            <v>30087</v>
          </cell>
          <cell r="F2494" t="str">
            <v>EE</v>
          </cell>
          <cell r="S2494">
            <v>21.831622176591377</v>
          </cell>
          <cell r="U2494" t="str">
            <v>Male</v>
          </cell>
          <cell r="V2494" t="str">
            <v>EE Only</v>
          </cell>
          <cell r="X2494" t="str">
            <v>EE Only|Males|20 - 24</v>
          </cell>
        </row>
        <row r="2495">
          <cell r="B2495">
            <v>19893</v>
          </cell>
          <cell r="C2495" t="str">
            <v>F</v>
          </cell>
          <cell r="D2495" t="str">
            <v>30331</v>
          </cell>
          <cell r="F2495" t="str">
            <v>Waived</v>
          </cell>
          <cell r="S2495">
            <v>59.074606433949349</v>
          </cell>
          <cell r="U2495" t="str">
            <v>Female</v>
          </cell>
          <cell r="V2495" t="str">
            <v>Waived</v>
          </cell>
          <cell r="X2495" t="str">
            <v>EE Only|Females|55 - 59</v>
          </cell>
        </row>
        <row r="2496">
          <cell r="B2496">
            <v>21346</v>
          </cell>
          <cell r="C2496" t="str">
            <v>F</v>
          </cell>
          <cell r="D2496" t="str">
            <v>14213</v>
          </cell>
          <cell r="F2496" t="str">
            <v>EE</v>
          </cell>
          <cell r="S2496">
            <v>55.096509240246405</v>
          </cell>
          <cell r="U2496" t="str">
            <v>Female</v>
          </cell>
          <cell r="V2496" t="str">
            <v>EE Only</v>
          </cell>
          <cell r="X2496" t="str">
            <v>EE Only|Females|55 - 59</v>
          </cell>
        </row>
        <row r="2497">
          <cell r="B2497">
            <v>30260</v>
          </cell>
          <cell r="C2497" t="str">
            <v>M</v>
          </cell>
          <cell r="D2497" t="str">
            <v>14215</v>
          </cell>
          <cell r="F2497" t="str">
            <v>EE</v>
          </cell>
          <cell r="S2497">
            <v>30.691307323750856</v>
          </cell>
          <cell r="U2497" t="str">
            <v>Male</v>
          </cell>
          <cell r="V2497" t="str">
            <v>EE Only</v>
          </cell>
          <cell r="X2497" t="str">
            <v>EE Only|Males|30 - 34</v>
          </cell>
        </row>
        <row r="2498">
          <cell r="B2498">
            <v>32268</v>
          </cell>
          <cell r="C2498" t="str">
            <v>F</v>
          </cell>
          <cell r="D2498" t="str">
            <v>60438</v>
          </cell>
          <cell r="F2498" t="str">
            <v>Family</v>
          </cell>
          <cell r="S2498">
            <v>25.193702943189596</v>
          </cell>
          <cell r="U2498" t="str">
            <v>Female</v>
          </cell>
          <cell r="V2498" t="str">
            <v>Family</v>
          </cell>
          <cell r="X2498" t="str">
            <v>Family|Females|25 - 29</v>
          </cell>
        </row>
        <row r="2499">
          <cell r="B2499">
            <v>30371</v>
          </cell>
          <cell r="C2499" t="str">
            <v>M</v>
          </cell>
          <cell r="D2499" t="str">
            <v>60439</v>
          </cell>
          <cell r="F2499" t="str">
            <v>Waived</v>
          </cell>
          <cell r="S2499">
            <v>30.387405886379192</v>
          </cell>
          <cell r="U2499" t="str">
            <v>Male</v>
          </cell>
          <cell r="V2499" t="str">
            <v>Waived</v>
          </cell>
          <cell r="X2499" t="str">
            <v>EE Only|Males|30 - 34</v>
          </cell>
        </row>
        <row r="2500">
          <cell r="B2500">
            <v>22642</v>
          </cell>
          <cell r="C2500" t="str">
            <v>M</v>
          </cell>
          <cell r="D2500" t="str">
            <v>84096</v>
          </cell>
          <cell r="F2500" t="str">
            <v>EE</v>
          </cell>
          <cell r="S2500">
            <v>51.548254620123203</v>
          </cell>
          <cell r="U2500" t="str">
            <v>Male</v>
          </cell>
          <cell r="V2500" t="str">
            <v>EE Only</v>
          </cell>
          <cell r="X2500" t="str">
            <v>EE Only|Males|50 - 54</v>
          </cell>
        </row>
        <row r="2501">
          <cell r="B2501">
            <v>18133</v>
          </cell>
          <cell r="C2501" t="str">
            <v>F</v>
          </cell>
          <cell r="D2501" t="str">
            <v>43299</v>
          </cell>
          <cell r="F2501" t="str">
            <v>Waived</v>
          </cell>
          <cell r="S2501">
            <v>63.893223819301845</v>
          </cell>
          <cell r="U2501" t="str">
            <v>Female</v>
          </cell>
          <cell r="V2501" t="str">
            <v>Waived</v>
          </cell>
          <cell r="X2501" t="str">
            <v>EE Only|Females|60 - 64</v>
          </cell>
        </row>
        <row r="2502">
          <cell r="B2502">
            <v>21429</v>
          </cell>
          <cell r="C2502" t="str">
            <v>M</v>
          </cell>
          <cell r="D2502" t="str">
            <v>43068</v>
          </cell>
          <cell r="F2502" t="str">
            <v>Waived</v>
          </cell>
          <cell r="S2502">
            <v>54.869267624914443</v>
          </cell>
          <cell r="U2502" t="str">
            <v>Male</v>
          </cell>
          <cell r="V2502" t="str">
            <v>Waived</v>
          </cell>
          <cell r="X2502" t="str">
            <v>EE Only|Males|50 - 54</v>
          </cell>
        </row>
        <row r="2503">
          <cell r="B2503">
            <v>22990</v>
          </cell>
          <cell r="C2503" t="str">
            <v>F</v>
          </cell>
          <cell r="D2503" t="str">
            <v>98037</v>
          </cell>
          <cell r="F2503" t="str">
            <v>Waived</v>
          </cell>
          <cell r="S2503">
            <v>50.595482546201232</v>
          </cell>
          <cell r="U2503" t="str">
            <v>Female</v>
          </cell>
          <cell r="V2503" t="str">
            <v>Waived</v>
          </cell>
          <cell r="X2503" t="str">
            <v>EE Only|Females|50 - 54</v>
          </cell>
        </row>
        <row r="2504">
          <cell r="B2504">
            <v>31183</v>
          </cell>
          <cell r="C2504" t="str">
            <v>M</v>
          </cell>
          <cell r="D2504" t="str">
            <v>57106-1644</v>
          </cell>
          <cell r="F2504" t="str">
            <v>Waived</v>
          </cell>
          <cell r="S2504">
            <v>28.164271047227928</v>
          </cell>
          <cell r="U2504" t="str">
            <v>Male</v>
          </cell>
          <cell r="V2504" t="str">
            <v>Waived</v>
          </cell>
          <cell r="X2504" t="str">
            <v>EE Only|Males|25 - 29</v>
          </cell>
        </row>
        <row r="2505">
          <cell r="B2505">
            <v>23565</v>
          </cell>
          <cell r="C2505" t="str">
            <v>M</v>
          </cell>
          <cell r="D2505" t="str">
            <v>33138</v>
          </cell>
          <cell r="F2505" t="str">
            <v>EE + Ch</v>
          </cell>
          <cell r="S2505">
            <v>49.021218343600275</v>
          </cell>
          <cell r="U2505" t="str">
            <v>Male</v>
          </cell>
          <cell r="V2505" t="str">
            <v>EE + Child(ren)</v>
          </cell>
          <cell r="X2505" t="str">
            <v>EE + Child(ren)|Males|45 - 49</v>
          </cell>
        </row>
        <row r="2506">
          <cell r="B2506">
            <v>20747</v>
          </cell>
          <cell r="C2506" t="str">
            <v>F</v>
          </cell>
          <cell r="D2506" t="str">
            <v>87121</v>
          </cell>
          <cell r="F2506" t="str">
            <v>EE + Sp</v>
          </cell>
          <cell r="S2506">
            <v>56.736481861738532</v>
          </cell>
          <cell r="U2506" t="str">
            <v>Female</v>
          </cell>
          <cell r="V2506" t="str">
            <v>EE + Spouse</v>
          </cell>
          <cell r="X2506" t="str">
            <v>EE + Spouse|Females|55 - 59</v>
          </cell>
        </row>
        <row r="2507">
          <cell r="B2507">
            <v>22431</v>
          </cell>
          <cell r="C2507" t="str">
            <v>M</v>
          </cell>
          <cell r="D2507" t="str">
            <v>30331</v>
          </cell>
          <cell r="F2507" t="str">
            <v>Waived</v>
          </cell>
          <cell r="S2507">
            <v>52.125941136208077</v>
          </cell>
          <cell r="U2507" t="str">
            <v>Male</v>
          </cell>
          <cell r="V2507" t="str">
            <v>Waived</v>
          </cell>
          <cell r="X2507" t="str">
            <v>EE Only|Males|50 - 54</v>
          </cell>
        </row>
        <row r="2508">
          <cell r="B2508">
            <v>30393</v>
          </cell>
          <cell r="C2508" t="str">
            <v>F</v>
          </cell>
          <cell r="D2508" t="str">
            <v>60156</v>
          </cell>
          <cell r="F2508" t="str">
            <v>EE</v>
          </cell>
          <cell r="S2508">
            <v>30.327173169062284</v>
          </cell>
          <cell r="U2508" t="str">
            <v>Female</v>
          </cell>
          <cell r="V2508" t="str">
            <v>EE Only</v>
          </cell>
          <cell r="X2508" t="str">
            <v>EE Only|Females|30 - 34</v>
          </cell>
        </row>
        <row r="2509">
          <cell r="B2509">
            <v>18219</v>
          </cell>
          <cell r="C2509" t="str">
            <v>F</v>
          </cell>
          <cell r="D2509" t="str">
            <v>41042</v>
          </cell>
          <cell r="F2509" t="str">
            <v>Waived</v>
          </cell>
          <cell r="S2509">
            <v>63.657768651608485</v>
          </cell>
          <cell r="U2509" t="str">
            <v>Female</v>
          </cell>
          <cell r="V2509" t="str">
            <v>Waived</v>
          </cell>
          <cell r="X2509" t="str">
            <v>EE Only|Females|60 - 64</v>
          </cell>
        </row>
        <row r="2510">
          <cell r="B2510">
            <v>23171</v>
          </cell>
          <cell r="C2510" t="str">
            <v>F</v>
          </cell>
          <cell r="D2510" t="str">
            <v>90027</v>
          </cell>
          <cell r="F2510" t="str">
            <v>EE</v>
          </cell>
          <cell r="S2510">
            <v>50.099931553730322</v>
          </cell>
          <cell r="U2510" t="str">
            <v>Female</v>
          </cell>
          <cell r="V2510" t="str">
            <v>EE Only</v>
          </cell>
          <cell r="X2510" t="str">
            <v>EE Only|Females|50 - 54</v>
          </cell>
        </row>
        <row r="2511">
          <cell r="B2511">
            <v>27361</v>
          </cell>
          <cell r="C2511" t="str">
            <v>F</v>
          </cell>
          <cell r="D2511" t="str">
            <v>60411</v>
          </cell>
          <cell r="F2511" t="str">
            <v>EE + Sp</v>
          </cell>
          <cell r="S2511">
            <v>38.628336755646821</v>
          </cell>
          <cell r="U2511" t="str">
            <v>Female</v>
          </cell>
          <cell r="V2511" t="str">
            <v>EE + Spouse</v>
          </cell>
          <cell r="X2511" t="str">
            <v>EE + Spouse|Females|35 - 39</v>
          </cell>
        </row>
        <row r="2512">
          <cell r="B2512">
            <v>18942</v>
          </cell>
          <cell r="C2512" t="str">
            <v>M</v>
          </cell>
          <cell r="D2512" t="str">
            <v>44144</v>
          </cell>
          <cell r="F2512" t="str">
            <v>Waived</v>
          </cell>
          <cell r="S2512">
            <v>61.678302532511978</v>
          </cell>
          <cell r="U2512" t="str">
            <v>Male</v>
          </cell>
          <cell r="V2512" t="str">
            <v>Waived</v>
          </cell>
          <cell r="X2512" t="str">
            <v>EE Only|Males|60 - 64</v>
          </cell>
        </row>
        <row r="2513">
          <cell r="B2513">
            <v>23076</v>
          </cell>
          <cell r="C2513" t="str">
            <v>F</v>
          </cell>
          <cell r="D2513" t="str">
            <v>44144</v>
          </cell>
          <cell r="F2513" t="str">
            <v>Waived</v>
          </cell>
          <cell r="S2513">
            <v>50.360027378507873</v>
          </cell>
          <cell r="U2513" t="str">
            <v>Female</v>
          </cell>
          <cell r="V2513" t="str">
            <v>Waived</v>
          </cell>
          <cell r="X2513" t="str">
            <v>EE Only|Females|50 - 54</v>
          </cell>
        </row>
        <row r="2514">
          <cell r="B2514">
            <v>27555</v>
          </cell>
          <cell r="C2514" t="str">
            <v>M</v>
          </cell>
          <cell r="D2514" t="str">
            <v>60707</v>
          </cell>
          <cell r="F2514" t="str">
            <v>Waived</v>
          </cell>
          <cell r="S2514">
            <v>38.097193702943187</v>
          </cell>
          <cell r="U2514" t="str">
            <v>Male</v>
          </cell>
          <cell r="V2514" t="str">
            <v>Waived</v>
          </cell>
          <cell r="X2514" t="str">
            <v>EE Only|Males|35 - 39</v>
          </cell>
        </row>
        <row r="2515">
          <cell r="B2515">
            <v>28704</v>
          </cell>
          <cell r="C2515" t="str">
            <v>F</v>
          </cell>
          <cell r="D2515" t="str">
            <v>20783</v>
          </cell>
          <cell r="F2515" t="str">
            <v>Waived</v>
          </cell>
          <cell r="S2515">
            <v>34.951403148528406</v>
          </cell>
          <cell r="U2515" t="str">
            <v>Female</v>
          </cell>
          <cell r="V2515" t="str">
            <v>Waived</v>
          </cell>
          <cell r="X2515" t="str">
            <v>EE Only|Females|30 - 34</v>
          </cell>
        </row>
        <row r="2516">
          <cell r="B2516">
            <v>24367</v>
          </cell>
          <cell r="C2516" t="str">
            <v>F</v>
          </cell>
          <cell r="D2516" t="str">
            <v>57105</v>
          </cell>
          <cell r="F2516" t="str">
            <v>Family</v>
          </cell>
          <cell r="S2516">
            <v>46.82546201232033</v>
          </cell>
          <cell r="U2516" t="str">
            <v>Female</v>
          </cell>
          <cell r="V2516" t="str">
            <v>Family</v>
          </cell>
          <cell r="X2516" t="str">
            <v>Family|Females|45 - 49</v>
          </cell>
        </row>
        <row r="2517">
          <cell r="B2517">
            <v>25367</v>
          </cell>
          <cell r="C2517" t="str">
            <v>M</v>
          </cell>
          <cell r="D2517" t="str">
            <v>23236</v>
          </cell>
          <cell r="F2517" t="str">
            <v>EE</v>
          </cell>
          <cell r="S2517">
            <v>44.087611225188226</v>
          </cell>
          <cell r="U2517" t="str">
            <v>Male</v>
          </cell>
          <cell r="V2517" t="str">
            <v>EE Only</v>
          </cell>
          <cell r="X2517" t="str">
            <v>EE Only|Males|40 - 44</v>
          </cell>
        </row>
        <row r="2518">
          <cell r="B2518">
            <v>24867</v>
          </cell>
          <cell r="C2518" t="str">
            <v>F</v>
          </cell>
          <cell r="D2518" t="str">
            <v>14223</v>
          </cell>
          <cell r="F2518" t="str">
            <v>EE</v>
          </cell>
          <cell r="S2518">
            <v>45.456536618754278</v>
          </cell>
          <cell r="U2518" t="str">
            <v>Female</v>
          </cell>
          <cell r="V2518" t="str">
            <v>EE Only</v>
          </cell>
          <cell r="X2518" t="str">
            <v>EE Only|Females|45 - 49</v>
          </cell>
        </row>
        <row r="2519">
          <cell r="B2519">
            <v>14186</v>
          </cell>
          <cell r="C2519" t="str">
            <v>M</v>
          </cell>
          <cell r="D2519" t="str">
            <v>02128</v>
          </cell>
          <cell r="F2519" t="str">
            <v>Waived</v>
          </cell>
          <cell r="S2519">
            <v>74.699520876112246</v>
          </cell>
          <cell r="U2519" t="str">
            <v>Male</v>
          </cell>
          <cell r="V2519" t="str">
            <v>Waived</v>
          </cell>
          <cell r="X2519" t="str">
            <v>EE Only|Males|65 +</v>
          </cell>
        </row>
        <row r="2520">
          <cell r="B2520">
            <v>17525</v>
          </cell>
          <cell r="C2520" t="str">
            <v>F</v>
          </cell>
          <cell r="D2520" t="str">
            <v>55408</v>
          </cell>
          <cell r="F2520" t="str">
            <v>Waived</v>
          </cell>
          <cell r="S2520">
            <v>65.557837097878163</v>
          </cell>
          <cell r="U2520" t="str">
            <v>Female</v>
          </cell>
          <cell r="V2520" t="str">
            <v>Waived</v>
          </cell>
          <cell r="X2520" t="str">
            <v>EE Only|Females|65 +</v>
          </cell>
        </row>
        <row r="2521">
          <cell r="B2521">
            <v>22610</v>
          </cell>
          <cell r="C2521" t="str">
            <v>F</v>
          </cell>
          <cell r="D2521" t="str">
            <v>55408</v>
          </cell>
          <cell r="F2521" t="str">
            <v>Waived</v>
          </cell>
          <cell r="S2521">
            <v>51.635865845311429</v>
          </cell>
          <cell r="U2521" t="str">
            <v>Female</v>
          </cell>
          <cell r="V2521" t="str">
            <v>Waived</v>
          </cell>
          <cell r="X2521" t="str">
            <v>EE Only|Females|50 - 54</v>
          </cell>
        </row>
        <row r="2522">
          <cell r="B2522">
            <v>18981</v>
          </cell>
          <cell r="C2522" t="str">
            <v>M</v>
          </cell>
          <cell r="D2522" t="str">
            <v>92410</v>
          </cell>
          <cell r="F2522" t="str">
            <v>Waived</v>
          </cell>
          <cell r="S2522">
            <v>61.571526351813823</v>
          </cell>
          <cell r="U2522" t="str">
            <v>Male</v>
          </cell>
          <cell r="V2522" t="str">
            <v>Waived</v>
          </cell>
          <cell r="X2522" t="str">
            <v>EE Only|Males|60 - 64</v>
          </cell>
        </row>
        <row r="2523">
          <cell r="B2523">
            <v>32244</v>
          </cell>
          <cell r="C2523" t="str">
            <v>F</v>
          </cell>
          <cell r="D2523" t="str">
            <v>91342</v>
          </cell>
          <cell r="F2523" t="str">
            <v>Waived</v>
          </cell>
          <cell r="S2523">
            <v>25.259411362080765</v>
          </cell>
          <cell r="U2523" t="str">
            <v>Female</v>
          </cell>
          <cell r="V2523" t="str">
            <v>Waived</v>
          </cell>
          <cell r="X2523" t="str">
            <v>EE Only|Females|25 - 29</v>
          </cell>
        </row>
        <row r="2524">
          <cell r="B2524">
            <v>23120</v>
          </cell>
          <cell r="C2524" t="str">
            <v>M</v>
          </cell>
          <cell r="D2524" t="str">
            <v>02148</v>
          </cell>
          <cell r="F2524" t="str">
            <v>EE</v>
          </cell>
          <cell r="S2524">
            <v>50.239561943874058</v>
          </cell>
          <cell r="U2524" t="str">
            <v>Male</v>
          </cell>
          <cell r="V2524" t="str">
            <v>EE Only</v>
          </cell>
          <cell r="X2524" t="str">
            <v>EE Only|Males|50 - 54</v>
          </cell>
        </row>
        <row r="2525">
          <cell r="B2525">
            <v>25418</v>
          </cell>
          <cell r="C2525" t="str">
            <v>F</v>
          </cell>
          <cell r="D2525" t="str">
            <v>01107</v>
          </cell>
          <cell r="F2525" t="str">
            <v>EE</v>
          </cell>
          <cell r="S2525">
            <v>43.94798083504449</v>
          </cell>
          <cell r="U2525" t="str">
            <v>Female</v>
          </cell>
          <cell r="V2525" t="str">
            <v>EE Only</v>
          </cell>
          <cell r="X2525" t="str">
            <v>EE Only|Females|40 - 44</v>
          </cell>
        </row>
        <row r="2526">
          <cell r="B2526">
            <v>19742</v>
          </cell>
          <cell r="C2526" t="str">
            <v>M</v>
          </cell>
          <cell r="D2526" t="str">
            <v>96817</v>
          </cell>
          <cell r="F2526" t="str">
            <v>Waived</v>
          </cell>
          <cell r="S2526">
            <v>59.488021902806295</v>
          </cell>
          <cell r="U2526" t="str">
            <v>Male</v>
          </cell>
          <cell r="V2526" t="str">
            <v>Waived</v>
          </cell>
          <cell r="X2526" t="str">
            <v>EE Only|Males|55 - 59</v>
          </cell>
        </row>
        <row r="2527">
          <cell r="B2527">
            <v>21633</v>
          </cell>
          <cell r="C2527" t="str">
            <v>F</v>
          </cell>
          <cell r="D2527" t="str">
            <v>60634</v>
          </cell>
          <cell r="F2527" t="str">
            <v>EE</v>
          </cell>
          <cell r="S2527">
            <v>54.31074606433949</v>
          </cell>
          <cell r="U2527" t="str">
            <v>Female</v>
          </cell>
          <cell r="V2527" t="str">
            <v>EE Only</v>
          </cell>
          <cell r="X2527" t="str">
            <v>EE Only|Females|50 - 54</v>
          </cell>
        </row>
        <row r="2528">
          <cell r="B2528">
            <v>26778</v>
          </cell>
          <cell r="C2528" t="str">
            <v>M</v>
          </cell>
          <cell r="D2528" t="str">
            <v>60076</v>
          </cell>
          <cell r="F2528" t="str">
            <v>EE + Sp</v>
          </cell>
          <cell r="S2528">
            <v>40.224503764544835</v>
          </cell>
          <cell r="U2528" t="str">
            <v>Male</v>
          </cell>
          <cell r="V2528" t="str">
            <v>EE + Spouse</v>
          </cell>
          <cell r="X2528" t="str">
            <v>EE + Spouse|Males|40 - 44</v>
          </cell>
        </row>
        <row r="2529">
          <cell r="B2529">
            <v>26943</v>
          </cell>
          <cell r="C2529" t="str">
            <v>F</v>
          </cell>
          <cell r="D2529" t="str">
            <v>49508</v>
          </cell>
          <cell r="F2529" t="str">
            <v>EE</v>
          </cell>
          <cell r="S2529">
            <v>39.772758384668037</v>
          </cell>
          <cell r="U2529" t="str">
            <v>Female</v>
          </cell>
          <cell r="V2529" t="str">
            <v>EE Only</v>
          </cell>
          <cell r="X2529" t="str">
            <v>EE Only|Females|35 - 39</v>
          </cell>
        </row>
        <row r="2530">
          <cell r="B2530">
            <v>34024</v>
          </cell>
          <cell r="C2530" t="str">
            <v>F</v>
          </cell>
          <cell r="D2530" t="str">
            <v>30331</v>
          </cell>
          <cell r="F2530" t="str">
            <v>EE</v>
          </cell>
          <cell r="S2530">
            <v>20.386036960985628</v>
          </cell>
          <cell r="U2530" t="str">
            <v>Female</v>
          </cell>
          <cell r="V2530" t="str">
            <v>EE Only</v>
          </cell>
          <cell r="X2530" t="str">
            <v>EE Only|Females|20 - 24</v>
          </cell>
        </row>
        <row r="2531">
          <cell r="B2531">
            <v>22403</v>
          </cell>
          <cell r="C2531" t="str">
            <v>M</v>
          </cell>
          <cell r="D2531" t="str">
            <v>02893</v>
          </cell>
          <cell r="F2531" t="str">
            <v>Waived</v>
          </cell>
          <cell r="S2531">
            <v>52.202600958247778</v>
          </cell>
          <cell r="U2531" t="str">
            <v>Male</v>
          </cell>
          <cell r="V2531" t="str">
            <v>Waived</v>
          </cell>
          <cell r="X2531" t="str">
            <v>EE Only|Males|50 - 54</v>
          </cell>
        </row>
        <row r="2532">
          <cell r="B2532">
            <v>19131</v>
          </cell>
          <cell r="C2532" t="str">
            <v>F</v>
          </cell>
          <cell r="D2532" t="str">
            <v>30236</v>
          </cell>
          <cell r="F2532" t="str">
            <v>EE</v>
          </cell>
          <cell r="S2532">
            <v>61.160848733744011</v>
          </cell>
          <cell r="U2532" t="str">
            <v>Female</v>
          </cell>
          <cell r="V2532" t="str">
            <v>EE Only</v>
          </cell>
          <cell r="X2532" t="str">
            <v>EE Only|Females|60 - 64</v>
          </cell>
        </row>
        <row r="2533">
          <cell r="B2533">
            <v>32007</v>
          </cell>
          <cell r="C2533" t="str">
            <v>F</v>
          </cell>
          <cell r="D2533" t="str">
            <v>01887</v>
          </cell>
          <cell r="F2533" t="str">
            <v>Waived</v>
          </cell>
          <cell r="S2533">
            <v>25.908281998631075</v>
          </cell>
          <cell r="U2533" t="str">
            <v>Female</v>
          </cell>
          <cell r="V2533" t="str">
            <v>Waived</v>
          </cell>
          <cell r="X2533" t="str">
            <v>EE Only|Females|25 - 29</v>
          </cell>
        </row>
        <row r="2534">
          <cell r="B2534">
            <v>21984</v>
          </cell>
          <cell r="C2534" t="str">
            <v>F</v>
          </cell>
          <cell r="D2534" t="str">
            <v>91343</v>
          </cell>
          <cell r="F2534" t="str">
            <v>EE</v>
          </cell>
          <cell r="S2534">
            <v>53.349760438056123</v>
          </cell>
          <cell r="U2534" t="str">
            <v>Female</v>
          </cell>
          <cell r="V2534" t="str">
            <v>EE Only</v>
          </cell>
          <cell r="X2534" t="str">
            <v>EE Only|Females|50 - 54</v>
          </cell>
        </row>
        <row r="2535">
          <cell r="B2535">
            <v>23673</v>
          </cell>
          <cell r="C2535" t="str">
            <v>M</v>
          </cell>
          <cell r="D2535" t="str">
            <v>44110</v>
          </cell>
          <cell r="F2535" t="str">
            <v>Waived</v>
          </cell>
          <cell r="S2535">
            <v>48.725530458590008</v>
          </cell>
          <cell r="U2535" t="str">
            <v>Male</v>
          </cell>
          <cell r="V2535" t="str">
            <v>Waived</v>
          </cell>
          <cell r="X2535" t="str">
            <v>EE Only|Males|45 - 49</v>
          </cell>
        </row>
        <row r="2536">
          <cell r="B2536">
            <v>21671</v>
          </cell>
          <cell r="C2536" t="str">
            <v>F</v>
          </cell>
          <cell r="D2536" t="str">
            <v>60660</v>
          </cell>
          <cell r="F2536" t="str">
            <v>EE</v>
          </cell>
          <cell r="S2536">
            <v>54.206707734428477</v>
          </cell>
          <cell r="U2536" t="str">
            <v>Female</v>
          </cell>
          <cell r="V2536" t="str">
            <v>EE Only</v>
          </cell>
          <cell r="X2536" t="str">
            <v>EE Only|Females|50 - 54</v>
          </cell>
        </row>
        <row r="2537">
          <cell r="B2537">
            <v>23202</v>
          </cell>
          <cell r="C2537" t="str">
            <v>M</v>
          </cell>
          <cell r="D2537" t="str">
            <v>60148</v>
          </cell>
          <cell r="F2537" t="str">
            <v>Family</v>
          </cell>
          <cell r="S2537">
            <v>50.015058179329223</v>
          </cell>
          <cell r="U2537" t="str">
            <v>Male</v>
          </cell>
          <cell r="V2537" t="str">
            <v>Family</v>
          </cell>
          <cell r="X2537" t="str">
            <v>Family|Males|50 - 54</v>
          </cell>
        </row>
        <row r="2538">
          <cell r="B2538">
            <v>33800</v>
          </cell>
          <cell r="C2538" t="str">
            <v>M</v>
          </cell>
          <cell r="D2538" t="str">
            <v>60626</v>
          </cell>
          <cell r="F2538" t="str">
            <v>EE</v>
          </cell>
          <cell r="S2538">
            <v>20.999315537303218</v>
          </cell>
          <cell r="U2538" t="str">
            <v>Male</v>
          </cell>
          <cell r="V2538" t="str">
            <v>EE Only</v>
          </cell>
          <cell r="X2538" t="str">
            <v>EE Only|Males|20 - 24</v>
          </cell>
        </row>
        <row r="2539">
          <cell r="B2539">
            <v>27553</v>
          </cell>
          <cell r="C2539" t="str">
            <v>M</v>
          </cell>
          <cell r="D2539" t="str">
            <v>06096</v>
          </cell>
          <cell r="F2539" t="str">
            <v>Family</v>
          </cell>
          <cell r="S2539">
            <v>38.102669404517457</v>
          </cell>
          <cell r="U2539" t="str">
            <v>Male</v>
          </cell>
          <cell r="V2539" t="str">
            <v>Family</v>
          </cell>
          <cell r="X2539" t="str">
            <v>Family|Males|35 - 39</v>
          </cell>
        </row>
        <row r="2540">
          <cell r="B2540">
            <v>24312</v>
          </cell>
          <cell r="C2540" t="str">
            <v>M</v>
          </cell>
          <cell r="D2540" t="str">
            <v>60628</v>
          </cell>
          <cell r="F2540" t="str">
            <v>EE + Sp</v>
          </cell>
          <cell r="S2540">
            <v>46.976043805612591</v>
          </cell>
          <cell r="U2540" t="str">
            <v>Male</v>
          </cell>
          <cell r="V2540" t="str">
            <v>EE + Spouse</v>
          </cell>
          <cell r="X2540" t="str">
            <v>EE + Spouse|Males|45 - 49</v>
          </cell>
        </row>
        <row r="2541">
          <cell r="B2541">
            <v>29724</v>
          </cell>
          <cell r="C2541" t="str">
            <v>F</v>
          </cell>
          <cell r="D2541" t="str">
            <v>21223</v>
          </cell>
          <cell r="F2541" t="str">
            <v>Waived</v>
          </cell>
          <cell r="S2541">
            <v>32.158795345653665</v>
          </cell>
          <cell r="U2541" t="str">
            <v>Female</v>
          </cell>
          <cell r="V2541" t="str">
            <v>Waived</v>
          </cell>
          <cell r="X2541" t="str">
            <v>EE Only|Females|30 - 34</v>
          </cell>
        </row>
        <row r="2542">
          <cell r="B2542">
            <v>24430</v>
          </cell>
          <cell r="C2542" t="str">
            <v>M</v>
          </cell>
          <cell r="D2542" t="str">
            <v>28269</v>
          </cell>
          <cell r="F2542" t="str">
            <v>EE</v>
          </cell>
          <cell r="S2542">
            <v>46.652977412731005</v>
          </cell>
          <cell r="U2542" t="str">
            <v>Male</v>
          </cell>
          <cell r="V2542" t="str">
            <v>EE Only</v>
          </cell>
          <cell r="X2542" t="str">
            <v>EE Only|Males|45 - 49</v>
          </cell>
        </row>
        <row r="2543">
          <cell r="B2543">
            <v>23214</v>
          </cell>
          <cell r="C2543" t="str">
            <v>F</v>
          </cell>
          <cell r="D2543" t="str">
            <v>33324</v>
          </cell>
          <cell r="F2543" t="str">
            <v>EE + Ch</v>
          </cell>
          <cell r="S2543">
            <v>49.982203969883642</v>
          </cell>
          <cell r="U2543" t="str">
            <v>Female</v>
          </cell>
          <cell r="V2543" t="str">
            <v>EE + Child(ren)</v>
          </cell>
          <cell r="X2543" t="str">
            <v>EE + Child(ren)|Females|45 - 49</v>
          </cell>
        </row>
        <row r="2544">
          <cell r="B2544">
            <v>24928</v>
          </cell>
          <cell r="C2544" t="str">
            <v>F</v>
          </cell>
          <cell r="D2544" t="str">
            <v>90032</v>
          </cell>
          <cell r="F2544" t="str">
            <v>Waived</v>
          </cell>
          <cell r="S2544">
            <v>45.289527720739223</v>
          </cell>
          <cell r="U2544" t="str">
            <v>Female</v>
          </cell>
          <cell r="V2544" t="str">
            <v>Waived</v>
          </cell>
          <cell r="X2544" t="str">
            <v>EE Only|Females|45 - 49</v>
          </cell>
        </row>
        <row r="2545">
          <cell r="B2545">
            <v>32467</v>
          </cell>
          <cell r="C2545" t="str">
            <v>M</v>
          </cell>
          <cell r="D2545" t="str">
            <v>43213</v>
          </cell>
          <cell r="F2545" t="str">
            <v>Waived</v>
          </cell>
          <cell r="S2545">
            <v>24.648870636550306</v>
          </cell>
          <cell r="U2545" t="str">
            <v>Male</v>
          </cell>
          <cell r="V2545" t="str">
            <v>Waived</v>
          </cell>
          <cell r="X2545" t="str">
            <v>EE Only|Males|20 - 24</v>
          </cell>
        </row>
        <row r="2546">
          <cell r="B2546">
            <v>21033</v>
          </cell>
          <cell r="C2546" t="str">
            <v>F</v>
          </cell>
          <cell r="D2546" t="str">
            <v>43220</v>
          </cell>
          <cell r="F2546" t="str">
            <v>EE</v>
          </cell>
          <cell r="S2546">
            <v>55.953456536618752</v>
          </cell>
          <cell r="U2546" t="str">
            <v>Female</v>
          </cell>
          <cell r="V2546" t="str">
            <v>EE Only</v>
          </cell>
          <cell r="X2546" t="str">
            <v>EE Only|Females|55 - 59</v>
          </cell>
        </row>
        <row r="2547">
          <cell r="B2547">
            <v>25108</v>
          </cell>
          <cell r="C2547" t="str">
            <v>F</v>
          </cell>
          <cell r="D2547" t="str">
            <v>33908</v>
          </cell>
          <cell r="F2547" t="str">
            <v>EE</v>
          </cell>
          <cell r="S2547">
            <v>44.79671457905544</v>
          </cell>
          <cell r="U2547" t="str">
            <v>Female</v>
          </cell>
          <cell r="V2547" t="str">
            <v>EE Only</v>
          </cell>
          <cell r="X2547" t="str">
            <v>EE Only|Females|40 - 44</v>
          </cell>
        </row>
        <row r="2548">
          <cell r="B2548">
            <v>16791</v>
          </cell>
          <cell r="C2548" t="str">
            <v>M</v>
          </cell>
          <cell r="D2548" t="str">
            <v>87116</v>
          </cell>
          <cell r="F2548" t="str">
            <v>Family</v>
          </cell>
          <cell r="S2548">
            <v>67.567419575633124</v>
          </cell>
          <cell r="U2548" t="str">
            <v>Male</v>
          </cell>
          <cell r="V2548" t="str">
            <v>Family</v>
          </cell>
          <cell r="X2548" t="str">
            <v>Family|Males|65 +</v>
          </cell>
        </row>
        <row r="2549">
          <cell r="B2549">
            <v>21670</v>
          </cell>
          <cell r="C2549" t="str">
            <v>M</v>
          </cell>
          <cell r="D2549" t="str">
            <v>33125</v>
          </cell>
          <cell r="F2549" t="str">
            <v>Waived</v>
          </cell>
          <cell r="S2549">
            <v>54.209445585215605</v>
          </cell>
          <cell r="U2549" t="str">
            <v>Male</v>
          </cell>
          <cell r="V2549" t="str">
            <v>Waived</v>
          </cell>
          <cell r="X2549" t="str">
            <v>EE Only|Males|50 - 54</v>
          </cell>
        </row>
        <row r="2550">
          <cell r="B2550">
            <v>21391</v>
          </cell>
          <cell r="C2550" t="str">
            <v>F</v>
          </cell>
          <cell r="D2550" t="str">
            <v>70127</v>
          </cell>
          <cell r="F2550" t="str">
            <v>Waived</v>
          </cell>
          <cell r="S2550">
            <v>54.973305954825463</v>
          </cell>
          <cell r="U2550" t="str">
            <v>Female</v>
          </cell>
          <cell r="V2550" t="str">
            <v>Waived</v>
          </cell>
          <cell r="X2550" t="str">
            <v>EE Only|Females|50 - 54</v>
          </cell>
        </row>
        <row r="2551">
          <cell r="B2551">
            <v>20047</v>
          </cell>
          <cell r="C2551" t="str">
            <v>F</v>
          </cell>
          <cell r="D2551" t="str">
            <v>78748</v>
          </cell>
          <cell r="F2551" t="str">
            <v>Family</v>
          </cell>
          <cell r="S2551">
            <v>58.652977412731005</v>
          </cell>
          <cell r="U2551" t="str">
            <v>Female</v>
          </cell>
          <cell r="V2551" t="str">
            <v>Family</v>
          </cell>
          <cell r="X2551" t="str">
            <v>Family|Females|55 - 59</v>
          </cell>
        </row>
        <row r="2552">
          <cell r="B2552">
            <v>22163</v>
          </cell>
          <cell r="C2552" t="str">
            <v>M</v>
          </cell>
          <cell r="D2552" t="str">
            <v>60626</v>
          </cell>
          <cell r="F2552" t="str">
            <v>EE + Sp</v>
          </cell>
          <cell r="S2552">
            <v>52.859685147159482</v>
          </cell>
          <cell r="U2552" t="str">
            <v>Male</v>
          </cell>
          <cell r="V2552" t="str">
            <v>EE + Spouse</v>
          </cell>
          <cell r="X2552" t="str">
            <v>EE + Spouse|Males|50 - 54</v>
          </cell>
        </row>
        <row r="2553">
          <cell r="B2553">
            <v>21442</v>
          </cell>
          <cell r="C2553" t="str">
            <v>M</v>
          </cell>
          <cell r="D2553" t="str">
            <v>02140</v>
          </cell>
          <cell r="F2553" t="str">
            <v>Waived</v>
          </cell>
          <cell r="S2553">
            <v>54.833675564681727</v>
          </cell>
          <cell r="U2553" t="str">
            <v>Male</v>
          </cell>
          <cell r="V2553" t="str">
            <v>Waived</v>
          </cell>
          <cell r="X2553" t="str">
            <v>EE Only|Males|50 - 54</v>
          </cell>
        </row>
        <row r="2554">
          <cell r="B2554">
            <v>29813</v>
          </cell>
          <cell r="C2554" t="str">
            <v>F</v>
          </cell>
          <cell r="D2554" t="str">
            <v>80247</v>
          </cell>
          <cell r="F2554" t="str">
            <v>EE</v>
          </cell>
          <cell r="S2554">
            <v>31.915126625598905</v>
          </cell>
          <cell r="U2554" t="str">
            <v>Female</v>
          </cell>
          <cell r="V2554" t="str">
            <v>EE Only</v>
          </cell>
          <cell r="X2554" t="str">
            <v>EE Only|Females|30 - 34</v>
          </cell>
        </row>
        <row r="2555">
          <cell r="B2555">
            <v>30986</v>
          </cell>
          <cell r="C2555" t="str">
            <v>F</v>
          </cell>
          <cell r="D2555" t="str">
            <v>33135</v>
          </cell>
          <cell r="F2555" t="str">
            <v>EE</v>
          </cell>
          <cell r="S2555">
            <v>28.703627652292951</v>
          </cell>
          <cell r="U2555" t="str">
            <v>Female</v>
          </cell>
          <cell r="V2555" t="str">
            <v>EE Only</v>
          </cell>
          <cell r="X2555" t="str">
            <v>EE Only|Females|25 - 29</v>
          </cell>
        </row>
        <row r="2556">
          <cell r="B2556">
            <v>24101</v>
          </cell>
          <cell r="C2556" t="str">
            <v>M</v>
          </cell>
          <cell r="D2556" t="str">
            <v>96797</v>
          </cell>
          <cell r="F2556" t="str">
            <v>Waived</v>
          </cell>
          <cell r="S2556">
            <v>47.553730321697465</v>
          </cell>
          <cell r="U2556" t="str">
            <v>Male</v>
          </cell>
          <cell r="V2556" t="str">
            <v>Waived</v>
          </cell>
          <cell r="X2556" t="str">
            <v>EE Only|Males|45 - 49</v>
          </cell>
        </row>
        <row r="2557">
          <cell r="B2557">
            <v>23226</v>
          </cell>
          <cell r="C2557" t="str">
            <v>F</v>
          </cell>
          <cell r="D2557" t="str">
            <v>11412</v>
          </cell>
          <cell r="F2557" t="str">
            <v>Waived</v>
          </cell>
          <cell r="S2557">
            <v>49.949349760438054</v>
          </cell>
          <cell r="U2557" t="str">
            <v>Female</v>
          </cell>
          <cell r="V2557" t="str">
            <v>Waived</v>
          </cell>
          <cell r="X2557" t="str">
            <v>EE Only|Females|45 - 49</v>
          </cell>
        </row>
        <row r="2558">
          <cell r="B2558">
            <v>19687</v>
          </cell>
          <cell r="C2558" t="str">
            <v>F</v>
          </cell>
          <cell r="D2558" t="str">
            <v>22192</v>
          </cell>
          <cell r="F2558" t="str">
            <v>Waived</v>
          </cell>
          <cell r="S2558">
            <v>59.638603696098563</v>
          </cell>
          <cell r="U2558" t="str">
            <v>Female</v>
          </cell>
          <cell r="V2558" t="str">
            <v>Waived</v>
          </cell>
          <cell r="X2558" t="str">
            <v>EE Only|Females|55 - 59</v>
          </cell>
        </row>
        <row r="2559">
          <cell r="B2559">
            <v>19480</v>
          </cell>
          <cell r="C2559" t="str">
            <v>F</v>
          </cell>
          <cell r="D2559" t="str">
            <v>33908</v>
          </cell>
          <cell r="F2559" t="str">
            <v>EE</v>
          </cell>
          <cell r="S2559">
            <v>60.205338809034906</v>
          </cell>
          <cell r="U2559" t="str">
            <v>Female</v>
          </cell>
          <cell r="V2559" t="str">
            <v>EE Only</v>
          </cell>
          <cell r="X2559" t="str">
            <v>EE Only|Females|60 - 64</v>
          </cell>
        </row>
        <row r="2560">
          <cell r="B2560">
            <v>31897</v>
          </cell>
          <cell r="C2560" t="str">
            <v>F</v>
          </cell>
          <cell r="D2560" t="str">
            <v>41011</v>
          </cell>
          <cell r="F2560" t="str">
            <v>Waived</v>
          </cell>
          <cell r="S2560">
            <v>26.209445585215605</v>
          </cell>
          <cell r="U2560" t="str">
            <v>Female</v>
          </cell>
          <cell r="V2560" t="str">
            <v>Waived</v>
          </cell>
          <cell r="X2560" t="str">
            <v>EE Only|Females|25 - 29</v>
          </cell>
        </row>
        <row r="2561">
          <cell r="B2561">
            <v>29437</v>
          </cell>
          <cell r="C2561" t="str">
            <v>F</v>
          </cell>
          <cell r="D2561" t="str">
            <v>33065</v>
          </cell>
          <cell r="F2561" t="str">
            <v>EE</v>
          </cell>
          <cell r="S2561">
            <v>32.944558521560573</v>
          </cell>
          <cell r="U2561" t="str">
            <v>Female</v>
          </cell>
          <cell r="V2561" t="str">
            <v>EE Only</v>
          </cell>
          <cell r="X2561" t="str">
            <v>EE Only|Females|30 - 34</v>
          </cell>
        </row>
        <row r="2562">
          <cell r="B2562">
            <v>30409</v>
          </cell>
          <cell r="C2562" t="str">
            <v>M</v>
          </cell>
          <cell r="D2562" t="str">
            <v>33161</v>
          </cell>
          <cell r="F2562" t="str">
            <v>EE</v>
          </cell>
          <cell r="S2562">
            <v>30.283367556468171</v>
          </cell>
          <cell r="U2562" t="str">
            <v>Male</v>
          </cell>
          <cell r="V2562" t="str">
            <v>EE Only</v>
          </cell>
          <cell r="X2562" t="str">
            <v>EE Only|Males|30 - 34</v>
          </cell>
        </row>
        <row r="2563">
          <cell r="B2563">
            <v>23594</v>
          </cell>
          <cell r="C2563" t="str">
            <v>M</v>
          </cell>
          <cell r="D2563" t="str">
            <v>43082</v>
          </cell>
          <cell r="F2563" t="str">
            <v>Waived</v>
          </cell>
          <cell r="S2563">
            <v>48.941820670773446</v>
          </cell>
          <cell r="U2563" t="str">
            <v>Male</v>
          </cell>
          <cell r="V2563" t="str">
            <v>Waived</v>
          </cell>
          <cell r="X2563" t="str">
            <v>EE Only|Males|45 - 49</v>
          </cell>
        </row>
        <row r="2564">
          <cell r="B2564">
            <v>32199</v>
          </cell>
          <cell r="C2564" t="str">
            <v>M</v>
          </cell>
          <cell r="D2564" t="str">
            <v>24013</v>
          </cell>
          <cell r="F2564" t="str">
            <v>Family</v>
          </cell>
          <cell r="S2564">
            <v>25.382614647501711</v>
          </cell>
          <cell r="U2564" t="str">
            <v>Male</v>
          </cell>
          <cell r="V2564" t="str">
            <v>Family</v>
          </cell>
          <cell r="X2564" t="str">
            <v>Family|Males|25 - 29</v>
          </cell>
        </row>
        <row r="2565">
          <cell r="B2565">
            <v>21133</v>
          </cell>
          <cell r="C2565" t="str">
            <v>M</v>
          </cell>
          <cell r="D2565" t="str">
            <v>24017</v>
          </cell>
          <cell r="F2565" t="str">
            <v>EE</v>
          </cell>
          <cell r="S2565">
            <v>55.679671457905542</v>
          </cell>
          <cell r="U2565" t="str">
            <v>Male</v>
          </cell>
          <cell r="V2565" t="str">
            <v>EE Only</v>
          </cell>
          <cell r="X2565" t="str">
            <v>EE Only|Males|55 - 59</v>
          </cell>
        </row>
        <row r="2566">
          <cell r="B2566">
            <v>21731</v>
          </cell>
          <cell r="C2566" t="str">
            <v>F</v>
          </cell>
          <cell r="D2566" t="str">
            <v>98290</v>
          </cell>
          <cell r="F2566" t="str">
            <v>EE + Ch</v>
          </cell>
          <cell r="S2566">
            <v>54.042436687200549</v>
          </cell>
          <cell r="U2566" t="str">
            <v>Female</v>
          </cell>
          <cell r="V2566" t="str">
            <v>EE + Child(ren)</v>
          </cell>
          <cell r="X2566" t="str">
            <v>EE + Child(ren)|Females|50 - 54</v>
          </cell>
        </row>
        <row r="2567">
          <cell r="B2567">
            <v>23426</v>
          </cell>
          <cell r="C2567" t="str">
            <v>M</v>
          </cell>
          <cell r="D2567" t="str">
            <v>43107</v>
          </cell>
          <cell r="F2567" t="str">
            <v>EE</v>
          </cell>
          <cell r="S2567">
            <v>49.401779603011633</v>
          </cell>
          <cell r="U2567" t="str">
            <v>Male</v>
          </cell>
          <cell r="V2567" t="str">
            <v>EE Only</v>
          </cell>
          <cell r="X2567" t="str">
            <v>EE Only|Males|45 - 49</v>
          </cell>
        </row>
        <row r="2568">
          <cell r="B2568">
            <v>28721</v>
          </cell>
          <cell r="C2568" t="str">
            <v>M</v>
          </cell>
          <cell r="D2568" t="str">
            <v>96815</v>
          </cell>
          <cell r="F2568" t="str">
            <v>EE + Sp</v>
          </cell>
          <cell r="S2568">
            <v>34.904859685147159</v>
          </cell>
          <cell r="U2568" t="str">
            <v>Male</v>
          </cell>
          <cell r="V2568" t="str">
            <v>EE + Spouse</v>
          </cell>
          <cell r="X2568" t="str">
            <v>EE + Spouse|Males|30 - 34</v>
          </cell>
        </row>
        <row r="2569">
          <cell r="B2569">
            <v>25274</v>
          </cell>
          <cell r="C2569" t="str">
            <v>F</v>
          </cell>
          <cell r="D2569" t="str">
            <v>33141</v>
          </cell>
          <cell r="F2569" t="str">
            <v>EE</v>
          </cell>
          <cell r="S2569">
            <v>44.342231348391515</v>
          </cell>
          <cell r="U2569" t="str">
            <v>Female</v>
          </cell>
          <cell r="V2569" t="str">
            <v>EE Only</v>
          </cell>
          <cell r="X2569" t="str">
            <v>EE Only|Females|40 - 44</v>
          </cell>
        </row>
        <row r="2570">
          <cell r="B2570">
            <v>18875</v>
          </cell>
          <cell r="C2570" t="str">
            <v>M</v>
          </cell>
          <cell r="D2570" t="str">
            <v>02920</v>
          </cell>
          <cell r="F2570" t="str">
            <v>Waived</v>
          </cell>
          <cell r="S2570">
            <v>61.861738535249827</v>
          </cell>
          <cell r="U2570" t="str">
            <v>Male</v>
          </cell>
          <cell r="V2570" t="str">
            <v>Waived</v>
          </cell>
          <cell r="X2570" t="str">
            <v>EE Only|Males|60 - 64</v>
          </cell>
        </row>
        <row r="2571">
          <cell r="B2571">
            <v>21416</v>
          </cell>
          <cell r="C2571" t="str">
            <v>F</v>
          </cell>
          <cell r="D2571" t="str">
            <v>14120</v>
          </cell>
          <cell r="F2571" t="str">
            <v>EE</v>
          </cell>
          <cell r="S2571">
            <v>54.904859685147159</v>
          </cell>
          <cell r="U2571" t="str">
            <v>Female</v>
          </cell>
          <cell r="V2571" t="str">
            <v>EE Only</v>
          </cell>
          <cell r="X2571" t="str">
            <v>EE Only|Females|50 - 54</v>
          </cell>
        </row>
        <row r="2572">
          <cell r="B2572">
            <v>23976</v>
          </cell>
          <cell r="C2572" t="str">
            <v>M</v>
          </cell>
          <cell r="D2572" t="str">
            <v>90004</v>
          </cell>
          <cell r="F2572" t="str">
            <v>EE</v>
          </cell>
          <cell r="S2572">
            <v>47.89596167008898</v>
          </cell>
          <cell r="U2572" t="str">
            <v>Male</v>
          </cell>
          <cell r="V2572" t="str">
            <v>EE Only</v>
          </cell>
          <cell r="X2572" t="str">
            <v>EE Only|Males|45 - 49</v>
          </cell>
        </row>
        <row r="2573">
          <cell r="B2573">
            <v>31595</v>
          </cell>
          <cell r="C2573" t="str">
            <v>F</v>
          </cell>
          <cell r="D2573" t="str">
            <v>28213</v>
          </cell>
          <cell r="F2573" t="str">
            <v>Waived</v>
          </cell>
          <cell r="S2573">
            <v>27.036276522929501</v>
          </cell>
          <cell r="U2573" t="str">
            <v>Female</v>
          </cell>
          <cell r="V2573" t="str">
            <v>Waived</v>
          </cell>
          <cell r="X2573" t="str">
            <v>EE Only|Females|25 - 29</v>
          </cell>
        </row>
        <row r="2574">
          <cell r="B2574">
            <v>22807</v>
          </cell>
          <cell r="C2574" t="str">
            <v>F</v>
          </cell>
          <cell r="D2574" t="str">
            <v>92780</v>
          </cell>
          <cell r="F2574" t="str">
            <v>EE</v>
          </cell>
          <cell r="S2574">
            <v>51.096509240246405</v>
          </cell>
          <cell r="U2574" t="str">
            <v>Female</v>
          </cell>
          <cell r="V2574" t="str">
            <v>EE Only</v>
          </cell>
          <cell r="X2574" t="str">
            <v>EE Only|Females|50 - 54</v>
          </cell>
        </row>
        <row r="2575">
          <cell r="B2575">
            <v>21356</v>
          </cell>
          <cell r="C2575" t="str">
            <v>M</v>
          </cell>
          <cell r="D2575" t="str">
            <v>91950</v>
          </cell>
          <cell r="F2575" t="str">
            <v>Waived</v>
          </cell>
          <cell r="S2575">
            <v>55.069130732375086</v>
          </cell>
          <cell r="U2575" t="str">
            <v>Male</v>
          </cell>
          <cell r="V2575" t="str">
            <v>Waived</v>
          </cell>
          <cell r="X2575" t="str">
            <v>EE Only|Males|55 - 59</v>
          </cell>
        </row>
        <row r="2576">
          <cell r="B2576">
            <v>26880</v>
          </cell>
          <cell r="C2576" t="str">
            <v>M</v>
          </cell>
          <cell r="D2576" t="str">
            <v>10708</v>
          </cell>
          <cell r="F2576" t="str">
            <v>Waived</v>
          </cell>
          <cell r="S2576">
            <v>39.945242984257355</v>
          </cell>
          <cell r="U2576" t="str">
            <v>Male</v>
          </cell>
          <cell r="V2576" t="str">
            <v>Waived</v>
          </cell>
          <cell r="X2576" t="str">
            <v>EE Only|Males|35 - 39</v>
          </cell>
        </row>
        <row r="2577">
          <cell r="B2577">
            <v>21900</v>
          </cell>
          <cell r="C2577" t="str">
            <v>M</v>
          </cell>
          <cell r="D2577" t="str">
            <v>33126</v>
          </cell>
          <cell r="F2577" t="str">
            <v>Waived</v>
          </cell>
          <cell r="S2577">
            <v>53.57973990417522</v>
          </cell>
          <cell r="U2577" t="str">
            <v>Male</v>
          </cell>
          <cell r="V2577" t="str">
            <v>Waived</v>
          </cell>
          <cell r="X2577" t="str">
            <v>EE Only|Males|50 - 54</v>
          </cell>
        </row>
        <row r="2578">
          <cell r="B2578">
            <v>23756</v>
          </cell>
          <cell r="C2578" t="str">
            <v>F</v>
          </cell>
          <cell r="D2578" t="str">
            <v>76133</v>
          </cell>
          <cell r="F2578" t="str">
            <v>Waived</v>
          </cell>
          <cell r="S2578">
            <v>48.498288843258045</v>
          </cell>
          <cell r="U2578" t="str">
            <v>Female</v>
          </cell>
          <cell r="V2578" t="str">
            <v>Waived</v>
          </cell>
          <cell r="X2578" t="str">
            <v>EE Only|Females|45 - 49</v>
          </cell>
        </row>
        <row r="2579">
          <cell r="B2579">
            <v>30338</v>
          </cell>
          <cell r="C2579" t="str">
            <v>M</v>
          </cell>
          <cell r="D2579" t="str">
            <v>11217</v>
          </cell>
          <cell r="F2579" t="str">
            <v>EE + Sp</v>
          </cell>
          <cell r="S2579">
            <v>30.477754962354553</v>
          </cell>
          <cell r="U2579" t="str">
            <v>Male</v>
          </cell>
          <cell r="V2579" t="str">
            <v>EE + Spouse</v>
          </cell>
          <cell r="X2579" t="str">
            <v>EE + Spouse|Males|30 - 34</v>
          </cell>
        </row>
        <row r="2580">
          <cell r="B2580">
            <v>30823</v>
          </cell>
          <cell r="C2580" t="str">
            <v>F</v>
          </cell>
          <cell r="D2580" t="str">
            <v>48504</v>
          </cell>
          <cell r="F2580" t="str">
            <v>EE</v>
          </cell>
          <cell r="S2580">
            <v>29.149897330595483</v>
          </cell>
          <cell r="U2580" t="str">
            <v>Female</v>
          </cell>
          <cell r="V2580" t="str">
            <v>EE Only</v>
          </cell>
          <cell r="X2580" t="str">
            <v>EE Only|Females|25 - 29</v>
          </cell>
        </row>
        <row r="2581">
          <cell r="B2581">
            <v>25592</v>
          </cell>
          <cell r="C2581" t="str">
            <v>F</v>
          </cell>
          <cell r="D2581" t="str">
            <v>95838</v>
          </cell>
          <cell r="F2581" t="str">
            <v>Waived</v>
          </cell>
          <cell r="S2581">
            <v>43.471594798083501</v>
          </cell>
          <cell r="U2581" t="str">
            <v>Female</v>
          </cell>
          <cell r="V2581" t="str">
            <v>Waived</v>
          </cell>
          <cell r="X2581" t="str">
            <v>EE Only|Females|40 - 44</v>
          </cell>
        </row>
        <row r="2582">
          <cell r="B2582">
            <v>28879</v>
          </cell>
          <cell r="C2582" t="str">
            <v>F</v>
          </cell>
          <cell r="D2582" t="str">
            <v>75098</v>
          </cell>
          <cell r="F2582" t="str">
            <v>Family</v>
          </cell>
          <cell r="S2582">
            <v>34.47227926078029</v>
          </cell>
          <cell r="U2582" t="str">
            <v>Female</v>
          </cell>
          <cell r="V2582" t="str">
            <v>Family</v>
          </cell>
          <cell r="X2582" t="str">
            <v>Family|Females|30 - 34</v>
          </cell>
        </row>
        <row r="2583">
          <cell r="B2583">
            <v>32990</v>
          </cell>
          <cell r="C2583" t="str">
            <v>F</v>
          </cell>
          <cell r="D2583" t="str">
            <v>02140</v>
          </cell>
          <cell r="F2583" t="str">
            <v>Waived</v>
          </cell>
          <cell r="S2583">
            <v>23.21697467488022</v>
          </cell>
          <cell r="U2583" t="str">
            <v>Female</v>
          </cell>
          <cell r="V2583" t="str">
            <v>Waived</v>
          </cell>
          <cell r="X2583" t="str">
            <v>EE Only|Females|20 - 24</v>
          </cell>
        </row>
        <row r="2584">
          <cell r="B2584">
            <v>26509</v>
          </cell>
          <cell r="C2584" t="str">
            <v>M</v>
          </cell>
          <cell r="D2584" t="str">
            <v>80249</v>
          </cell>
          <cell r="F2584" t="str">
            <v>EE</v>
          </cell>
          <cell r="S2584">
            <v>40.960985626283367</v>
          </cell>
          <cell r="U2584" t="str">
            <v>Male</v>
          </cell>
          <cell r="V2584" t="str">
            <v>EE Only</v>
          </cell>
          <cell r="X2584" t="str">
            <v>EE Only|Males|40 - 44</v>
          </cell>
        </row>
        <row r="2585">
          <cell r="B2585">
            <v>25424</v>
          </cell>
          <cell r="C2585" t="str">
            <v>F</v>
          </cell>
          <cell r="D2585" t="str">
            <v>77081</v>
          </cell>
          <cell r="F2585" t="str">
            <v>EE</v>
          </cell>
          <cell r="S2585">
            <v>43.931553730321696</v>
          </cell>
          <cell r="U2585" t="str">
            <v>Female</v>
          </cell>
          <cell r="V2585" t="str">
            <v>EE Only</v>
          </cell>
          <cell r="X2585" t="str">
            <v>EE Only|Females|40 - 44</v>
          </cell>
        </row>
        <row r="2586">
          <cell r="B2586">
            <v>28327</v>
          </cell>
          <cell r="C2586" t="str">
            <v>M</v>
          </cell>
          <cell r="D2586" t="str">
            <v>33179</v>
          </cell>
          <cell r="F2586" t="str">
            <v>Family</v>
          </cell>
          <cell r="S2586">
            <v>35.983572895277206</v>
          </cell>
          <cell r="U2586" t="str">
            <v>Male</v>
          </cell>
          <cell r="V2586" t="str">
            <v>Family</v>
          </cell>
          <cell r="X2586" t="str">
            <v>Family|Males|35 - 39</v>
          </cell>
        </row>
        <row r="2587">
          <cell r="B2587">
            <v>19985</v>
          </cell>
          <cell r="C2587" t="str">
            <v>M</v>
          </cell>
          <cell r="D2587" t="str">
            <v>90035</v>
          </cell>
          <cell r="F2587" t="str">
            <v>Waived</v>
          </cell>
          <cell r="S2587">
            <v>58.822724161533195</v>
          </cell>
          <cell r="U2587" t="str">
            <v>Male</v>
          </cell>
          <cell r="V2587" t="str">
            <v>Waived</v>
          </cell>
          <cell r="X2587" t="str">
            <v>EE Only|Males|55 - 59</v>
          </cell>
        </row>
        <row r="2588">
          <cell r="B2588">
            <v>34025</v>
          </cell>
          <cell r="C2588" t="str">
            <v>M</v>
          </cell>
          <cell r="D2588" t="str">
            <v>49505</v>
          </cell>
          <cell r="F2588" t="str">
            <v>Family</v>
          </cell>
          <cell r="S2588">
            <v>20.383299110198493</v>
          </cell>
          <cell r="U2588" t="str">
            <v>Male</v>
          </cell>
          <cell r="V2588" t="str">
            <v>Family</v>
          </cell>
          <cell r="X2588" t="str">
            <v>Family|Males|20 - 24</v>
          </cell>
        </row>
        <row r="2589">
          <cell r="B2589">
            <v>20743</v>
          </cell>
          <cell r="C2589" t="str">
            <v>M</v>
          </cell>
          <cell r="D2589" t="str">
            <v>98188</v>
          </cell>
          <cell r="F2589" t="str">
            <v>Waived</v>
          </cell>
          <cell r="S2589">
            <v>56.747433264887064</v>
          </cell>
          <cell r="U2589" t="str">
            <v>Male</v>
          </cell>
          <cell r="V2589" t="str">
            <v>Waived</v>
          </cell>
          <cell r="X2589" t="str">
            <v>EE Only|Males|55 - 59</v>
          </cell>
        </row>
        <row r="2590">
          <cell r="B2590">
            <v>31521</v>
          </cell>
          <cell r="C2590" t="str">
            <v>M</v>
          </cell>
          <cell r="D2590" t="str">
            <v>77545</v>
          </cell>
          <cell r="F2590" t="str">
            <v>EE</v>
          </cell>
          <cell r="S2590">
            <v>27.238877481177276</v>
          </cell>
          <cell r="U2590" t="str">
            <v>Male</v>
          </cell>
          <cell r="V2590" t="str">
            <v>EE Only</v>
          </cell>
          <cell r="X2590" t="str">
            <v>EE Only|Males|25 - 29</v>
          </cell>
        </row>
        <row r="2591">
          <cell r="B2591">
            <v>31703</v>
          </cell>
          <cell r="C2591" t="str">
            <v>F</v>
          </cell>
          <cell r="D2591" t="str">
            <v>44125</v>
          </cell>
          <cell r="F2591" t="str">
            <v>Waived</v>
          </cell>
          <cell r="S2591">
            <v>26.740588637919235</v>
          </cell>
          <cell r="U2591" t="str">
            <v>Female</v>
          </cell>
          <cell r="V2591" t="str">
            <v>Waived</v>
          </cell>
          <cell r="X2591" t="str">
            <v>EE Only|Females|25 - 29</v>
          </cell>
        </row>
        <row r="2592">
          <cell r="B2592">
            <v>31724</v>
          </cell>
          <cell r="C2592" t="str">
            <v>M</v>
          </cell>
          <cell r="D2592" t="str">
            <v>91406</v>
          </cell>
          <cell r="F2592" t="str">
            <v>Waived</v>
          </cell>
          <cell r="S2592">
            <v>26.683093771389458</v>
          </cell>
          <cell r="U2592" t="str">
            <v>Male</v>
          </cell>
          <cell r="V2592" t="str">
            <v>Waived</v>
          </cell>
          <cell r="X2592" t="str">
            <v>EE Only|Males|25 - 29</v>
          </cell>
        </row>
        <row r="2593">
          <cell r="B2593">
            <v>32226</v>
          </cell>
          <cell r="C2593" t="str">
            <v>F</v>
          </cell>
          <cell r="D2593" t="str">
            <v>90038</v>
          </cell>
          <cell r="F2593" t="str">
            <v>Waived</v>
          </cell>
          <cell r="S2593">
            <v>25.308692676249144</v>
          </cell>
          <cell r="U2593" t="str">
            <v>Female</v>
          </cell>
          <cell r="V2593" t="str">
            <v>Waived</v>
          </cell>
          <cell r="X2593" t="str">
            <v>EE Only|Females|25 - 29</v>
          </cell>
        </row>
        <row r="2594">
          <cell r="B2594">
            <v>20917</v>
          </cell>
          <cell r="C2594" t="str">
            <v>M</v>
          </cell>
          <cell r="D2594" t="str">
            <v>91402</v>
          </cell>
          <cell r="F2594" t="str">
            <v>EE + Sp</v>
          </cell>
          <cell r="S2594">
            <v>56.271047227926076</v>
          </cell>
          <cell r="U2594" t="str">
            <v>Male</v>
          </cell>
          <cell r="V2594" t="str">
            <v>EE + Spouse</v>
          </cell>
          <cell r="X2594" t="str">
            <v>EE + Spouse|Males|55 - 59</v>
          </cell>
        </row>
        <row r="2595">
          <cell r="B2595">
            <v>20447</v>
          </cell>
          <cell r="C2595" t="str">
            <v>F</v>
          </cell>
          <cell r="D2595" t="str">
            <v>91205</v>
          </cell>
          <cell r="F2595" t="str">
            <v>EE</v>
          </cell>
          <cell r="S2595">
            <v>57.557837097878163</v>
          </cell>
          <cell r="U2595" t="str">
            <v>Female</v>
          </cell>
          <cell r="V2595" t="str">
            <v>EE Only</v>
          </cell>
          <cell r="X2595" t="str">
            <v>EE Only|Females|55 - 59</v>
          </cell>
        </row>
        <row r="2596">
          <cell r="B2596">
            <v>23073</v>
          </cell>
          <cell r="C2596" t="str">
            <v>F</v>
          </cell>
          <cell r="D2596" t="str">
            <v>90061</v>
          </cell>
          <cell r="F2596" t="str">
            <v>EE</v>
          </cell>
          <cell r="S2596">
            <v>50.36824093086927</v>
          </cell>
          <cell r="U2596" t="str">
            <v>Female</v>
          </cell>
          <cell r="V2596" t="str">
            <v>EE Only</v>
          </cell>
          <cell r="X2596" t="str">
            <v>EE Only|Females|50 - 54</v>
          </cell>
        </row>
        <row r="2597">
          <cell r="B2597">
            <v>19370</v>
          </cell>
          <cell r="C2597" t="str">
            <v>M</v>
          </cell>
          <cell r="D2597" t="str">
            <v>92337</v>
          </cell>
          <cell r="F2597" t="str">
            <v>Waived</v>
          </cell>
          <cell r="S2597">
            <v>60.506502395619435</v>
          </cell>
          <cell r="U2597" t="str">
            <v>Male</v>
          </cell>
          <cell r="V2597" t="str">
            <v>Waived</v>
          </cell>
          <cell r="X2597" t="str">
            <v>EE Only|Males|60 - 64</v>
          </cell>
        </row>
        <row r="2598">
          <cell r="B2598">
            <v>27946</v>
          </cell>
          <cell r="C2598" t="str">
            <v>M</v>
          </cell>
          <cell r="D2598" t="str">
            <v>02128</v>
          </cell>
          <cell r="F2598" t="str">
            <v>Waived</v>
          </cell>
          <cell r="S2598">
            <v>37.026694045174537</v>
          </cell>
          <cell r="U2598" t="str">
            <v>Male</v>
          </cell>
          <cell r="V2598" t="str">
            <v>Waived</v>
          </cell>
          <cell r="X2598" t="str">
            <v>EE Only|Males|35 - 39</v>
          </cell>
        </row>
        <row r="2599">
          <cell r="B2599">
            <v>28748</v>
          </cell>
          <cell r="C2599" t="str">
            <v>M</v>
          </cell>
          <cell r="D2599" t="str">
            <v>60626</v>
          </cell>
          <cell r="F2599" t="str">
            <v>EE</v>
          </cell>
          <cell r="S2599">
            <v>34.830937713894592</v>
          </cell>
          <cell r="U2599" t="str">
            <v>Male</v>
          </cell>
          <cell r="V2599" t="str">
            <v>EE Only</v>
          </cell>
          <cell r="X2599" t="str">
            <v>EE Only|Males|30 - 34</v>
          </cell>
        </row>
        <row r="2600">
          <cell r="B2600">
            <v>33588</v>
          </cell>
          <cell r="C2600" t="str">
            <v>F</v>
          </cell>
          <cell r="D2600" t="str">
            <v>20716</v>
          </cell>
          <cell r="F2600" t="str">
            <v>EE + Sp</v>
          </cell>
          <cell r="S2600">
            <v>21.579739904175224</v>
          </cell>
          <cell r="U2600" t="str">
            <v>Female</v>
          </cell>
          <cell r="V2600" t="str">
            <v>EE + Spouse</v>
          </cell>
          <cell r="X2600" t="str">
            <v>EE + Spouse|Females|20 - 24</v>
          </cell>
        </row>
        <row r="2601">
          <cell r="B2601">
            <v>33308</v>
          </cell>
          <cell r="C2601" t="str">
            <v>F</v>
          </cell>
          <cell r="D2601" t="str">
            <v>07106</v>
          </cell>
          <cell r="F2601" t="str">
            <v>Waived</v>
          </cell>
          <cell r="S2601">
            <v>22.34633812457221</v>
          </cell>
          <cell r="U2601" t="str">
            <v>Female</v>
          </cell>
          <cell r="V2601" t="str">
            <v>Waived</v>
          </cell>
          <cell r="X2601" t="str">
            <v>EE Only|Females|20 - 24</v>
          </cell>
        </row>
        <row r="2602">
          <cell r="B2602">
            <v>27577</v>
          </cell>
          <cell r="C2602" t="str">
            <v>F</v>
          </cell>
          <cell r="D2602" t="str">
            <v>02895</v>
          </cell>
          <cell r="F2602" t="str">
            <v>EE + Sp</v>
          </cell>
          <cell r="S2602">
            <v>38.036960985626287</v>
          </cell>
          <cell r="U2602" t="str">
            <v>Female</v>
          </cell>
          <cell r="V2602" t="str">
            <v>EE + Spouse</v>
          </cell>
          <cell r="X2602" t="str">
            <v>EE + Spouse|Females|35 - 39</v>
          </cell>
        </row>
        <row r="2603">
          <cell r="B2603">
            <v>25532</v>
          </cell>
          <cell r="C2603" t="str">
            <v>F</v>
          </cell>
          <cell r="D2603" t="str">
            <v>96793</v>
          </cell>
          <cell r="F2603" t="str">
            <v>EE</v>
          </cell>
          <cell r="S2603">
            <v>43.635865845311429</v>
          </cell>
          <cell r="U2603" t="str">
            <v>Female</v>
          </cell>
          <cell r="V2603" t="str">
            <v>EE Only</v>
          </cell>
          <cell r="X2603" t="str">
            <v>EE Only|Females|40 - 44</v>
          </cell>
        </row>
        <row r="2604">
          <cell r="B2604">
            <v>24415</v>
          </cell>
          <cell r="C2604" t="str">
            <v>F</v>
          </cell>
          <cell r="D2604" t="str">
            <v>02186</v>
          </cell>
          <cell r="F2604" t="str">
            <v>EE</v>
          </cell>
          <cell r="S2604">
            <v>46.69404517453799</v>
          </cell>
          <cell r="U2604" t="str">
            <v>Female</v>
          </cell>
          <cell r="V2604" t="str">
            <v>EE Only</v>
          </cell>
          <cell r="X2604" t="str">
            <v>EE Only|Females|45 - 49</v>
          </cell>
        </row>
        <row r="2605">
          <cell r="B2605">
            <v>22935</v>
          </cell>
          <cell r="C2605" t="str">
            <v>F</v>
          </cell>
          <cell r="D2605" t="str">
            <v>98607</v>
          </cell>
          <cell r="F2605" t="str">
            <v>Waived</v>
          </cell>
          <cell r="S2605">
            <v>50.7460643394935</v>
          </cell>
          <cell r="U2605" t="str">
            <v>Female</v>
          </cell>
          <cell r="V2605" t="str">
            <v>Waived</v>
          </cell>
          <cell r="X2605" t="str">
            <v>EE Only|Females|50 - 54</v>
          </cell>
        </row>
        <row r="2606">
          <cell r="B2606">
            <v>24143</v>
          </cell>
          <cell r="C2606" t="str">
            <v>F</v>
          </cell>
          <cell r="D2606" t="str">
            <v>41059</v>
          </cell>
          <cell r="F2606" t="str">
            <v>Waived</v>
          </cell>
          <cell r="S2606">
            <v>47.43874058863792</v>
          </cell>
          <cell r="U2606" t="str">
            <v>Female</v>
          </cell>
          <cell r="V2606" t="str">
            <v>Waived</v>
          </cell>
          <cell r="X2606" t="str">
            <v>EE Only|Females|45 - 49</v>
          </cell>
        </row>
        <row r="2607">
          <cell r="B2607">
            <v>29777</v>
          </cell>
          <cell r="C2607" t="str">
            <v>M</v>
          </cell>
          <cell r="D2607" t="str">
            <v>14094</v>
          </cell>
          <cell r="F2607" t="str">
            <v>Waived</v>
          </cell>
          <cell r="S2607">
            <v>32.013689253935659</v>
          </cell>
          <cell r="U2607" t="str">
            <v>Male</v>
          </cell>
          <cell r="V2607" t="str">
            <v>Waived</v>
          </cell>
          <cell r="X2607" t="str">
            <v>EE Only|Males|30 - 34</v>
          </cell>
        </row>
        <row r="2608">
          <cell r="B2608">
            <v>21528</v>
          </cell>
          <cell r="C2608" t="str">
            <v>M</v>
          </cell>
          <cell r="D2608" t="str">
            <v>77021</v>
          </cell>
          <cell r="F2608" t="str">
            <v>Family</v>
          </cell>
          <cell r="S2608">
            <v>54.598220396988367</v>
          </cell>
          <cell r="U2608" t="str">
            <v>Male</v>
          </cell>
          <cell r="V2608" t="str">
            <v>Family</v>
          </cell>
          <cell r="X2608" t="str">
            <v>Family|Males|50 - 54</v>
          </cell>
        </row>
        <row r="2609">
          <cell r="B2609">
            <v>28083</v>
          </cell>
          <cell r="C2609" t="str">
            <v>F</v>
          </cell>
          <cell r="D2609" t="str">
            <v>80010</v>
          </cell>
          <cell r="F2609" t="str">
            <v>Waived</v>
          </cell>
          <cell r="S2609">
            <v>36.651608487337441</v>
          </cell>
          <cell r="U2609" t="str">
            <v>Female</v>
          </cell>
          <cell r="V2609" t="str">
            <v>Waived</v>
          </cell>
          <cell r="X2609" t="str">
            <v>EE Only|Females|35 - 39</v>
          </cell>
        </row>
        <row r="2610">
          <cell r="B2610">
            <v>23912</v>
          </cell>
          <cell r="C2610" t="str">
            <v>F</v>
          </cell>
          <cell r="D2610" t="str">
            <v>90028</v>
          </cell>
          <cell r="F2610" t="str">
            <v>EE</v>
          </cell>
          <cell r="S2610">
            <v>48.071184120465432</v>
          </cell>
          <cell r="U2610" t="str">
            <v>Female</v>
          </cell>
          <cell r="V2610" t="str">
            <v>EE Only</v>
          </cell>
          <cell r="X2610" t="str">
            <v>EE Only|Females|45 - 49</v>
          </cell>
        </row>
        <row r="2611">
          <cell r="B2611">
            <v>27629</v>
          </cell>
          <cell r="C2611" t="str">
            <v>F</v>
          </cell>
          <cell r="D2611" t="str">
            <v>76063</v>
          </cell>
          <cell r="F2611" t="str">
            <v>Waived</v>
          </cell>
          <cell r="S2611">
            <v>37.894592744695416</v>
          </cell>
          <cell r="U2611" t="str">
            <v>Female</v>
          </cell>
          <cell r="V2611" t="str">
            <v>Waived</v>
          </cell>
          <cell r="X2611" t="str">
            <v>EE Only|Females|35 - 39</v>
          </cell>
        </row>
        <row r="2612">
          <cell r="B2612">
            <v>28614</v>
          </cell>
          <cell r="C2612" t="str">
            <v>M</v>
          </cell>
          <cell r="D2612" t="str">
            <v>60638</v>
          </cell>
          <cell r="F2612" t="str">
            <v>EE</v>
          </cell>
          <cell r="S2612">
            <v>35.197809719370291</v>
          </cell>
          <cell r="U2612" t="str">
            <v>Male</v>
          </cell>
          <cell r="V2612" t="str">
            <v>EE Only</v>
          </cell>
          <cell r="X2612" t="str">
            <v>EE Only|Males|35 - 39</v>
          </cell>
        </row>
        <row r="2613">
          <cell r="B2613">
            <v>25231</v>
          </cell>
          <cell r="C2613" t="str">
            <v>M</v>
          </cell>
          <cell r="D2613" t="str">
            <v>14214</v>
          </cell>
          <cell r="F2613" t="str">
            <v>Waived</v>
          </cell>
          <cell r="S2613">
            <v>44.459958932238195</v>
          </cell>
          <cell r="U2613" t="str">
            <v>Male</v>
          </cell>
          <cell r="V2613" t="str">
            <v>Waived</v>
          </cell>
          <cell r="X2613" t="str">
            <v>EE Only|Males|40 - 44</v>
          </cell>
        </row>
        <row r="2614">
          <cell r="B2614">
            <v>19922</v>
          </cell>
          <cell r="C2614" t="str">
            <v>F</v>
          </cell>
          <cell r="D2614" t="str">
            <v>34110</v>
          </cell>
          <cell r="F2614" t="str">
            <v>Waived</v>
          </cell>
          <cell r="S2614">
            <v>58.99520876112252</v>
          </cell>
          <cell r="U2614" t="str">
            <v>Female</v>
          </cell>
          <cell r="V2614" t="str">
            <v>Waived</v>
          </cell>
          <cell r="X2614" t="str">
            <v>EE Only|Females|55 - 59</v>
          </cell>
        </row>
        <row r="2615">
          <cell r="B2615">
            <v>32592</v>
          </cell>
          <cell r="C2615" t="str">
            <v>F</v>
          </cell>
          <cell r="D2615" t="str">
            <v>41015</v>
          </cell>
          <cell r="F2615" t="str">
            <v>Waived</v>
          </cell>
          <cell r="S2615">
            <v>24.306639288158795</v>
          </cell>
          <cell r="U2615" t="str">
            <v>Female</v>
          </cell>
          <cell r="V2615" t="str">
            <v>Waived</v>
          </cell>
          <cell r="X2615" t="str">
            <v>EE Only|Females|20 - 24</v>
          </cell>
        </row>
        <row r="2616">
          <cell r="B2616">
            <v>21195</v>
          </cell>
          <cell r="C2616" t="str">
            <v>M</v>
          </cell>
          <cell r="D2616" t="str">
            <v>60628</v>
          </cell>
          <cell r="F2616" t="str">
            <v>EE</v>
          </cell>
          <cell r="S2616">
            <v>55.509924709103352</v>
          </cell>
          <cell r="U2616" t="str">
            <v>Male</v>
          </cell>
          <cell r="V2616" t="str">
            <v>EE Only</v>
          </cell>
          <cell r="X2616" t="str">
            <v>EE Only|Males|55 - 59</v>
          </cell>
        </row>
        <row r="2617">
          <cell r="B2617">
            <v>27348</v>
          </cell>
          <cell r="C2617" t="str">
            <v>F</v>
          </cell>
          <cell r="D2617" t="str">
            <v>54303</v>
          </cell>
          <cell r="F2617" t="str">
            <v>EE + Sp</v>
          </cell>
          <cell r="S2617">
            <v>38.663928815879537</v>
          </cell>
          <cell r="U2617" t="str">
            <v>Female</v>
          </cell>
          <cell r="V2617" t="str">
            <v>EE + Spouse</v>
          </cell>
          <cell r="X2617" t="str">
            <v>EE + Spouse|Females|35 - 39</v>
          </cell>
        </row>
        <row r="2618">
          <cell r="B2618">
            <v>24818</v>
          </cell>
          <cell r="C2618" t="str">
            <v>M</v>
          </cell>
          <cell r="D2618" t="str">
            <v>33301</v>
          </cell>
          <cell r="F2618" t="str">
            <v>Waived</v>
          </cell>
          <cell r="S2618">
            <v>45.590691307323752</v>
          </cell>
          <cell r="U2618" t="str">
            <v>Male</v>
          </cell>
          <cell r="V2618" t="str">
            <v>Waived</v>
          </cell>
          <cell r="X2618" t="str">
            <v>EE Only|Males|45 - 49</v>
          </cell>
        </row>
        <row r="2619">
          <cell r="B2619">
            <v>27295</v>
          </cell>
          <cell r="C2619" t="str">
            <v>F</v>
          </cell>
          <cell r="D2619" t="str">
            <v>66102</v>
          </cell>
          <cell r="F2619" t="str">
            <v>EE + Sp</v>
          </cell>
          <cell r="S2619">
            <v>38.809034907597535</v>
          </cell>
          <cell r="U2619" t="str">
            <v>Female</v>
          </cell>
          <cell r="V2619" t="str">
            <v>EE + Spouse</v>
          </cell>
          <cell r="X2619" t="str">
            <v>EE + Spouse|Females|35 - 39</v>
          </cell>
        </row>
        <row r="2620">
          <cell r="B2620">
            <v>20453</v>
          </cell>
          <cell r="C2620" t="str">
            <v>M</v>
          </cell>
          <cell r="D2620" t="str">
            <v>44105</v>
          </cell>
          <cell r="F2620" t="str">
            <v>EE + Ch</v>
          </cell>
          <cell r="S2620">
            <v>57.541409993155376</v>
          </cell>
          <cell r="U2620" t="str">
            <v>Male</v>
          </cell>
          <cell r="V2620" t="str">
            <v>EE + Child(ren)</v>
          </cell>
          <cell r="X2620" t="str">
            <v>EE + Child(ren)|Males|55 - 59</v>
          </cell>
        </row>
        <row r="2621">
          <cell r="B2621">
            <v>22427</v>
          </cell>
          <cell r="C2621" t="str">
            <v>F</v>
          </cell>
          <cell r="D2621" t="str">
            <v>14120</v>
          </cell>
          <cell r="F2621" t="str">
            <v>Family</v>
          </cell>
          <cell r="S2621">
            <v>52.136892539356602</v>
          </cell>
          <cell r="U2621" t="str">
            <v>Female</v>
          </cell>
          <cell r="V2621" t="str">
            <v>Family</v>
          </cell>
          <cell r="X2621" t="str">
            <v>Family|Females|50 - 54</v>
          </cell>
        </row>
        <row r="2622">
          <cell r="B2622">
            <v>28195</v>
          </cell>
          <cell r="C2622" t="str">
            <v>M</v>
          </cell>
          <cell r="D2622" t="str">
            <v>44709</v>
          </cell>
          <cell r="F2622" t="str">
            <v>Waived</v>
          </cell>
          <cell r="S2622">
            <v>36.344969199178642</v>
          </cell>
          <cell r="U2622" t="str">
            <v>Male</v>
          </cell>
          <cell r="V2622" t="str">
            <v>Waived</v>
          </cell>
          <cell r="X2622" t="str">
            <v>EE Only|Males|35 - 39</v>
          </cell>
        </row>
        <row r="2623">
          <cell r="B2623">
            <v>21737</v>
          </cell>
          <cell r="C2623" t="str">
            <v>F</v>
          </cell>
          <cell r="D2623" t="str">
            <v>01906</v>
          </cell>
          <cell r="F2623" t="str">
            <v>Waived</v>
          </cell>
          <cell r="S2623">
            <v>54.026009582477755</v>
          </cell>
          <cell r="U2623" t="str">
            <v>Female</v>
          </cell>
          <cell r="V2623" t="str">
            <v>Waived</v>
          </cell>
          <cell r="X2623" t="str">
            <v>EE Only|Females|50 - 54</v>
          </cell>
        </row>
        <row r="2624">
          <cell r="B2624">
            <v>23104</v>
          </cell>
          <cell r="C2624" t="str">
            <v>M</v>
          </cell>
          <cell r="D2624" t="str">
            <v>41051</v>
          </cell>
          <cell r="F2624" t="str">
            <v>EE</v>
          </cell>
          <cell r="S2624">
            <v>50.283367556468171</v>
          </cell>
          <cell r="U2624" t="str">
            <v>Male</v>
          </cell>
          <cell r="V2624" t="str">
            <v>EE Only</v>
          </cell>
          <cell r="X2624" t="str">
            <v>EE Only|Males|50 - 54</v>
          </cell>
        </row>
        <row r="2625">
          <cell r="B2625">
            <v>18214</v>
          </cell>
          <cell r="C2625" t="str">
            <v>F</v>
          </cell>
          <cell r="D2625" t="str">
            <v>60619</v>
          </cell>
          <cell r="F2625" t="str">
            <v>EE</v>
          </cell>
          <cell r="S2625">
            <v>63.671457905544145</v>
          </cell>
          <cell r="U2625" t="str">
            <v>Female</v>
          </cell>
          <cell r="V2625" t="str">
            <v>EE Only</v>
          </cell>
          <cell r="X2625" t="str">
            <v>EE Only|Females|60 - 64</v>
          </cell>
        </row>
        <row r="2626">
          <cell r="B2626">
            <v>22729</v>
          </cell>
          <cell r="C2626" t="str">
            <v>F</v>
          </cell>
          <cell r="D2626" t="str">
            <v>02126</v>
          </cell>
          <cell r="F2626" t="str">
            <v>Family</v>
          </cell>
          <cell r="S2626">
            <v>51.310061601642708</v>
          </cell>
          <cell r="U2626" t="str">
            <v>Female</v>
          </cell>
          <cell r="V2626" t="str">
            <v>Family</v>
          </cell>
          <cell r="X2626" t="str">
            <v>Family|Females|50 - 54</v>
          </cell>
        </row>
        <row r="2627">
          <cell r="B2627">
            <v>23389</v>
          </cell>
          <cell r="C2627" t="str">
            <v>F</v>
          </cell>
          <cell r="D2627" t="str">
            <v>44121</v>
          </cell>
          <cell r="F2627" t="str">
            <v>EE</v>
          </cell>
          <cell r="S2627">
            <v>49.503080082135526</v>
          </cell>
          <cell r="U2627" t="str">
            <v>Female</v>
          </cell>
          <cell r="V2627" t="str">
            <v>EE Only</v>
          </cell>
          <cell r="X2627" t="str">
            <v>EE Only|Females|45 - 49</v>
          </cell>
        </row>
        <row r="2628">
          <cell r="B2628">
            <v>22579</v>
          </cell>
          <cell r="C2628" t="str">
            <v>M</v>
          </cell>
          <cell r="D2628" t="str">
            <v>49548</v>
          </cell>
          <cell r="F2628" t="str">
            <v>EE + Sp</v>
          </cell>
          <cell r="S2628">
            <v>51.720739219712527</v>
          </cell>
          <cell r="U2628" t="str">
            <v>Male</v>
          </cell>
          <cell r="V2628" t="str">
            <v>EE + Spouse</v>
          </cell>
          <cell r="X2628" t="str">
            <v>EE + Spouse|Males|50 - 54</v>
          </cell>
        </row>
        <row r="2629">
          <cell r="B2629">
            <v>25638</v>
          </cell>
          <cell r="C2629" t="str">
            <v>M</v>
          </cell>
          <cell r="D2629" t="str">
            <v>48823</v>
          </cell>
          <cell r="F2629" t="str">
            <v>Waived</v>
          </cell>
          <cell r="S2629">
            <v>43.345653661875431</v>
          </cell>
          <cell r="U2629" t="str">
            <v>Male</v>
          </cell>
          <cell r="V2629" t="str">
            <v>Waived</v>
          </cell>
          <cell r="X2629" t="str">
            <v>EE Only|Males|40 - 44</v>
          </cell>
        </row>
        <row r="2630">
          <cell r="B2630">
            <v>23081</v>
          </cell>
          <cell r="C2630" t="str">
            <v>M</v>
          </cell>
          <cell r="D2630" t="str">
            <v>44720</v>
          </cell>
          <cell r="F2630" t="str">
            <v>Family</v>
          </cell>
          <cell r="S2630">
            <v>50.346338124572213</v>
          </cell>
          <cell r="U2630" t="str">
            <v>Male</v>
          </cell>
          <cell r="V2630" t="str">
            <v>Family</v>
          </cell>
          <cell r="X2630" t="str">
            <v>Family|Males|50 - 54</v>
          </cell>
        </row>
        <row r="2631">
          <cell r="B2631">
            <v>16705</v>
          </cell>
          <cell r="C2631" t="str">
            <v>F</v>
          </cell>
          <cell r="D2631" t="str">
            <v>90047</v>
          </cell>
          <cell r="F2631" t="str">
            <v>Waived</v>
          </cell>
          <cell r="S2631">
            <v>67.802874743326484</v>
          </cell>
          <cell r="U2631" t="str">
            <v>Female</v>
          </cell>
          <cell r="V2631" t="str">
            <v>Waived</v>
          </cell>
          <cell r="X2631" t="str">
            <v>EE Only|Females|65 +</v>
          </cell>
        </row>
        <row r="2632">
          <cell r="B2632">
            <v>21529</v>
          </cell>
          <cell r="C2632" t="str">
            <v>F</v>
          </cell>
          <cell r="D2632" t="str">
            <v>98118</v>
          </cell>
          <cell r="F2632" t="str">
            <v>Waived</v>
          </cell>
          <cell r="S2632">
            <v>54.595482546201232</v>
          </cell>
          <cell r="U2632" t="str">
            <v>Female</v>
          </cell>
          <cell r="V2632" t="str">
            <v>Waived</v>
          </cell>
          <cell r="X2632" t="str">
            <v>EE Only|Females|50 - 54</v>
          </cell>
        </row>
        <row r="2633">
          <cell r="B2633">
            <v>30995</v>
          </cell>
          <cell r="C2633" t="str">
            <v>M</v>
          </cell>
          <cell r="D2633" t="str">
            <v>90023</v>
          </cell>
          <cell r="F2633" t="str">
            <v>Family</v>
          </cell>
          <cell r="S2633">
            <v>28.67898699520876</v>
          </cell>
          <cell r="U2633" t="str">
            <v>Male</v>
          </cell>
          <cell r="V2633" t="str">
            <v>Family</v>
          </cell>
          <cell r="X2633" t="str">
            <v>Family|Males|25 - 29</v>
          </cell>
        </row>
        <row r="2634">
          <cell r="B2634">
            <v>21489</v>
          </cell>
          <cell r="C2634" t="str">
            <v>M</v>
          </cell>
          <cell r="D2634" t="str">
            <v>43026</v>
          </cell>
          <cell r="F2634" t="str">
            <v>Waived</v>
          </cell>
          <cell r="S2634">
            <v>54.704996577686515</v>
          </cell>
          <cell r="U2634" t="str">
            <v>Male</v>
          </cell>
          <cell r="V2634" t="str">
            <v>Waived</v>
          </cell>
          <cell r="X2634" t="str">
            <v>EE Only|Males|50 - 54</v>
          </cell>
        </row>
        <row r="2635">
          <cell r="B2635">
            <v>22426</v>
          </cell>
          <cell r="C2635" t="str">
            <v>F</v>
          </cell>
          <cell r="D2635" t="str">
            <v>91706</v>
          </cell>
          <cell r="F2635" t="str">
            <v>Waived</v>
          </cell>
          <cell r="S2635">
            <v>52.139630390143736</v>
          </cell>
          <cell r="U2635" t="str">
            <v>Female</v>
          </cell>
          <cell r="V2635" t="str">
            <v>Waived</v>
          </cell>
          <cell r="X2635" t="str">
            <v>EE Only|Females|50 - 54</v>
          </cell>
        </row>
        <row r="2636">
          <cell r="B2636">
            <v>21510</v>
          </cell>
          <cell r="C2636" t="str">
            <v>F</v>
          </cell>
          <cell r="D2636" t="str">
            <v>96706</v>
          </cell>
          <cell r="F2636" t="str">
            <v>Waived</v>
          </cell>
          <cell r="S2636">
            <v>54.647501711156742</v>
          </cell>
          <cell r="U2636" t="str">
            <v>Female</v>
          </cell>
          <cell r="V2636" t="str">
            <v>Waived</v>
          </cell>
          <cell r="X2636" t="str">
            <v>EE Only|Females|50 - 54</v>
          </cell>
        </row>
        <row r="2637">
          <cell r="B2637">
            <v>25455</v>
          </cell>
          <cell r="C2637" t="str">
            <v>M</v>
          </cell>
          <cell r="D2637" t="str">
            <v>90044</v>
          </cell>
          <cell r="F2637" t="str">
            <v>EE</v>
          </cell>
          <cell r="S2637">
            <v>43.846680355920604</v>
          </cell>
          <cell r="U2637" t="str">
            <v>Male</v>
          </cell>
          <cell r="V2637" t="str">
            <v>EE Only</v>
          </cell>
          <cell r="X2637" t="str">
            <v>EE Only|Males|40 - 44</v>
          </cell>
        </row>
        <row r="2638">
          <cell r="B2638">
            <v>23152</v>
          </cell>
          <cell r="C2638" t="str">
            <v>M</v>
          </cell>
          <cell r="D2638" t="str">
            <v>90015</v>
          </cell>
          <cell r="F2638" t="str">
            <v>Family</v>
          </cell>
          <cell r="S2638">
            <v>50.151950718685832</v>
          </cell>
          <cell r="U2638" t="str">
            <v>Male</v>
          </cell>
          <cell r="V2638" t="str">
            <v>Family</v>
          </cell>
          <cell r="X2638" t="str">
            <v>Family|Males|50 - 54</v>
          </cell>
        </row>
        <row r="2639">
          <cell r="B2639">
            <v>28001</v>
          </cell>
          <cell r="C2639" t="str">
            <v>F</v>
          </cell>
          <cell r="D2639" t="str">
            <v>91402</v>
          </cell>
          <cell r="F2639" t="str">
            <v>EE</v>
          </cell>
          <cell r="S2639">
            <v>36.876112251882276</v>
          </cell>
          <cell r="U2639" t="str">
            <v>Female</v>
          </cell>
          <cell r="V2639" t="str">
            <v>EE Only</v>
          </cell>
          <cell r="X2639" t="str">
            <v>EE Only|Females|35 - 39</v>
          </cell>
        </row>
        <row r="2640">
          <cell r="B2640">
            <v>24348</v>
          </cell>
          <cell r="C2640" t="str">
            <v>M</v>
          </cell>
          <cell r="D2640" t="str">
            <v>91601</v>
          </cell>
          <cell r="F2640" t="str">
            <v>EE</v>
          </cell>
          <cell r="S2640">
            <v>46.87748117727584</v>
          </cell>
          <cell r="U2640" t="str">
            <v>Male</v>
          </cell>
          <cell r="V2640" t="str">
            <v>EE Only</v>
          </cell>
          <cell r="X2640" t="str">
            <v>EE Only|Males|45 - 49</v>
          </cell>
        </row>
        <row r="2641">
          <cell r="B2641">
            <v>24523</v>
          </cell>
          <cell r="C2641" t="str">
            <v>M</v>
          </cell>
          <cell r="D2641" t="str">
            <v>60804</v>
          </cell>
          <cell r="F2641" t="str">
            <v>EE</v>
          </cell>
          <cell r="S2641">
            <v>46.398357289527723</v>
          </cell>
          <cell r="U2641" t="str">
            <v>Male</v>
          </cell>
          <cell r="V2641" t="str">
            <v>EE Only</v>
          </cell>
          <cell r="X2641" t="str">
            <v>EE Only|Males|45 - 49</v>
          </cell>
        </row>
        <row r="2642">
          <cell r="B2642">
            <v>30596</v>
          </cell>
          <cell r="C2642" t="str">
            <v>F</v>
          </cell>
          <cell r="D2642" t="str">
            <v>90044</v>
          </cell>
          <cell r="F2642" t="str">
            <v>Family</v>
          </cell>
          <cell r="S2642">
            <v>29.77138945927447</v>
          </cell>
          <cell r="U2642" t="str">
            <v>Female</v>
          </cell>
          <cell r="V2642" t="str">
            <v>Family</v>
          </cell>
          <cell r="X2642" t="str">
            <v>Family|Females|25 - 29</v>
          </cell>
        </row>
        <row r="2643">
          <cell r="B2643">
            <v>33167</v>
          </cell>
          <cell r="C2643" t="str">
            <v>F</v>
          </cell>
          <cell r="D2643" t="str">
            <v>02145</v>
          </cell>
          <cell r="F2643" t="str">
            <v>Waived</v>
          </cell>
          <cell r="S2643">
            <v>22.732375085557837</v>
          </cell>
          <cell r="U2643" t="str">
            <v>Female</v>
          </cell>
          <cell r="V2643" t="str">
            <v>Waived</v>
          </cell>
          <cell r="X2643" t="str">
            <v>EE Only|Females|20 - 24</v>
          </cell>
        </row>
        <row r="2644">
          <cell r="B2644">
            <v>25377</v>
          </cell>
          <cell r="C2644" t="str">
            <v>F</v>
          </cell>
          <cell r="D2644" t="str">
            <v>90063</v>
          </cell>
          <cell r="F2644" t="str">
            <v>EE</v>
          </cell>
          <cell r="S2644">
            <v>44.060232717316907</v>
          </cell>
          <cell r="U2644" t="str">
            <v>Female</v>
          </cell>
          <cell r="V2644" t="str">
            <v>EE Only</v>
          </cell>
          <cell r="X2644" t="str">
            <v>EE Only|Females|40 - 44</v>
          </cell>
        </row>
        <row r="2645">
          <cell r="B2645">
            <v>18371</v>
          </cell>
          <cell r="C2645" t="str">
            <v>F</v>
          </cell>
          <cell r="D2645" t="str">
            <v>22306</v>
          </cell>
          <cell r="F2645" t="str">
            <v>Waived</v>
          </cell>
          <cell r="S2645">
            <v>63.241615331964411</v>
          </cell>
          <cell r="U2645" t="str">
            <v>Female</v>
          </cell>
          <cell r="V2645" t="str">
            <v>Waived</v>
          </cell>
          <cell r="X2645" t="str">
            <v>EE Only|Females|60 - 64</v>
          </cell>
        </row>
        <row r="2646">
          <cell r="B2646">
            <v>28257</v>
          </cell>
          <cell r="C2646" t="str">
            <v>M</v>
          </cell>
          <cell r="D2646" t="str">
            <v>60657</v>
          </cell>
          <cell r="F2646" t="str">
            <v>EE + Sp</v>
          </cell>
          <cell r="S2646">
            <v>36.175222450376452</v>
          </cell>
          <cell r="U2646" t="str">
            <v>Male</v>
          </cell>
          <cell r="V2646" t="str">
            <v>EE + Spouse</v>
          </cell>
          <cell r="X2646" t="str">
            <v>EE + Spouse|Males|35 - 39</v>
          </cell>
        </row>
        <row r="2647">
          <cell r="B2647">
            <v>18334</v>
          </cell>
          <cell r="C2647" t="str">
            <v>F</v>
          </cell>
          <cell r="D2647" t="str">
            <v>90062</v>
          </cell>
          <cell r="F2647" t="str">
            <v>Waived</v>
          </cell>
          <cell r="S2647">
            <v>63.342915811088297</v>
          </cell>
          <cell r="U2647" t="str">
            <v>Female</v>
          </cell>
          <cell r="V2647" t="str">
            <v>Waived</v>
          </cell>
          <cell r="X2647" t="str">
            <v>EE Only|Females|60 - 64</v>
          </cell>
        </row>
        <row r="2648">
          <cell r="B2648">
            <v>23564</v>
          </cell>
          <cell r="C2648" t="str">
            <v>F</v>
          </cell>
          <cell r="D2648" t="str">
            <v>33193</v>
          </cell>
          <cell r="F2648" t="str">
            <v>Family</v>
          </cell>
          <cell r="S2648">
            <v>49.023956194387409</v>
          </cell>
          <cell r="U2648" t="str">
            <v>Female</v>
          </cell>
          <cell r="V2648" t="str">
            <v>Family</v>
          </cell>
          <cell r="X2648" t="str">
            <v>Family|Females|45 - 49</v>
          </cell>
        </row>
        <row r="2649">
          <cell r="B2649">
            <v>22191</v>
          </cell>
          <cell r="C2649" t="str">
            <v>F</v>
          </cell>
          <cell r="D2649" t="str">
            <v>02145</v>
          </cell>
          <cell r="F2649" t="str">
            <v>EE</v>
          </cell>
          <cell r="S2649">
            <v>52.78302532511978</v>
          </cell>
          <cell r="U2649" t="str">
            <v>Female</v>
          </cell>
          <cell r="V2649" t="str">
            <v>EE Only</v>
          </cell>
          <cell r="X2649" t="str">
            <v>EE Only|Females|50 - 54</v>
          </cell>
        </row>
        <row r="2650">
          <cell r="B2650">
            <v>21125</v>
          </cell>
          <cell r="C2650" t="str">
            <v>F</v>
          </cell>
          <cell r="D2650" t="str">
            <v>80260</v>
          </cell>
          <cell r="F2650" t="str">
            <v>EE</v>
          </cell>
          <cell r="S2650">
            <v>55.701574264202598</v>
          </cell>
          <cell r="U2650" t="str">
            <v>Female</v>
          </cell>
          <cell r="V2650" t="str">
            <v>EE Only</v>
          </cell>
          <cell r="X2650" t="str">
            <v>EE Only|Females|55 - 59</v>
          </cell>
        </row>
        <row r="2651">
          <cell r="B2651">
            <v>19626</v>
          </cell>
          <cell r="C2651" t="str">
            <v>F</v>
          </cell>
          <cell r="D2651" t="str">
            <v>02169</v>
          </cell>
          <cell r="F2651" t="str">
            <v>EE</v>
          </cell>
          <cell r="S2651">
            <v>59.805612594113619</v>
          </cell>
          <cell r="U2651" t="str">
            <v>Female</v>
          </cell>
          <cell r="V2651" t="str">
            <v>EE Only</v>
          </cell>
          <cell r="X2651" t="str">
            <v>EE Only|Females|55 - 59</v>
          </cell>
        </row>
        <row r="2652">
          <cell r="B2652">
            <v>17488</v>
          </cell>
          <cell r="C2652" t="str">
            <v>M</v>
          </cell>
          <cell r="D2652" t="str">
            <v>76179</v>
          </cell>
          <cell r="F2652" t="str">
            <v>Waived</v>
          </cell>
          <cell r="S2652">
            <v>65.659137577002056</v>
          </cell>
          <cell r="U2652" t="str">
            <v>Male</v>
          </cell>
          <cell r="V2652" t="str">
            <v>Waived</v>
          </cell>
          <cell r="X2652" t="str">
            <v>EE Only|Males|65 +</v>
          </cell>
        </row>
        <row r="2653">
          <cell r="B2653">
            <v>21708</v>
          </cell>
          <cell r="C2653" t="str">
            <v>F</v>
          </cell>
          <cell r="D2653" t="str">
            <v>60618</v>
          </cell>
          <cell r="F2653" t="str">
            <v>EE + Sp</v>
          </cell>
          <cell r="S2653">
            <v>54.105407255304584</v>
          </cell>
          <cell r="U2653" t="str">
            <v>Female</v>
          </cell>
          <cell r="V2653" t="str">
            <v>EE + Spouse</v>
          </cell>
          <cell r="X2653" t="str">
            <v>EE + Spouse|Females|50 - 54</v>
          </cell>
        </row>
        <row r="2654">
          <cell r="B2654">
            <v>32532</v>
          </cell>
          <cell r="C2654" t="str">
            <v>F</v>
          </cell>
          <cell r="D2654" t="str">
            <v>60618</v>
          </cell>
          <cell r="F2654" t="str">
            <v>Waived</v>
          </cell>
          <cell r="S2654">
            <v>24.470910335386723</v>
          </cell>
          <cell r="U2654" t="str">
            <v>Female</v>
          </cell>
          <cell r="V2654" t="str">
            <v>Waived</v>
          </cell>
          <cell r="X2654" t="str">
            <v>EE Only|Females|20 - 24</v>
          </cell>
        </row>
        <row r="2655">
          <cell r="B2655">
            <v>15117</v>
          </cell>
          <cell r="C2655" t="str">
            <v>M</v>
          </cell>
          <cell r="D2655" t="str">
            <v>90044</v>
          </cell>
          <cell r="F2655" t="str">
            <v>Waived</v>
          </cell>
          <cell r="S2655">
            <v>72.150581793292261</v>
          </cell>
          <cell r="U2655" t="str">
            <v>Male</v>
          </cell>
          <cell r="V2655" t="str">
            <v>Waived</v>
          </cell>
          <cell r="X2655" t="str">
            <v>EE Only|Males|65 +</v>
          </cell>
        </row>
        <row r="2656">
          <cell r="B2656">
            <v>23304</v>
          </cell>
          <cell r="C2656" t="str">
            <v>M</v>
          </cell>
          <cell r="D2656" t="str">
            <v>10463</v>
          </cell>
          <cell r="F2656" t="str">
            <v>Waived</v>
          </cell>
          <cell r="S2656">
            <v>49.735797399041751</v>
          </cell>
          <cell r="U2656" t="str">
            <v>Male</v>
          </cell>
          <cell r="V2656" t="str">
            <v>Waived</v>
          </cell>
          <cell r="X2656" t="str">
            <v>EE Only|Males|45 - 49</v>
          </cell>
        </row>
        <row r="2657">
          <cell r="B2657">
            <v>26210</v>
          </cell>
          <cell r="C2657" t="str">
            <v>F</v>
          </cell>
          <cell r="D2657" t="str">
            <v>33012</v>
          </cell>
          <cell r="F2657" t="str">
            <v>Waived</v>
          </cell>
          <cell r="S2657">
            <v>41.779603011635864</v>
          </cell>
          <cell r="U2657" t="str">
            <v>Female</v>
          </cell>
          <cell r="V2657" t="str">
            <v>Waived</v>
          </cell>
          <cell r="X2657" t="str">
            <v>EE Only|Females|40 - 44</v>
          </cell>
        </row>
        <row r="2658">
          <cell r="B2658">
            <v>22263</v>
          </cell>
          <cell r="C2658" t="str">
            <v>M</v>
          </cell>
          <cell r="D2658" t="str">
            <v>49343</v>
          </cell>
          <cell r="F2658" t="str">
            <v>EE + Sp</v>
          </cell>
          <cell r="S2658">
            <v>52.585900068446271</v>
          </cell>
          <cell r="U2658" t="str">
            <v>Male</v>
          </cell>
          <cell r="V2658" t="str">
            <v>EE + Spouse</v>
          </cell>
          <cell r="X2658" t="str">
            <v>EE + Spouse|Males|50 - 54</v>
          </cell>
        </row>
        <row r="2659">
          <cell r="B2659">
            <v>28286</v>
          </cell>
          <cell r="C2659" t="str">
            <v>F</v>
          </cell>
          <cell r="D2659" t="str">
            <v>30030</v>
          </cell>
          <cell r="F2659" t="str">
            <v>Waived</v>
          </cell>
          <cell r="S2659">
            <v>36.095824777549623</v>
          </cell>
          <cell r="U2659" t="str">
            <v>Female</v>
          </cell>
          <cell r="V2659" t="str">
            <v>Waived</v>
          </cell>
          <cell r="X2659" t="str">
            <v>EE Only|Females|35 - 39</v>
          </cell>
        </row>
        <row r="2660">
          <cell r="B2660">
            <v>23036</v>
          </cell>
          <cell r="C2660" t="str">
            <v>M</v>
          </cell>
          <cell r="D2660" t="str">
            <v>23220</v>
          </cell>
          <cell r="F2660" t="str">
            <v>EE</v>
          </cell>
          <cell r="S2660">
            <v>50.469541409993155</v>
          </cell>
          <cell r="U2660" t="str">
            <v>Male</v>
          </cell>
          <cell r="V2660" t="str">
            <v>EE Only</v>
          </cell>
          <cell r="X2660" t="str">
            <v>EE Only|Males|50 - 54</v>
          </cell>
        </row>
        <row r="2661">
          <cell r="B2661">
            <v>29038</v>
          </cell>
          <cell r="C2661" t="str">
            <v>F</v>
          </cell>
          <cell r="D2661" t="str">
            <v>44107</v>
          </cell>
          <cell r="F2661" t="str">
            <v>EE + Sp</v>
          </cell>
          <cell r="S2661">
            <v>34.036960985626287</v>
          </cell>
          <cell r="U2661" t="str">
            <v>Female</v>
          </cell>
          <cell r="V2661" t="str">
            <v>EE + Spouse</v>
          </cell>
          <cell r="X2661" t="str">
            <v>EE + Spouse|Females|30 - 34</v>
          </cell>
        </row>
        <row r="2662">
          <cell r="B2662">
            <v>21777</v>
          </cell>
          <cell r="C2662" t="str">
            <v>M</v>
          </cell>
          <cell r="D2662" t="str">
            <v>60429</v>
          </cell>
          <cell r="F2662" t="str">
            <v>Waived</v>
          </cell>
          <cell r="S2662">
            <v>53.916495550992472</v>
          </cell>
          <cell r="U2662" t="str">
            <v>Male</v>
          </cell>
          <cell r="V2662" t="str">
            <v>Waived</v>
          </cell>
          <cell r="X2662" t="str">
            <v>EE Only|Males|50 - 54</v>
          </cell>
        </row>
        <row r="2663">
          <cell r="B2663">
            <v>27863</v>
          </cell>
          <cell r="C2663" t="str">
            <v>F</v>
          </cell>
          <cell r="D2663" t="str">
            <v>32080</v>
          </cell>
          <cell r="F2663" t="str">
            <v>EE</v>
          </cell>
          <cell r="S2663">
            <v>37.2539356605065</v>
          </cell>
          <cell r="U2663" t="str">
            <v>Female</v>
          </cell>
          <cell r="V2663" t="str">
            <v>EE Only</v>
          </cell>
          <cell r="X2663" t="str">
            <v>EE Only|Females|35 - 39</v>
          </cell>
        </row>
        <row r="2664">
          <cell r="B2664">
            <v>22233</v>
          </cell>
          <cell r="C2664" t="str">
            <v>F</v>
          </cell>
          <cell r="D2664" t="str">
            <v>30214</v>
          </cell>
          <cell r="F2664" t="str">
            <v>EE</v>
          </cell>
          <cell r="S2664">
            <v>52.668035592060235</v>
          </cell>
          <cell r="U2664" t="str">
            <v>Female</v>
          </cell>
          <cell r="V2664" t="str">
            <v>EE Only</v>
          </cell>
          <cell r="X2664" t="str">
            <v>EE Only|Females|50 - 54</v>
          </cell>
        </row>
        <row r="2665">
          <cell r="B2665">
            <v>33192</v>
          </cell>
          <cell r="C2665" t="str">
            <v>M</v>
          </cell>
          <cell r="D2665" t="str">
            <v>80203</v>
          </cell>
          <cell r="F2665" t="str">
            <v>Family</v>
          </cell>
          <cell r="S2665">
            <v>22.663928815879533</v>
          </cell>
          <cell r="U2665" t="str">
            <v>Male</v>
          </cell>
          <cell r="V2665" t="str">
            <v>Family</v>
          </cell>
          <cell r="X2665" t="str">
            <v>Family|Males|20 - 24</v>
          </cell>
        </row>
        <row r="2666">
          <cell r="B2666">
            <v>24785</v>
          </cell>
          <cell r="C2666" t="str">
            <v>F</v>
          </cell>
          <cell r="D2666" t="str">
            <v>45410</v>
          </cell>
          <cell r="F2666" t="str">
            <v>EE</v>
          </cell>
          <cell r="S2666">
            <v>45.681040383299113</v>
          </cell>
          <cell r="U2666" t="str">
            <v>Female</v>
          </cell>
          <cell r="V2666" t="str">
            <v>EE Only</v>
          </cell>
          <cell r="X2666" t="str">
            <v>EE Only|Females|45 - 49</v>
          </cell>
        </row>
        <row r="2667">
          <cell r="B2667">
            <v>26895</v>
          </cell>
          <cell r="C2667" t="str">
            <v>F</v>
          </cell>
          <cell r="D2667" t="str">
            <v>30312</v>
          </cell>
          <cell r="F2667" t="str">
            <v>EE</v>
          </cell>
          <cell r="S2667">
            <v>39.904175222450377</v>
          </cell>
          <cell r="U2667" t="str">
            <v>Female</v>
          </cell>
          <cell r="V2667" t="str">
            <v>EE Only</v>
          </cell>
          <cell r="X2667" t="str">
            <v>EE Only|Females|35 - 39</v>
          </cell>
        </row>
        <row r="2668">
          <cell r="B2668">
            <v>26630</v>
          </cell>
          <cell r="C2668" t="str">
            <v>M</v>
          </cell>
          <cell r="D2668" t="str">
            <v>41071</v>
          </cell>
          <cell r="F2668" t="str">
            <v>EE</v>
          </cell>
          <cell r="S2668">
            <v>40.629705681040384</v>
          </cell>
          <cell r="U2668" t="str">
            <v>Male</v>
          </cell>
          <cell r="V2668" t="str">
            <v>EE Only</v>
          </cell>
          <cell r="X2668" t="str">
            <v>EE Only|Males|40 - 44</v>
          </cell>
        </row>
        <row r="2669">
          <cell r="B2669">
            <v>24498</v>
          </cell>
          <cell r="C2669" t="str">
            <v>F</v>
          </cell>
          <cell r="D2669" t="str">
            <v>48507</v>
          </cell>
          <cell r="F2669" t="str">
            <v>EE</v>
          </cell>
          <cell r="S2669">
            <v>46.466803559206021</v>
          </cell>
          <cell r="U2669" t="str">
            <v>Female</v>
          </cell>
          <cell r="V2669" t="str">
            <v>EE Only</v>
          </cell>
          <cell r="X2669" t="str">
            <v>EE Only|Females|45 - 49</v>
          </cell>
        </row>
        <row r="2670">
          <cell r="B2670">
            <v>22916</v>
          </cell>
          <cell r="C2670" t="str">
            <v>M</v>
          </cell>
          <cell r="D2670" t="str">
            <v>19142</v>
          </cell>
          <cell r="F2670" t="str">
            <v>Waived</v>
          </cell>
          <cell r="S2670">
            <v>50.798083504449011</v>
          </cell>
          <cell r="U2670" t="str">
            <v>Male</v>
          </cell>
          <cell r="V2670" t="str">
            <v>Waived</v>
          </cell>
          <cell r="X2670" t="str">
            <v>EE Only|Males|50 - 54</v>
          </cell>
        </row>
        <row r="2671">
          <cell r="B2671">
            <v>28244</v>
          </cell>
          <cell r="C2671" t="str">
            <v>F</v>
          </cell>
          <cell r="D2671" t="str">
            <v>43235</v>
          </cell>
          <cell r="F2671" t="str">
            <v>EE</v>
          </cell>
          <cell r="S2671">
            <v>36.210814510609168</v>
          </cell>
          <cell r="U2671" t="str">
            <v>Female</v>
          </cell>
          <cell r="V2671" t="str">
            <v>EE Only</v>
          </cell>
          <cell r="X2671" t="str">
            <v>EE Only|Females|35 - 39</v>
          </cell>
        </row>
        <row r="2672">
          <cell r="B2672">
            <v>27812</v>
          </cell>
          <cell r="C2672" t="str">
            <v>M</v>
          </cell>
          <cell r="D2672" t="str">
            <v>60626</v>
          </cell>
          <cell r="F2672" t="str">
            <v>EE + Sp</v>
          </cell>
          <cell r="S2672">
            <v>37.393566050650243</v>
          </cell>
          <cell r="U2672" t="str">
            <v>Male</v>
          </cell>
          <cell r="V2672" t="str">
            <v>EE + Spouse</v>
          </cell>
          <cell r="X2672" t="str">
            <v>EE + Spouse|Males|35 - 39</v>
          </cell>
        </row>
        <row r="2673">
          <cell r="B2673">
            <v>32224</v>
          </cell>
          <cell r="C2673" t="str">
            <v>M</v>
          </cell>
          <cell r="D2673" t="str">
            <v>97030</v>
          </cell>
          <cell r="F2673" t="str">
            <v>EE</v>
          </cell>
          <cell r="S2673">
            <v>25.31416837782341</v>
          </cell>
          <cell r="U2673" t="str">
            <v>Male</v>
          </cell>
          <cell r="V2673" t="str">
            <v>EE Only</v>
          </cell>
          <cell r="X2673" t="str">
            <v>EE Only|Males|25 - 29</v>
          </cell>
        </row>
        <row r="2674">
          <cell r="B2674">
            <v>24203</v>
          </cell>
          <cell r="C2674" t="str">
            <v>F</v>
          </cell>
          <cell r="D2674" t="str">
            <v>14221</v>
          </cell>
          <cell r="F2674" t="str">
            <v>Waived</v>
          </cell>
          <cell r="S2674">
            <v>47.274469541409992</v>
          </cell>
          <cell r="U2674" t="str">
            <v>Female</v>
          </cell>
          <cell r="V2674" t="str">
            <v>Waived</v>
          </cell>
          <cell r="X2674" t="str">
            <v>EE Only|Females|45 - 49</v>
          </cell>
        </row>
        <row r="2675">
          <cell r="B2675">
            <v>23035</v>
          </cell>
          <cell r="C2675" t="str">
            <v>F</v>
          </cell>
          <cell r="D2675" t="str">
            <v>19142</v>
          </cell>
          <cell r="F2675" t="str">
            <v>EE</v>
          </cell>
          <cell r="S2675">
            <v>50.47227926078029</v>
          </cell>
          <cell r="U2675" t="str">
            <v>Female</v>
          </cell>
          <cell r="V2675" t="str">
            <v>EE Only</v>
          </cell>
          <cell r="X2675" t="str">
            <v>EE Only|Females|50 - 54</v>
          </cell>
        </row>
        <row r="2676">
          <cell r="B2676">
            <v>32310</v>
          </cell>
          <cell r="C2676" t="str">
            <v>M</v>
          </cell>
          <cell r="D2676" t="str">
            <v>60643</v>
          </cell>
          <cell r="F2676" t="str">
            <v>EE</v>
          </cell>
          <cell r="S2676">
            <v>25.078713210130047</v>
          </cell>
          <cell r="U2676" t="str">
            <v>Male</v>
          </cell>
          <cell r="V2676" t="str">
            <v>EE Only</v>
          </cell>
          <cell r="X2676" t="str">
            <v>EE Only|Males|25 - 29</v>
          </cell>
        </row>
        <row r="2677">
          <cell r="B2677">
            <v>19058</v>
          </cell>
          <cell r="C2677" t="str">
            <v>M</v>
          </cell>
          <cell r="D2677" t="str">
            <v>87108</v>
          </cell>
          <cell r="F2677" t="str">
            <v>Waived</v>
          </cell>
          <cell r="S2677">
            <v>61.360711841204655</v>
          </cell>
          <cell r="U2677" t="str">
            <v>Male</v>
          </cell>
          <cell r="V2677" t="str">
            <v>Waived</v>
          </cell>
          <cell r="X2677" t="str">
            <v>EE Only|Males|60 - 64</v>
          </cell>
        </row>
        <row r="2678">
          <cell r="B2678">
            <v>33881</v>
          </cell>
          <cell r="C2678" t="str">
            <v>F</v>
          </cell>
          <cell r="D2678" t="str">
            <v>30349</v>
          </cell>
          <cell r="F2678" t="str">
            <v>EE</v>
          </cell>
          <cell r="S2678">
            <v>20.777549623545518</v>
          </cell>
          <cell r="U2678" t="str">
            <v>Female</v>
          </cell>
          <cell r="V2678" t="str">
            <v>EE Only</v>
          </cell>
          <cell r="X2678" t="str">
            <v>EE Only|Females|20 - 24</v>
          </cell>
        </row>
        <row r="2679">
          <cell r="B2679">
            <v>21509</v>
          </cell>
          <cell r="C2679" t="str">
            <v>F</v>
          </cell>
          <cell r="D2679" t="str">
            <v>33127</v>
          </cell>
          <cell r="F2679" t="str">
            <v>EE</v>
          </cell>
          <cell r="S2679">
            <v>54.650239561943877</v>
          </cell>
          <cell r="U2679" t="str">
            <v>Female</v>
          </cell>
          <cell r="V2679" t="str">
            <v>EE Only</v>
          </cell>
          <cell r="X2679" t="str">
            <v>EE Only|Females|50 - 54</v>
          </cell>
        </row>
        <row r="2680">
          <cell r="B2680">
            <v>19799</v>
          </cell>
          <cell r="C2680" t="str">
            <v>M</v>
          </cell>
          <cell r="D2680" t="str">
            <v>21217</v>
          </cell>
          <cell r="F2680" t="str">
            <v>EE + Sp</v>
          </cell>
          <cell r="S2680">
            <v>59.331964407939765</v>
          </cell>
          <cell r="U2680" t="str">
            <v>Male</v>
          </cell>
          <cell r="V2680" t="str">
            <v>EE + Spouse</v>
          </cell>
          <cell r="X2680" t="str">
            <v>EE + Spouse|Males|55 - 59</v>
          </cell>
        </row>
        <row r="2681">
          <cell r="B2681">
            <v>25541</v>
          </cell>
          <cell r="C2681" t="str">
            <v>F</v>
          </cell>
          <cell r="D2681" t="str">
            <v>33993</v>
          </cell>
          <cell r="F2681" t="str">
            <v>EE</v>
          </cell>
          <cell r="S2681">
            <v>43.611225188227245</v>
          </cell>
          <cell r="U2681" t="str">
            <v>Female</v>
          </cell>
          <cell r="V2681" t="str">
            <v>EE Only</v>
          </cell>
          <cell r="X2681" t="str">
            <v>EE Only|Females|40 - 44</v>
          </cell>
        </row>
        <row r="2682">
          <cell r="B2682">
            <v>25042</v>
          </cell>
          <cell r="C2682" t="str">
            <v>M</v>
          </cell>
          <cell r="D2682" t="str">
            <v>60438</v>
          </cell>
          <cell r="F2682" t="str">
            <v>Waived</v>
          </cell>
          <cell r="S2682">
            <v>44.977412731006162</v>
          </cell>
          <cell r="U2682" t="str">
            <v>Male</v>
          </cell>
          <cell r="V2682" t="str">
            <v>Waived</v>
          </cell>
          <cell r="X2682" t="str">
            <v>EE Only|Males|40 - 44</v>
          </cell>
        </row>
        <row r="2683">
          <cell r="B2683">
            <v>17097</v>
          </cell>
          <cell r="C2683" t="str">
            <v>F</v>
          </cell>
          <cell r="D2683" t="str">
            <v>33135</v>
          </cell>
          <cell r="F2683" t="str">
            <v>EE + Ch</v>
          </cell>
          <cell r="S2683">
            <v>66.729637234770706</v>
          </cell>
          <cell r="U2683" t="str">
            <v>Female</v>
          </cell>
          <cell r="V2683" t="str">
            <v>EE + Child(ren)</v>
          </cell>
          <cell r="X2683" t="str">
            <v>EE + Child(ren)|Females|65 +</v>
          </cell>
        </row>
        <row r="2684">
          <cell r="B2684">
            <v>11607</v>
          </cell>
          <cell r="C2684" t="str">
            <v>F</v>
          </cell>
          <cell r="D2684" t="str">
            <v>20772</v>
          </cell>
          <cell r="F2684" t="str">
            <v>EE</v>
          </cell>
          <cell r="S2684">
            <v>81.760438056125935</v>
          </cell>
          <cell r="U2684" t="str">
            <v>Female</v>
          </cell>
          <cell r="V2684" t="str">
            <v>EE Only</v>
          </cell>
          <cell r="X2684" t="str">
            <v>EE Only|Females|65 +</v>
          </cell>
        </row>
        <row r="2685">
          <cell r="B2685">
            <v>16519</v>
          </cell>
          <cell r="C2685" t="str">
            <v>M</v>
          </cell>
          <cell r="D2685" t="str">
            <v>44128</v>
          </cell>
          <cell r="F2685" t="str">
            <v>Family</v>
          </cell>
          <cell r="S2685">
            <v>68.312114989733061</v>
          </cell>
          <cell r="U2685" t="str">
            <v>Male</v>
          </cell>
          <cell r="V2685" t="str">
            <v>Family</v>
          </cell>
          <cell r="X2685" t="str">
            <v>Family|Males|65 +</v>
          </cell>
        </row>
        <row r="2686">
          <cell r="B2686">
            <v>29272</v>
          </cell>
          <cell r="C2686" t="str">
            <v>F</v>
          </cell>
          <cell r="D2686" t="str">
            <v>80205</v>
          </cell>
          <cell r="F2686" t="str">
            <v>Waived</v>
          </cell>
          <cell r="S2686">
            <v>33.396303901437371</v>
          </cell>
          <cell r="U2686" t="str">
            <v>Female</v>
          </cell>
          <cell r="V2686" t="str">
            <v>Waived</v>
          </cell>
          <cell r="X2686" t="str">
            <v>EE Only|Females|30 - 34</v>
          </cell>
        </row>
        <row r="2687">
          <cell r="B2687">
            <v>22963</v>
          </cell>
          <cell r="C2687" t="str">
            <v>F</v>
          </cell>
          <cell r="D2687" t="str">
            <v>97202</v>
          </cell>
          <cell r="F2687" t="str">
            <v>EE + Sp</v>
          </cell>
          <cell r="S2687">
            <v>50.669404517453799</v>
          </cell>
          <cell r="U2687" t="str">
            <v>Female</v>
          </cell>
          <cell r="V2687" t="str">
            <v>EE + Spouse</v>
          </cell>
          <cell r="X2687" t="str">
            <v>EE + Spouse|Females|50 - 54</v>
          </cell>
        </row>
        <row r="2688">
          <cell r="B2688">
            <v>24543</v>
          </cell>
          <cell r="C2688" t="str">
            <v>F</v>
          </cell>
          <cell r="D2688" t="str">
            <v>60615</v>
          </cell>
          <cell r="F2688" t="str">
            <v>EE</v>
          </cell>
          <cell r="S2688">
            <v>46.343600273785079</v>
          </cell>
          <cell r="U2688" t="str">
            <v>Female</v>
          </cell>
          <cell r="V2688" t="str">
            <v>EE Only</v>
          </cell>
          <cell r="X2688" t="str">
            <v>EE Only|Females|45 - 49</v>
          </cell>
        </row>
        <row r="2689">
          <cell r="B2689">
            <v>23086</v>
          </cell>
          <cell r="C2689" t="str">
            <v>M</v>
          </cell>
          <cell r="D2689" t="str">
            <v>11210</v>
          </cell>
          <cell r="F2689" t="str">
            <v>Waived</v>
          </cell>
          <cell r="S2689">
            <v>50.332648870636554</v>
          </cell>
          <cell r="U2689" t="str">
            <v>Male</v>
          </cell>
          <cell r="V2689" t="str">
            <v>Waived</v>
          </cell>
          <cell r="X2689" t="str">
            <v>EE Only|Males|50 - 54</v>
          </cell>
        </row>
        <row r="2690">
          <cell r="B2690">
            <v>27131</v>
          </cell>
          <cell r="C2690" t="str">
            <v>M</v>
          </cell>
          <cell r="D2690" t="str">
            <v>02131</v>
          </cell>
          <cell r="F2690" t="str">
            <v>EE</v>
          </cell>
          <cell r="S2690">
            <v>39.258042436687198</v>
          </cell>
          <cell r="U2690" t="str">
            <v>Male</v>
          </cell>
          <cell r="V2690" t="str">
            <v>EE Only</v>
          </cell>
          <cell r="X2690" t="str">
            <v>EE Only|Males|35 - 39</v>
          </cell>
        </row>
        <row r="2691">
          <cell r="B2691">
            <v>23123</v>
          </cell>
          <cell r="C2691" t="str">
            <v>F</v>
          </cell>
          <cell r="D2691" t="str">
            <v>64151</v>
          </cell>
          <cell r="F2691" t="str">
            <v>Waived</v>
          </cell>
          <cell r="S2691">
            <v>50.231348391512661</v>
          </cell>
          <cell r="U2691" t="str">
            <v>Female</v>
          </cell>
          <cell r="V2691" t="str">
            <v>Waived</v>
          </cell>
          <cell r="X2691" t="str">
            <v>EE Only|Females|50 - 54</v>
          </cell>
        </row>
        <row r="2692">
          <cell r="B2692">
            <v>25951</v>
          </cell>
          <cell r="C2692" t="str">
            <v>M</v>
          </cell>
          <cell r="D2692" t="str">
            <v>75243</v>
          </cell>
          <cell r="F2692" t="str">
            <v>Waived</v>
          </cell>
          <cell r="S2692">
            <v>42.488706365503077</v>
          </cell>
          <cell r="U2692" t="str">
            <v>Male</v>
          </cell>
          <cell r="V2692" t="str">
            <v>Waived</v>
          </cell>
          <cell r="X2692" t="str">
            <v>EE Only|Males|40 - 44</v>
          </cell>
        </row>
        <row r="2693">
          <cell r="B2693">
            <v>26302</v>
          </cell>
          <cell r="C2693" t="str">
            <v>M</v>
          </cell>
          <cell r="D2693" t="str">
            <v>76123</v>
          </cell>
          <cell r="F2693" t="str">
            <v>Waived</v>
          </cell>
          <cell r="S2693">
            <v>41.52772073921971</v>
          </cell>
          <cell r="U2693" t="str">
            <v>Male</v>
          </cell>
          <cell r="V2693" t="str">
            <v>Waived</v>
          </cell>
          <cell r="X2693" t="str">
            <v>EE Only|Males|40 - 44</v>
          </cell>
        </row>
        <row r="2694">
          <cell r="B2694">
            <v>20589</v>
          </cell>
          <cell r="C2694" t="str">
            <v>F</v>
          </cell>
          <cell r="D2694" t="str">
            <v>38127</v>
          </cell>
          <cell r="F2694" t="str">
            <v>Waived</v>
          </cell>
          <cell r="S2694">
            <v>57.169062286105408</v>
          </cell>
          <cell r="U2694" t="str">
            <v>Female</v>
          </cell>
          <cell r="V2694" t="str">
            <v>Waived</v>
          </cell>
          <cell r="X2694" t="str">
            <v>EE Only|Females|55 - 59</v>
          </cell>
        </row>
        <row r="2695">
          <cell r="B2695">
            <v>31321</v>
          </cell>
          <cell r="C2695" t="str">
            <v>F</v>
          </cell>
          <cell r="D2695" t="str">
            <v>43224</v>
          </cell>
          <cell r="F2695" t="str">
            <v>EE</v>
          </cell>
          <cell r="S2695">
            <v>27.786447638603697</v>
          </cell>
          <cell r="U2695" t="str">
            <v>Female</v>
          </cell>
          <cell r="V2695" t="str">
            <v>EE Only</v>
          </cell>
          <cell r="X2695" t="str">
            <v>EE Only|Females|25 - 29</v>
          </cell>
        </row>
        <row r="2696">
          <cell r="B2696">
            <v>23853</v>
          </cell>
          <cell r="C2696" t="str">
            <v>M</v>
          </cell>
          <cell r="D2696" t="str">
            <v>33936</v>
          </cell>
          <cell r="F2696" t="str">
            <v>EE + Sp</v>
          </cell>
          <cell r="S2696">
            <v>48.232717316906232</v>
          </cell>
          <cell r="U2696" t="str">
            <v>Male</v>
          </cell>
          <cell r="V2696" t="str">
            <v>EE + Spouse</v>
          </cell>
          <cell r="X2696" t="str">
            <v>EE + Spouse|Males|45 - 49</v>
          </cell>
        </row>
        <row r="2697">
          <cell r="B2697">
            <v>20711</v>
          </cell>
          <cell r="C2697" t="str">
            <v>F</v>
          </cell>
          <cell r="D2697" t="str">
            <v>98108</v>
          </cell>
          <cell r="F2697" t="str">
            <v>Waived</v>
          </cell>
          <cell r="S2697">
            <v>56.83504449007529</v>
          </cell>
          <cell r="U2697" t="str">
            <v>Female</v>
          </cell>
          <cell r="V2697" t="str">
            <v>Waived</v>
          </cell>
          <cell r="X2697" t="str">
            <v>EE Only|Females|55 - 59</v>
          </cell>
        </row>
        <row r="2698">
          <cell r="B2698">
            <v>32767</v>
          </cell>
          <cell r="C2698" t="str">
            <v>M</v>
          </cell>
          <cell r="D2698" t="str">
            <v>60616</v>
          </cell>
          <cell r="F2698" t="str">
            <v>Family</v>
          </cell>
          <cell r="S2698">
            <v>23.827515400410679</v>
          </cell>
          <cell r="U2698" t="str">
            <v>Male</v>
          </cell>
          <cell r="V2698" t="str">
            <v>Family</v>
          </cell>
          <cell r="X2698" t="str">
            <v>Family|Males|20 - 24</v>
          </cell>
        </row>
        <row r="2699">
          <cell r="B2699">
            <v>26070</v>
          </cell>
          <cell r="C2699" t="str">
            <v>F</v>
          </cell>
          <cell r="D2699" t="str">
            <v>60827</v>
          </cell>
          <cell r="F2699" t="str">
            <v>Waived</v>
          </cell>
          <cell r="S2699">
            <v>42.162902121834357</v>
          </cell>
          <cell r="U2699" t="str">
            <v>Female</v>
          </cell>
          <cell r="V2699" t="str">
            <v>Waived</v>
          </cell>
          <cell r="X2699" t="str">
            <v>EE Only|Females|40 - 44</v>
          </cell>
        </row>
        <row r="2700">
          <cell r="B2700">
            <v>32186</v>
          </cell>
          <cell r="C2700" t="str">
            <v>F</v>
          </cell>
          <cell r="D2700" t="str">
            <v>10452</v>
          </cell>
          <cell r="F2700" t="str">
            <v>Waived</v>
          </cell>
          <cell r="S2700">
            <v>25.418206707734427</v>
          </cell>
          <cell r="U2700" t="str">
            <v>Female</v>
          </cell>
          <cell r="V2700" t="str">
            <v>Waived</v>
          </cell>
          <cell r="X2700" t="str">
            <v>EE Only|Females|25 - 29</v>
          </cell>
        </row>
        <row r="2701">
          <cell r="B2701">
            <v>20122</v>
          </cell>
          <cell r="C2701" t="str">
            <v>M</v>
          </cell>
          <cell r="D2701" t="str">
            <v>44112</v>
          </cell>
          <cell r="F2701" t="str">
            <v>EE</v>
          </cell>
          <cell r="S2701">
            <v>58.447638603696099</v>
          </cell>
          <cell r="U2701" t="str">
            <v>Male</v>
          </cell>
          <cell r="V2701" t="str">
            <v>EE Only</v>
          </cell>
          <cell r="X2701" t="str">
            <v>EE Only|Males|55 - 59</v>
          </cell>
        </row>
        <row r="2702">
          <cell r="B2702">
            <v>18425</v>
          </cell>
          <cell r="C2702" t="str">
            <v>M</v>
          </cell>
          <cell r="D2702" t="str">
            <v>23139</v>
          </cell>
          <cell r="F2702" t="str">
            <v>EE + Sp</v>
          </cell>
          <cell r="S2702">
            <v>63.093771389459278</v>
          </cell>
          <cell r="U2702" t="str">
            <v>Male</v>
          </cell>
          <cell r="V2702" t="str">
            <v>EE + Spouse</v>
          </cell>
          <cell r="X2702" t="str">
            <v>EE + Spouse|Males|60 - 64</v>
          </cell>
        </row>
        <row r="2703">
          <cell r="B2703">
            <v>25717</v>
          </cell>
          <cell r="C2703" t="str">
            <v>F</v>
          </cell>
          <cell r="D2703" t="str">
            <v>76063</v>
          </cell>
          <cell r="F2703" t="str">
            <v>Waived</v>
          </cell>
          <cell r="S2703">
            <v>43.129363449691994</v>
          </cell>
          <cell r="U2703" t="str">
            <v>Female</v>
          </cell>
          <cell r="V2703" t="str">
            <v>Waived</v>
          </cell>
          <cell r="X2703" t="str">
            <v>EE Only|Females|40 - 44</v>
          </cell>
        </row>
        <row r="2704">
          <cell r="B2704">
            <v>20331</v>
          </cell>
          <cell r="C2704" t="str">
            <v>F</v>
          </cell>
          <cell r="D2704" t="str">
            <v>23223</v>
          </cell>
          <cell r="F2704" t="str">
            <v>EE</v>
          </cell>
          <cell r="S2704">
            <v>57.875427789185487</v>
          </cell>
          <cell r="U2704" t="str">
            <v>Female</v>
          </cell>
          <cell r="V2704" t="str">
            <v>EE Only</v>
          </cell>
          <cell r="X2704" t="str">
            <v>EE Only|Females|55 - 59</v>
          </cell>
        </row>
        <row r="2705">
          <cell r="B2705">
            <v>27961</v>
          </cell>
          <cell r="C2705" t="str">
            <v>F</v>
          </cell>
          <cell r="D2705" t="str">
            <v>44081</v>
          </cell>
          <cell r="F2705" t="str">
            <v>EE</v>
          </cell>
          <cell r="S2705">
            <v>36.985626283367559</v>
          </cell>
          <cell r="U2705" t="str">
            <v>Female</v>
          </cell>
          <cell r="V2705" t="str">
            <v>EE Only</v>
          </cell>
          <cell r="X2705" t="str">
            <v>EE Only|Females|35 - 39</v>
          </cell>
        </row>
        <row r="2706">
          <cell r="B2706">
            <v>17116</v>
          </cell>
          <cell r="C2706" t="str">
            <v>M</v>
          </cell>
          <cell r="D2706" t="str">
            <v>60101</v>
          </cell>
          <cell r="F2706" t="str">
            <v>EE</v>
          </cell>
          <cell r="S2706">
            <v>66.677618069815196</v>
          </cell>
          <cell r="U2706" t="str">
            <v>Male</v>
          </cell>
          <cell r="V2706" t="str">
            <v>EE Only</v>
          </cell>
          <cell r="X2706" t="str">
            <v>EE Only|Males|65 +</v>
          </cell>
        </row>
        <row r="2707">
          <cell r="B2707">
            <v>32009</v>
          </cell>
          <cell r="C2707" t="str">
            <v>F</v>
          </cell>
          <cell r="D2707" t="str">
            <v>60101</v>
          </cell>
          <cell r="F2707" t="str">
            <v>Waived</v>
          </cell>
          <cell r="S2707">
            <v>25.902806297056809</v>
          </cell>
          <cell r="U2707" t="str">
            <v>Female</v>
          </cell>
          <cell r="V2707" t="str">
            <v>Waived</v>
          </cell>
          <cell r="X2707" t="str">
            <v>EE Only|Females|25 - 29</v>
          </cell>
        </row>
        <row r="2708">
          <cell r="B2708">
            <v>31457</v>
          </cell>
          <cell r="C2708" t="str">
            <v>F</v>
          </cell>
          <cell r="D2708" t="str">
            <v>24179</v>
          </cell>
          <cell r="F2708" t="str">
            <v>Family</v>
          </cell>
          <cell r="S2708">
            <v>27.414099931553729</v>
          </cell>
          <cell r="U2708" t="str">
            <v>Female</v>
          </cell>
          <cell r="V2708" t="str">
            <v>Family</v>
          </cell>
          <cell r="X2708" t="str">
            <v>Family|Females|25 - 29</v>
          </cell>
        </row>
        <row r="2709">
          <cell r="B2709">
            <v>30294</v>
          </cell>
          <cell r="C2709" t="str">
            <v>F</v>
          </cell>
          <cell r="D2709" t="str">
            <v>23111</v>
          </cell>
          <cell r="F2709" t="str">
            <v>Waived</v>
          </cell>
          <cell r="S2709">
            <v>30.598220396988363</v>
          </cell>
          <cell r="U2709" t="str">
            <v>Female</v>
          </cell>
          <cell r="V2709" t="str">
            <v>Waived</v>
          </cell>
          <cell r="X2709" t="str">
            <v>EE Only|Females|30 - 34</v>
          </cell>
        </row>
        <row r="2710">
          <cell r="B2710">
            <v>21154</v>
          </cell>
          <cell r="C2710" t="str">
            <v>F</v>
          </cell>
          <cell r="D2710" t="str">
            <v>23116</v>
          </cell>
          <cell r="F2710" t="str">
            <v>EE</v>
          </cell>
          <cell r="S2710">
            <v>55.622176591375769</v>
          </cell>
          <cell r="U2710" t="str">
            <v>Female</v>
          </cell>
          <cell r="V2710" t="str">
            <v>EE Only</v>
          </cell>
          <cell r="X2710" t="str">
            <v>EE Only|Females|55 - 59</v>
          </cell>
        </row>
        <row r="2711">
          <cell r="B2711">
            <v>25219</v>
          </cell>
          <cell r="C2711" t="str">
            <v>M</v>
          </cell>
          <cell r="D2711" t="str">
            <v>44720</v>
          </cell>
          <cell r="F2711" t="str">
            <v>EE + Sp</v>
          </cell>
          <cell r="S2711">
            <v>44.492813141683776</v>
          </cell>
          <cell r="U2711" t="str">
            <v>Male</v>
          </cell>
          <cell r="V2711" t="str">
            <v>EE + Spouse</v>
          </cell>
          <cell r="X2711" t="str">
            <v>EE + Spouse|Males|40 - 44</v>
          </cell>
        </row>
        <row r="2712">
          <cell r="B2712">
            <v>23071</v>
          </cell>
          <cell r="C2712" t="str">
            <v>F</v>
          </cell>
          <cell r="D2712" t="str">
            <v>87105</v>
          </cell>
          <cell r="F2712" t="str">
            <v>Family</v>
          </cell>
          <cell r="S2712">
            <v>50.373716632443532</v>
          </cell>
          <cell r="U2712" t="str">
            <v>Female</v>
          </cell>
          <cell r="V2712" t="str">
            <v>Family</v>
          </cell>
          <cell r="X2712" t="str">
            <v>Family|Females|50 - 54</v>
          </cell>
        </row>
        <row r="2713">
          <cell r="B2713">
            <v>30168</v>
          </cell>
          <cell r="C2713" t="str">
            <v>M</v>
          </cell>
          <cell r="D2713" t="str">
            <v>32206</v>
          </cell>
          <cell r="F2713" t="str">
            <v>EE</v>
          </cell>
          <cell r="S2713">
            <v>30.943189596167009</v>
          </cell>
          <cell r="U2713" t="str">
            <v>Male</v>
          </cell>
          <cell r="V2713" t="str">
            <v>EE Only</v>
          </cell>
          <cell r="X2713" t="str">
            <v>EE Only|Males|30 - 34</v>
          </cell>
        </row>
        <row r="2714">
          <cell r="B2714">
            <v>25121</v>
          </cell>
          <cell r="C2714" t="str">
            <v>F</v>
          </cell>
          <cell r="D2714" t="str">
            <v>32803</v>
          </cell>
          <cell r="F2714" t="str">
            <v>EE</v>
          </cell>
          <cell r="S2714">
            <v>44.761122518822724</v>
          </cell>
          <cell r="U2714" t="str">
            <v>Female</v>
          </cell>
          <cell r="V2714" t="str">
            <v>EE Only</v>
          </cell>
          <cell r="X2714" t="str">
            <v>EE Only|Females|40 - 44</v>
          </cell>
        </row>
        <row r="2715">
          <cell r="B2715">
            <v>31562</v>
          </cell>
          <cell r="C2715" t="str">
            <v>M</v>
          </cell>
          <cell r="D2715" t="str">
            <v>14225</v>
          </cell>
          <cell r="F2715" t="str">
            <v>EE</v>
          </cell>
          <cell r="S2715">
            <v>27.126625598904859</v>
          </cell>
          <cell r="U2715" t="str">
            <v>Male</v>
          </cell>
          <cell r="V2715" t="str">
            <v>EE Only</v>
          </cell>
          <cell r="X2715" t="str">
            <v>EE Only|Males|25 - 29</v>
          </cell>
        </row>
        <row r="2716">
          <cell r="B2716">
            <v>20374</v>
          </cell>
          <cell r="C2716" t="str">
            <v>F</v>
          </cell>
          <cell r="D2716" t="str">
            <v>69155</v>
          </cell>
          <cell r="F2716" t="str">
            <v>Waived</v>
          </cell>
          <cell r="S2716">
            <v>57.757700205338807</v>
          </cell>
          <cell r="U2716" t="str">
            <v>Female</v>
          </cell>
          <cell r="V2716" t="str">
            <v>Waived</v>
          </cell>
          <cell r="X2716" t="str">
            <v>EE Only|Females|55 - 59</v>
          </cell>
        </row>
        <row r="2717">
          <cell r="B2717">
            <v>18801</v>
          </cell>
          <cell r="C2717" t="str">
            <v>M</v>
          </cell>
          <cell r="D2717" t="str">
            <v>07055</v>
          </cell>
          <cell r="F2717" t="str">
            <v>Family</v>
          </cell>
          <cell r="S2717">
            <v>62.064339493497606</v>
          </cell>
          <cell r="U2717" t="str">
            <v>Male</v>
          </cell>
          <cell r="V2717" t="str">
            <v>Family</v>
          </cell>
          <cell r="X2717" t="str">
            <v>Family|Males|60 - 64</v>
          </cell>
        </row>
        <row r="2718">
          <cell r="B2718">
            <v>26121</v>
          </cell>
          <cell r="C2718" t="str">
            <v>M</v>
          </cell>
          <cell r="D2718" t="str">
            <v>10458</v>
          </cell>
          <cell r="F2718" t="str">
            <v>Waived</v>
          </cell>
          <cell r="S2718">
            <v>42.02327173169062</v>
          </cell>
          <cell r="U2718" t="str">
            <v>Male</v>
          </cell>
          <cell r="V2718" t="str">
            <v>Waived</v>
          </cell>
          <cell r="X2718" t="str">
            <v>EE Only|Males|40 - 44</v>
          </cell>
        </row>
        <row r="2719">
          <cell r="B2719">
            <v>28538</v>
          </cell>
          <cell r="C2719" t="str">
            <v>M</v>
          </cell>
          <cell r="D2719" t="str">
            <v>90012</v>
          </cell>
          <cell r="F2719" t="str">
            <v>Waived</v>
          </cell>
          <cell r="S2719">
            <v>35.405886379192332</v>
          </cell>
          <cell r="U2719" t="str">
            <v>Male</v>
          </cell>
          <cell r="V2719" t="str">
            <v>Waived</v>
          </cell>
          <cell r="X2719" t="str">
            <v>EE Only|Males|35 - 39</v>
          </cell>
        </row>
        <row r="2720">
          <cell r="B2720">
            <v>23212</v>
          </cell>
          <cell r="C2720" t="str">
            <v>F</v>
          </cell>
          <cell r="D2720" t="str">
            <v>90003</v>
          </cell>
          <cell r="F2720" t="str">
            <v>EE</v>
          </cell>
          <cell r="S2720">
            <v>49.987679671457904</v>
          </cell>
          <cell r="U2720" t="str">
            <v>Female</v>
          </cell>
          <cell r="V2720" t="str">
            <v>EE Only</v>
          </cell>
          <cell r="X2720" t="str">
            <v>EE Only|Females|45 - 49</v>
          </cell>
        </row>
        <row r="2721">
          <cell r="B2721">
            <v>23579</v>
          </cell>
          <cell r="C2721" t="str">
            <v>F</v>
          </cell>
          <cell r="D2721" t="str">
            <v>60617</v>
          </cell>
          <cell r="F2721" t="str">
            <v>Waived</v>
          </cell>
          <cell r="S2721">
            <v>48.982888432580424</v>
          </cell>
          <cell r="U2721" t="str">
            <v>Female</v>
          </cell>
          <cell r="V2721" t="str">
            <v>Waived</v>
          </cell>
          <cell r="X2721" t="str">
            <v>EE Only|Females|45 - 49</v>
          </cell>
        </row>
        <row r="2722">
          <cell r="B2722">
            <v>23000</v>
          </cell>
          <cell r="C2722" t="str">
            <v>M</v>
          </cell>
          <cell r="D2722" t="str">
            <v>02909</v>
          </cell>
          <cell r="F2722" t="str">
            <v>Waived</v>
          </cell>
          <cell r="S2722">
            <v>50.568104038329913</v>
          </cell>
          <cell r="U2722" t="str">
            <v>Male</v>
          </cell>
          <cell r="V2722" t="str">
            <v>Waived</v>
          </cell>
          <cell r="X2722" t="str">
            <v>EE Only|Males|50 - 54</v>
          </cell>
        </row>
        <row r="2723">
          <cell r="B2723">
            <v>26829</v>
          </cell>
          <cell r="C2723" t="str">
            <v>M</v>
          </cell>
          <cell r="D2723" t="str">
            <v>60617</v>
          </cell>
          <cell r="F2723" t="str">
            <v>EE</v>
          </cell>
          <cell r="S2723">
            <v>40.084873374401099</v>
          </cell>
          <cell r="U2723" t="str">
            <v>Male</v>
          </cell>
          <cell r="V2723" t="str">
            <v>EE Only</v>
          </cell>
          <cell r="X2723" t="str">
            <v>EE Only|Males|40 - 44</v>
          </cell>
        </row>
        <row r="2724">
          <cell r="B2724">
            <v>22306</v>
          </cell>
          <cell r="C2724" t="str">
            <v>F</v>
          </cell>
          <cell r="D2724" t="str">
            <v>32730</v>
          </cell>
          <cell r="F2724" t="str">
            <v>EE</v>
          </cell>
          <cell r="S2724">
            <v>52.468172484599592</v>
          </cell>
          <cell r="U2724" t="str">
            <v>Female</v>
          </cell>
          <cell r="V2724" t="str">
            <v>EE Only</v>
          </cell>
          <cell r="X2724" t="str">
            <v>EE Only|Females|50 - 54</v>
          </cell>
        </row>
        <row r="2725">
          <cell r="B2725">
            <v>24495</v>
          </cell>
          <cell r="C2725" t="str">
            <v>M</v>
          </cell>
          <cell r="D2725" t="str">
            <v>70115</v>
          </cell>
          <cell r="F2725" t="str">
            <v>Waived</v>
          </cell>
          <cell r="S2725">
            <v>46.475017111567418</v>
          </cell>
          <cell r="U2725" t="str">
            <v>Male</v>
          </cell>
          <cell r="V2725" t="str">
            <v>Waived</v>
          </cell>
          <cell r="X2725" t="str">
            <v>EE Only|Males|45 - 49</v>
          </cell>
        </row>
        <row r="2726">
          <cell r="B2726">
            <v>23781</v>
          </cell>
          <cell r="C2726" t="str">
            <v>F</v>
          </cell>
          <cell r="D2726" t="str">
            <v>44117</v>
          </cell>
          <cell r="F2726" t="str">
            <v>EE</v>
          </cell>
          <cell r="S2726">
            <v>48.429842573579741</v>
          </cell>
          <cell r="U2726" t="str">
            <v>Female</v>
          </cell>
          <cell r="V2726" t="str">
            <v>EE Only</v>
          </cell>
          <cell r="X2726" t="str">
            <v>EE Only|Females|45 - 49</v>
          </cell>
        </row>
        <row r="2727">
          <cell r="B2727">
            <v>28923</v>
          </cell>
          <cell r="C2727" t="str">
            <v>M</v>
          </cell>
          <cell r="D2727" t="str">
            <v>44119</v>
          </cell>
          <cell r="F2727" t="str">
            <v>EE + Sp</v>
          </cell>
          <cell r="S2727">
            <v>34.351813826146476</v>
          </cell>
          <cell r="U2727" t="str">
            <v>Male</v>
          </cell>
          <cell r="V2727" t="str">
            <v>EE + Spouse</v>
          </cell>
          <cell r="X2727" t="str">
            <v>EE + Spouse|Males|30 - 34</v>
          </cell>
        </row>
        <row r="2728">
          <cell r="B2728">
            <v>32931</v>
          </cell>
          <cell r="C2728" t="str">
            <v>M</v>
          </cell>
          <cell r="D2728" t="str">
            <v>64190</v>
          </cell>
          <cell r="F2728" t="str">
            <v>Family</v>
          </cell>
          <cell r="S2728">
            <v>23.378507871321013</v>
          </cell>
          <cell r="U2728" t="str">
            <v>Male</v>
          </cell>
          <cell r="V2728" t="str">
            <v>Family</v>
          </cell>
          <cell r="X2728" t="str">
            <v>Family|Males|20 - 24</v>
          </cell>
        </row>
        <row r="2729">
          <cell r="B2729">
            <v>25798</v>
          </cell>
          <cell r="C2729" t="str">
            <v>F</v>
          </cell>
          <cell r="D2729" t="str">
            <v>90018</v>
          </cell>
          <cell r="F2729" t="str">
            <v>Waived</v>
          </cell>
          <cell r="S2729">
            <v>42.907597535934293</v>
          </cell>
          <cell r="U2729" t="str">
            <v>Female</v>
          </cell>
          <cell r="V2729" t="str">
            <v>Waived</v>
          </cell>
          <cell r="X2729" t="str">
            <v>EE Only|Females|40 - 44</v>
          </cell>
        </row>
        <row r="2730">
          <cell r="B2730">
            <v>20075</v>
          </cell>
          <cell r="C2730" t="str">
            <v>M</v>
          </cell>
          <cell r="D2730" t="str">
            <v>20032</v>
          </cell>
          <cell r="F2730" t="str">
            <v>EE</v>
          </cell>
          <cell r="S2730">
            <v>58.57631759069131</v>
          </cell>
          <cell r="U2730" t="str">
            <v>Male</v>
          </cell>
          <cell r="V2730" t="str">
            <v>EE Only</v>
          </cell>
          <cell r="X2730" t="str">
            <v>EE Only|Males|55 - 59</v>
          </cell>
        </row>
        <row r="2731">
          <cell r="B2731">
            <v>18516</v>
          </cell>
          <cell r="C2731" t="str">
            <v>F</v>
          </cell>
          <cell r="D2731" t="str">
            <v>33334</v>
          </cell>
          <cell r="F2731" t="str">
            <v>Waived</v>
          </cell>
          <cell r="S2731">
            <v>62.844626967830251</v>
          </cell>
          <cell r="U2731" t="str">
            <v>Female</v>
          </cell>
          <cell r="V2731" t="str">
            <v>Waived</v>
          </cell>
          <cell r="X2731" t="str">
            <v>EE Only|Females|60 - 64</v>
          </cell>
        </row>
        <row r="2732">
          <cell r="B2732">
            <v>30170</v>
          </cell>
          <cell r="C2732" t="str">
            <v>F</v>
          </cell>
          <cell r="D2732" t="str">
            <v>28793</v>
          </cell>
          <cell r="F2732" t="str">
            <v>Waived</v>
          </cell>
          <cell r="S2732">
            <v>30.937713894592743</v>
          </cell>
          <cell r="U2732" t="str">
            <v>Female</v>
          </cell>
          <cell r="V2732" t="str">
            <v>Waived</v>
          </cell>
          <cell r="X2732" t="str">
            <v>EE Only|Females|30 - 34</v>
          </cell>
        </row>
        <row r="2733">
          <cell r="B2733">
            <v>22980</v>
          </cell>
          <cell r="C2733" t="str">
            <v>F</v>
          </cell>
          <cell r="D2733" t="str">
            <v>87031</v>
          </cell>
          <cell r="F2733" t="str">
            <v>Waived</v>
          </cell>
          <cell r="S2733">
            <v>50.622861054072551</v>
          </cell>
          <cell r="U2733" t="str">
            <v>Female</v>
          </cell>
          <cell r="V2733" t="str">
            <v>Waived</v>
          </cell>
          <cell r="X2733" t="str">
            <v>EE Only|Females|50 - 54</v>
          </cell>
        </row>
        <row r="2734">
          <cell r="B2734">
            <v>29720</v>
          </cell>
          <cell r="C2734" t="str">
            <v>M</v>
          </cell>
          <cell r="D2734" t="str">
            <v>30315</v>
          </cell>
          <cell r="F2734" t="str">
            <v>EE</v>
          </cell>
          <cell r="S2734">
            <v>32.16974674880219</v>
          </cell>
          <cell r="U2734" t="str">
            <v>Male</v>
          </cell>
          <cell r="V2734" t="str">
            <v>EE Only</v>
          </cell>
          <cell r="X2734" t="str">
            <v>EE Only|Males|30 - 34</v>
          </cell>
        </row>
        <row r="2735">
          <cell r="B2735">
            <v>18241</v>
          </cell>
          <cell r="C2735" t="str">
            <v>M</v>
          </cell>
          <cell r="D2735" t="str">
            <v>60402</v>
          </cell>
          <cell r="F2735" t="str">
            <v>EE + Ch</v>
          </cell>
          <cell r="S2735">
            <v>63.597535934291578</v>
          </cell>
          <cell r="U2735" t="str">
            <v>Male</v>
          </cell>
          <cell r="V2735" t="str">
            <v>EE + Child(ren)</v>
          </cell>
          <cell r="X2735" t="str">
            <v>EE + Child(ren)|Males|60 - 64</v>
          </cell>
        </row>
        <row r="2736">
          <cell r="B2736">
            <v>18719</v>
          </cell>
          <cell r="C2736" t="str">
            <v>M</v>
          </cell>
          <cell r="D2736" t="str">
            <v>76040</v>
          </cell>
          <cell r="F2736" t="str">
            <v>Waived</v>
          </cell>
          <cell r="S2736">
            <v>62.288843258042434</v>
          </cell>
          <cell r="U2736" t="str">
            <v>Male</v>
          </cell>
          <cell r="V2736" t="str">
            <v>Waived</v>
          </cell>
          <cell r="X2736" t="str">
            <v>EE Only|Males|60 - 64</v>
          </cell>
        </row>
        <row r="2737">
          <cell r="B2737">
            <v>21568</v>
          </cell>
          <cell r="C2737" t="str">
            <v>F</v>
          </cell>
          <cell r="D2737" t="str">
            <v>65803</v>
          </cell>
          <cell r="F2737" t="str">
            <v>Waived</v>
          </cell>
          <cell r="S2737">
            <v>54.488706365503077</v>
          </cell>
          <cell r="U2737" t="str">
            <v>Female</v>
          </cell>
          <cell r="V2737" t="str">
            <v>Waived</v>
          </cell>
          <cell r="X2737" t="str">
            <v>EE Only|Females|50 - 54</v>
          </cell>
        </row>
        <row r="2738">
          <cell r="B2738">
            <v>19341</v>
          </cell>
          <cell r="C2738" t="str">
            <v>F</v>
          </cell>
          <cell r="D2738" t="str">
            <v>76112</v>
          </cell>
          <cell r="F2738" t="str">
            <v>Waived</v>
          </cell>
          <cell r="S2738">
            <v>60.585900068446271</v>
          </cell>
          <cell r="U2738" t="str">
            <v>Female</v>
          </cell>
          <cell r="V2738" t="str">
            <v>Waived</v>
          </cell>
          <cell r="X2738" t="str">
            <v>EE Only|Females|60 - 64</v>
          </cell>
        </row>
        <row r="2739">
          <cell r="B2739">
            <v>33354</v>
          </cell>
          <cell r="C2739" t="str">
            <v>F</v>
          </cell>
          <cell r="D2739" t="str">
            <v>44708</v>
          </cell>
          <cell r="F2739" t="str">
            <v>Waived</v>
          </cell>
          <cell r="S2739">
            <v>22.220396988364133</v>
          </cell>
          <cell r="U2739" t="str">
            <v>Female</v>
          </cell>
          <cell r="V2739" t="str">
            <v>Waived</v>
          </cell>
          <cell r="X2739" t="str">
            <v>EE Only|Females|20 - 24</v>
          </cell>
        </row>
        <row r="2740">
          <cell r="B2740">
            <v>20302</v>
          </cell>
          <cell r="C2740" t="str">
            <v>M</v>
          </cell>
          <cell r="D2740" t="str">
            <v>44104</v>
          </cell>
          <cell r="F2740" t="str">
            <v>EE</v>
          </cell>
          <cell r="S2740">
            <v>57.954825462012323</v>
          </cell>
          <cell r="U2740" t="str">
            <v>Male</v>
          </cell>
          <cell r="V2740" t="str">
            <v>EE Only</v>
          </cell>
          <cell r="X2740" t="str">
            <v>EE Only|Males|55 - 59</v>
          </cell>
        </row>
        <row r="2741">
          <cell r="B2741">
            <v>24854</v>
          </cell>
          <cell r="C2741" t="str">
            <v>F</v>
          </cell>
          <cell r="D2741" t="str">
            <v>44111</v>
          </cell>
          <cell r="F2741" t="str">
            <v>Waived</v>
          </cell>
          <cell r="S2741">
            <v>45.492128678986994</v>
          </cell>
          <cell r="U2741" t="str">
            <v>Female</v>
          </cell>
          <cell r="V2741" t="str">
            <v>Waived</v>
          </cell>
          <cell r="X2741" t="str">
            <v>EE Only|Females|45 - 49</v>
          </cell>
        </row>
        <row r="2742">
          <cell r="B2742">
            <v>25832</v>
          </cell>
          <cell r="C2742" t="str">
            <v>M</v>
          </cell>
          <cell r="D2742" t="str">
            <v>85008</v>
          </cell>
          <cell r="F2742" t="str">
            <v>EE</v>
          </cell>
          <cell r="S2742">
            <v>42.814510609171798</v>
          </cell>
          <cell r="U2742" t="str">
            <v>Male</v>
          </cell>
          <cell r="V2742" t="str">
            <v>EE Only</v>
          </cell>
          <cell r="X2742" t="str">
            <v>EE Only|Males|40 - 44</v>
          </cell>
        </row>
        <row r="2743">
          <cell r="B2743">
            <v>18901</v>
          </cell>
          <cell r="C2743" t="str">
            <v>M</v>
          </cell>
          <cell r="D2743" t="str">
            <v>57043</v>
          </cell>
          <cell r="F2743" t="str">
            <v>EE</v>
          </cell>
          <cell r="S2743">
            <v>61.790554414784395</v>
          </cell>
          <cell r="U2743" t="str">
            <v>Male</v>
          </cell>
          <cell r="V2743" t="str">
            <v>EE Only</v>
          </cell>
          <cell r="X2743" t="str">
            <v>EE Only|Males|60 - 64</v>
          </cell>
        </row>
        <row r="2744">
          <cell r="B2744">
            <v>31194</v>
          </cell>
          <cell r="C2744" t="str">
            <v>M</v>
          </cell>
          <cell r="D2744" t="str">
            <v>94534</v>
          </cell>
          <cell r="F2744" t="str">
            <v>Waived</v>
          </cell>
          <cell r="S2744">
            <v>28.134154688569474</v>
          </cell>
          <cell r="U2744" t="str">
            <v>Male</v>
          </cell>
          <cell r="V2744" t="str">
            <v>Waived</v>
          </cell>
          <cell r="X2744" t="str">
            <v>EE Only|Males|25 - 29</v>
          </cell>
        </row>
        <row r="2745">
          <cell r="B2745">
            <v>24331</v>
          </cell>
          <cell r="C2745" t="str">
            <v>F</v>
          </cell>
          <cell r="D2745" t="str">
            <v>11229</v>
          </cell>
          <cell r="F2745" t="str">
            <v>EE</v>
          </cell>
          <cell r="S2745">
            <v>46.924024640657088</v>
          </cell>
          <cell r="U2745" t="str">
            <v>Female</v>
          </cell>
          <cell r="V2745" t="str">
            <v>EE Only</v>
          </cell>
          <cell r="X2745" t="str">
            <v>EE Only|Females|45 - 49</v>
          </cell>
        </row>
        <row r="2746">
          <cell r="B2746">
            <v>33124</v>
          </cell>
          <cell r="C2746" t="str">
            <v>F</v>
          </cell>
          <cell r="D2746" t="str">
            <v>96706</v>
          </cell>
          <cell r="F2746" t="str">
            <v>EE</v>
          </cell>
          <cell r="S2746">
            <v>22.850102669404517</v>
          </cell>
          <cell r="U2746" t="str">
            <v>Female</v>
          </cell>
          <cell r="V2746" t="str">
            <v>EE Only</v>
          </cell>
          <cell r="X2746" t="str">
            <v>EE Only|Females|20 - 24</v>
          </cell>
        </row>
        <row r="2747">
          <cell r="B2747">
            <v>25363</v>
          </cell>
          <cell r="C2747" t="str">
            <v>F</v>
          </cell>
          <cell r="D2747" t="str">
            <v>91722</v>
          </cell>
          <cell r="F2747" t="str">
            <v>EE</v>
          </cell>
          <cell r="S2747">
            <v>44.098562628336758</v>
          </cell>
          <cell r="U2747" t="str">
            <v>Female</v>
          </cell>
          <cell r="V2747" t="str">
            <v>EE Only</v>
          </cell>
          <cell r="X2747" t="str">
            <v>EE Only|Females|40 - 44</v>
          </cell>
        </row>
        <row r="2748">
          <cell r="B2748">
            <v>19283</v>
          </cell>
          <cell r="C2748" t="str">
            <v>F</v>
          </cell>
          <cell r="D2748" t="str">
            <v>02907</v>
          </cell>
          <cell r="F2748" t="str">
            <v>Waived</v>
          </cell>
          <cell r="S2748">
            <v>60.74469541409993</v>
          </cell>
          <cell r="U2748" t="str">
            <v>Female</v>
          </cell>
          <cell r="V2748" t="str">
            <v>Waived</v>
          </cell>
          <cell r="X2748" t="str">
            <v>EE Only|Females|60 - 64</v>
          </cell>
        </row>
        <row r="2749">
          <cell r="B2749">
            <v>23616</v>
          </cell>
          <cell r="C2749" t="str">
            <v>F</v>
          </cell>
          <cell r="D2749" t="str">
            <v>90250</v>
          </cell>
          <cell r="F2749" t="str">
            <v>Waived</v>
          </cell>
          <cell r="S2749">
            <v>48.881587953456538</v>
          </cell>
          <cell r="U2749" t="str">
            <v>Female</v>
          </cell>
          <cell r="V2749" t="str">
            <v>Waived</v>
          </cell>
          <cell r="X2749" t="str">
            <v>EE Only|Females|45 - 49</v>
          </cell>
        </row>
        <row r="2750">
          <cell r="B2750">
            <v>24453</v>
          </cell>
          <cell r="C2750" t="str">
            <v>F</v>
          </cell>
          <cell r="D2750" t="str">
            <v>80022</v>
          </cell>
          <cell r="F2750" t="str">
            <v>EE</v>
          </cell>
          <cell r="S2750">
            <v>46.59000684462697</v>
          </cell>
          <cell r="U2750" t="str">
            <v>Female</v>
          </cell>
          <cell r="V2750" t="str">
            <v>EE Only</v>
          </cell>
          <cell r="X2750" t="str">
            <v>EE Only|Females|45 - 49</v>
          </cell>
        </row>
        <row r="2751">
          <cell r="B2751">
            <v>24958</v>
          </cell>
          <cell r="C2751" t="str">
            <v>F</v>
          </cell>
          <cell r="D2751" t="str">
            <v>90250</v>
          </cell>
          <cell r="F2751" t="str">
            <v>EE</v>
          </cell>
          <cell r="S2751">
            <v>45.207392197125259</v>
          </cell>
          <cell r="U2751" t="str">
            <v>Female</v>
          </cell>
          <cell r="V2751" t="str">
            <v>EE Only</v>
          </cell>
          <cell r="X2751" t="str">
            <v>EE Only|Females|45 - 49</v>
          </cell>
        </row>
        <row r="2752">
          <cell r="B2752">
            <v>21508</v>
          </cell>
          <cell r="C2752" t="str">
            <v>M</v>
          </cell>
          <cell r="D2752" t="str">
            <v>96819</v>
          </cell>
          <cell r="F2752" t="str">
            <v>Waived</v>
          </cell>
          <cell r="S2752">
            <v>54.652977412731005</v>
          </cell>
          <cell r="U2752" t="str">
            <v>Male</v>
          </cell>
          <cell r="V2752" t="str">
            <v>Waived</v>
          </cell>
          <cell r="X2752" t="str">
            <v>EE Only|Males|50 - 54</v>
          </cell>
        </row>
        <row r="2753">
          <cell r="B2753">
            <v>20828</v>
          </cell>
          <cell r="C2753" t="str">
            <v>M</v>
          </cell>
          <cell r="D2753" t="str">
            <v>80047</v>
          </cell>
          <cell r="F2753" t="str">
            <v>Waived</v>
          </cell>
          <cell r="S2753">
            <v>56.514715947980832</v>
          </cell>
          <cell r="U2753" t="str">
            <v>Male</v>
          </cell>
          <cell r="V2753" t="str">
            <v>Waived</v>
          </cell>
          <cell r="X2753" t="str">
            <v>EE Only|Males|55 - 59</v>
          </cell>
        </row>
        <row r="2754">
          <cell r="B2754">
            <v>24838</v>
          </cell>
          <cell r="C2754" t="str">
            <v>M</v>
          </cell>
          <cell r="D2754" t="str">
            <v>23223</v>
          </cell>
          <cell r="F2754" t="str">
            <v>Waived</v>
          </cell>
          <cell r="S2754">
            <v>45.535934291581107</v>
          </cell>
          <cell r="U2754" t="str">
            <v>Male</v>
          </cell>
          <cell r="V2754" t="str">
            <v>Waived</v>
          </cell>
          <cell r="X2754" t="str">
            <v>EE Only|Males|45 - 49</v>
          </cell>
        </row>
        <row r="2755">
          <cell r="B2755">
            <v>21015</v>
          </cell>
          <cell r="C2755" t="str">
            <v>F</v>
          </cell>
          <cell r="D2755" t="str">
            <v>30349</v>
          </cell>
          <cell r="F2755" t="str">
            <v>Waived</v>
          </cell>
          <cell r="S2755">
            <v>56.002737850787135</v>
          </cell>
          <cell r="U2755" t="str">
            <v>Female</v>
          </cell>
          <cell r="V2755" t="str">
            <v>Waived</v>
          </cell>
          <cell r="X2755" t="str">
            <v>EE Only|Females|55 - 59</v>
          </cell>
        </row>
        <row r="2756">
          <cell r="B2756">
            <v>28529</v>
          </cell>
          <cell r="C2756" t="str">
            <v>F</v>
          </cell>
          <cell r="D2756" t="str">
            <v>30349</v>
          </cell>
          <cell r="F2756" t="str">
            <v>EE + Sp</v>
          </cell>
          <cell r="S2756">
            <v>35.430527036276523</v>
          </cell>
          <cell r="U2756" t="str">
            <v>Female</v>
          </cell>
          <cell r="V2756" t="str">
            <v>EE + Spouse</v>
          </cell>
          <cell r="X2756" t="str">
            <v>EE + Spouse|Females|35 - 39</v>
          </cell>
        </row>
        <row r="2757">
          <cell r="B2757">
            <v>23267</v>
          </cell>
          <cell r="C2757" t="str">
            <v>F</v>
          </cell>
          <cell r="D2757" t="str">
            <v>22204</v>
          </cell>
          <cell r="F2757" t="str">
            <v>Family</v>
          </cell>
          <cell r="S2757">
            <v>49.837097878165643</v>
          </cell>
          <cell r="U2757" t="str">
            <v>Female</v>
          </cell>
          <cell r="V2757" t="str">
            <v>Family</v>
          </cell>
          <cell r="X2757" t="str">
            <v>Family|Females|45 - 49</v>
          </cell>
        </row>
        <row r="2758">
          <cell r="B2758">
            <v>22137</v>
          </cell>
          <cell r="C2758" t="str">
            <v>F</v>
          </cell>
          <cell r="D2758" t="str">
            <v>23225</v>
          </cell>
          <cell r="F2758" t="str">
            <v>EE + Sp</v>
          </cell>
          <cell r="S2758">
            <v>52.930869267624914</v>
          </cell>
          <cell r="U2758" t="str">
            <v>Female</v>
          </cell>
          <cell r="V2758" t="str">
            <v>EE + Spouse</v>
          </cell>
          <cell r="X2758" t="str">
            <v>EE + Spouse|Females|50 - 54</v>
          </cell>
        </row>
        <row r="2759">
          <cell r="B2759">
            <v>23292</v>
          </cell>
          <cell r="C2759" t="str">
            <v>F</v>
          </cell>
          <cell r="D2759" t="str">
            <v>43035</v>
          </cell>
          <cell r="F2759" t="str">
            <v>EE + Sp</v>
          </cell>
          <cell r="S2759">
            <v>49.768651608487339</v>
          </cell>
          <cell r="U2759" t="str">
            <v>Female</v>
          </cell>
          <cell r="V2759" t="str">
            <v>EE + Spouse</v>
          </cell>
          <cell r="X2759" t="str">
            <v>EE + Spouse|Females|45 - 49</v>
          </cell>
        </row>
        <row r="2760">
          <cell r="B2760">
            <v>25798</v>
          </cell>
          <cell r="C2760" t="str">
            <v>F</v>
          </cell>
          <cell r="D2760" t="str">
            <v>90250</v>
          </cell>
          <cell r="F2760" t="str">
            <v>Waived</v>
          </cell>
          <cell r="S2760">
            <v>42.907597535934293</v>
          </cell>
          <cell r="U2760" t="str">
            <v>Female</v>
          </cell>
          <cell r="V2760" t="str">
            <v>Waived</v>
          </cell>
          <cell r="X2760" t="str">
            <v>EE Only|Females|40 - 44</v>
          </cell>
        </row>
        <row r="2761">
          <cell r="B2761">
            <v>21347</v>
          </cell>
          <cell r="C2761" t="str">
            <v>F</v>
          </cell>
          <cell r="D2761" t="str">
            <v>58503</v>
          </cell>
          <cell r="F2761" t="str">
            <v>Waived</v>
          </cell>
          <cell r="S2761">
            <v>55.093771389459278</v>
          </cell>
          <cell r="U2761" t="str">
            <v>Female</v>
          </cell>
          <cell r="V2761" t="str">
            <v>Waived</v>
          </cell>
          <cell r="X2761" t="str">
            <v>EE Only|Females|55 - 59</v>
          </cell>
        </row>
        <row r="2762">
          <cell r="B2762">
            <v>21782</v>
          </cell>
          <cell r="C2762" t="str">
            <v>M</v>
          </cell>
          <cell r="D2762" t="str">
            <v>95126</v>
          </cell>
          <cell r="F2762" t="str">
            <v>Waived</v>
          </cell>
          <cell r="S2762">
            <v>53.902806297056813</v>
          </cell>
          <cell r="U2762" t="str">
            <v>Male</v>
          </cell>
          <cell r="V2762" t="str">
            <v>Waived</v>
          </cell>
          <cell r="X2762" t="str">
            <v>EE Only|Males|50 - 54</v>
          </cell>
        </row>
        <row r="2763">
          <cell r="B2763">
            <v>27072</v>
          </cell>
          <cell r="C2763" t="str">
            <v>F</v>
          </cell>
          <cell r="D2763" t="str">
            <v>20011</v>
          </cell>
          <cell r="F2763" t="str">
            <v>EE</v>
          </cell>
          <cell r="S2763">
            <v>39.419575633127998</v>
          </cell>
          <cell r="U2763" t="str">
            <v>Female</v>
          </cell>
          <cell r="V2763" t="str">
            <v>EE Only</v>
          </cell>
          <cell r="X2763" t="str">
            <v>EE Only|Females|35 - 39</v>
          </cell>
        </row>
        <row r="2764">
          <cell r="B2764">
            <v>26455</v>
          </cell>
          <cell r="C2764" t="str">
            <v>F</v>
          </cell>
          <cell r="D2764" t="str">
            <v>11772</v>
          </cell>
          <cell r="F2764" t="str">
            <v>Waived</v>
          </cell>
          <cell r="S2764">
            <v>41.108829568788501</v>
          </cell>
          <cell r="U2764" t="str">
            <v>Female</v>
          </cell>
          <cell r="V2764" t="str">
            <v>Waived</v>
          </cell>
          <cell r="X2764" t="str">
            <v>EE Only|Females|40 - 44</v>
          </cell>
        </row>
        <row r="2765">
          <cell r="B2765">
            <v>21479</v>
          </cell>
          <cell r="C2765" t="str">
            <v>M</v>
          </cell>
          <cell r="D2765" t="str">
            <v>14207</v>
          </cell>
          <cell r="F2765" t="str">
            <v>Waived</v>
          </cell>
          <cell r="S2765">
            <v>54.732375085557834</v>
          </cell>
          <cell r="U2765" t="str">
            <v>Male</v>
          </cell>
          <cell r="V2765" t="str">
            <v>Waived</v>
          </cell>
          <cell r="X2765" t="str">
            <v>EE Only|Males|50 - 54</v>
          </cell>
        </row>
        <row r="2766">
          <cell r="B2766">
            <v>30501</v>
          </cell>
          <cell r="C2766" t="str">
            <v>M</v>
          </cell>
          <cell r="D2766" t="str">
            <v>87103</v>
          </cell>
          <cell r="F2766" t="str">
            <v>EE</v>
          </cell>
          <cell r="S2766">
            <v>30.031485284052017</v>
          </cell>
          <cell r="U2766" t="str">
            <v>Male</v>
          </cell>
          <cell r="V2766" t="str">
            <v>EE Only</v>
          </cell>
          <cell r="X2766" t="str">
            <v>EE Only|Males|30 - 34</v>
          </cell>
        </row>
        <row r="2767">
          <cell r="B2767">
            <v>28773</v>
          </cell>
          <cell r="C2767" t="str">
            <v>F</v>
          </cell>
          <cell r="D2767" t="str">
            <v>21213</v>
          </cell>
          <cell r="F2767" t="str">
            <v>EE + Ch</v>
          </cell>
          <cell r="S2767">
            <v>34.762491444216288</v>
          </cell>
          <cell r="U2767" t="str">
            <v>Female</v>
          </cell>
          <cell r="V2767" t="str">
            <v>EE + Child(ren)</v>
          </cell>
          <cell r="X2767" t="str">
            <v>EE + Child(ren)|Females|30 - 34</v>
          </cell>
        </row>
        <row r="2768">
          <cell r="B2768">
            <v>29274</v>
          </cell>
          <cell r="C2768" t="str">
            <v>F</v>
          </cell>
          <cell r="D2768" t="str">
            <v>94103</v>
          </cell>
          <cell r="F2768" t="str">
            <v>Waived</v>
          </cell>
          <cell r="S2768">
            <v>33.390828199863108</v>
          </cell>
          <cell r="U2768" t="str">
            <v>Female</v>
          </cell>
          <cell r="V2768" t="str">
            <v>Waived</v>
          </cell>
          <cell r="X2768" t="str">
            <v>EE Only|Females|30 - 34</v>
          </cell>
        </row>
        <row r="2769">
          <cell r="B2769">
            <v>19092</v>
          </cell>
          <cell r="C2769" t="str">
            <v>F</v>
          </cell>
          <cell r="D2769" t="str">
            <v>30646</v>
          </cell>
          <cell r="F2769" t="str">
            <v>Waived</v>
          </cell>
          <cell r="S2769">
            <v>61.267624914442166</v>
          </cell>
          <cell r="U2769" t="str">
            <v>Female</v>
          </cell>
          <cell r="V2769" t="str">
            <v>Waived</v>
          </cell>
          <cell r="X2769" t="str">
            <v>EE Only|Females|60 - 64</v>
          </cell>
        </row>
        <row r="2770">
          <cell r="B2770">
            <v>29583</v>
          </cell>
          <cell r="C2770" t="str">
            <v>M</v>
          </cell>
          <cell r="D2770" t="str">
            <v>60626</v>
          </cell>
          <cell r="F2770" t="str">
            <v>Waived</v>
          </cell>
          <cell r="S2770">
            <v>32.544832306639286</v>
          </cell>
          <cell r="U2770" t="str">
            <v>Male</v>
          </cell>
          <cell r="V2770" t="str">
            <v>Waived</v>
          </cell>
          <cell r="X2770" t="str">
            <v>EE Only|Males|30 - 34</v>
          </cell>
        </row>
        <row r="2771">
          <cell r="B2771">
            <v>23438</v>
          </cell>
          <cell r="C2771" t="str">
            <v>M</v>
          </cell>
          <cell r="D2771" t="str">
            <v>30260</v>
          </cell>
          <cell r="F2771" t="str">
            <v>Waived</v>
          </cell>
          <cell r="S2771">
            <v>49.368925393566052</v>
          </cell>
          <cell r="U2771" t="str">
            <v>Male</v>
          </cell>
          <cell r="V2771" t="str">
            <v>Waived</v>
          </cell>
          <cell r="X2771" t="str">
            <v>EE Only|Males|45 - 49</v>
          </cell>
        </row>
        <row r="2772">
          <cell r="B2772">
            <v>27253</v>
          </cell>
          <cell r="C2772" t="str">
            <v>M</v>
          </cell>
          <cell r="D2772" t="str">
            <v>60629</v>
          </cell>
          <cell r="F2772" t="str">
            <v>EE</v>
          </cell>
          <cell r="S2772">
            <v>38.924024640657088</v>
          </cell>
          <cell r="U2772" t="str">
            <v>Male</v>
          </cell>
          <cell r="V2772" t="str">
            <v>EE Only</v>
          </cell>
          <cell r="X2772" t="str">
            <v>EE Only|Males|35 - 39</v>
          </cell>
        </row>
        <row r="2773">
          <cell r="B2773">
            <v>32552</v>
          </cell>
          <cell r="C2773" t="str">
            <v>M</v>
          </cell>
          <cell r="D2773" t="str">
            <v>30308</v>
          </cell>
          <cell r="F2773" t="str">
            <v>EE</v>
          </cell>
          <cell r="S2773">
            <v>24.416153319644078</v>
          </cell>
          <cell r="U2773" t="str">
            <v>Male</v>
          </cell>
          <cell r="V2773" t="str">
            <v>EE Only</v>
          </cell>
          <cell r="X2773" t="str">
            <v>EE Only|Males|20 - 24</v>
          </cell>
        </row>
        <row r="2774">
          <cell r="B2774">
            <v>28811</v>
          </cell>
          <cell r="C2774" t="str">
            <v>F</v>
          </cell>
          <cell r="D2774" t="str">
            <v>30360</v>
          </cell>
          <cell r="F2774" t="str">
            <v>Waived</v>
          </cell>
          <cell r="S2774">
            <v>34.658453114305267</v>
          </cell>
          <cell r="U2774" t="str">
            <v>Female</v>
          </cell>
          <cell r="V2774" t="str">
            <v>Waived</v>
          </cell>
          <cell r="X2774" t="str">
            <v>EE Only|Females|30 - 34</v>
          </cell>
        </row>
        <row r="2775">
          <cell r="B2775">
            <v>32732</v>
          </cell>
          <cell r="C2775" t="str">
            <v>M</v>
          </cell>
          <cell r="D2775" t="str">
            <v>21213</v>
          </cell>
          <cell r="F2775" t="str">
            <v>Waived</v>
          </cell>
          <cell r="S2775">
            <v>23.923340177960302</v>
          </cell>
          <cell r="U2775" t="str">
            <v>Male</v>
          </cell>
          <cell r="V2775" t="str">
            <v>Waived</v>
          </cell>
          <cell r="X2775" t="str">
            <v>EE Only|Males|20 - 24</v>
          </cell>
        </row>
        <row r="2776">
          <cell r="B2776">
            <v>28347</v>
          </cell>
          <cell r="C2776" t="str">
            <v>F</v>
          </cell>
          <cell r="D2776" t="str">
            <v>21231</v>
          </cell>
          <cell r="F2776" t="str">
            <v>EE + Ch</v>
          </cell>
          <cell r="S2776">
            <v>35.928815879534568</v>
          </cell>
          <cell r="U2776" t="str">
            <v>Female</v>
          </cell>
          <cell r="V2776" t="str">
            <v>EE + Child(ren)</v>
          </cell>
          <cell r="X2776" t="str">
            <v>EE + Child(ren)|Females|35 - 39</v>
          </cell>
        </row>
        <row r="2777">
          <cell r="B2777">
            <v>30559</v>
          </cell>
          <cell r="C2777" t="str">
            <v>F</v>
          </cell>
          <cell r="D2777" t="str">
            <v>80031</v>
          </cell>
          <cell r="F2777" t="str">
            <v>EE</v>
          </cell>
          <cell r="S2777">
            <v>29.872689938398356</v>
          </cell>
          <cell r="U2777" t="str">
            <v>Female</v>
          </cell>
          <cell r="V2777" t="str">
            <v>EE Only</v>
          </cell>
          <cell r="X2777" t="str">
            <v>EE Only|Females|25 - 29</v>
          </cell>
        </row>
        <row r="2778">
          <cell r="B2778">
            <v>21201</v>
          </cell>
          <cell r="C2778" t="str">
            <v>M</v>
          </cell>
          <cell r="D2778" t="str">
            <v>20785</v>
          </cell>
          <cell r="F2778" t="str">
            <v>EE</v>
          </cell>
          <cell r="S2778">
            <v>55.493497604380565</v>
          </cell>
          <cell r="U2778" t="str">
            <v>Male</v>
          </cell>
          <cell r="V2778" t="str">
            <v>EE Only</v>
          </cell>
          <cell r="X2778" t="str">
            <v>EE Only|Males|55 - 59</v>
          </cell>
        </row>
        <row r="2779">
          <cell r="B2779">
            <v>23083</v>
          </cell>
          <cell r="C2779" t="str">
            <v>M</v>
          </cell>
          <cell r="D2779" t="str">
            <v>33135</v>
          </cell>
          <cell r="F2779" t="str">
            <v>EE</v>
          </cell>
          <cell r="S2779">
            <v>50.340862422997944</v>
          </cell>
          <cell r="U2779" t="str">
            <v>Male</v>
          </cell>
          <cell r="V2779" t="str">
            <v>EE Only</v>
          </cell>
          <cell r="X2779" t="str">
            <v>EE Only|Males|50 - 54</v>
          </cell>
        </row>
        <row r="2780">
          <cell r="B2780">
            <v>19179</v>
          </cell>
          <cell r="C2780" t="str">
            <v>F</v>
          </cell>
          <cell r="D2780" t="str">
            <v>30260</v>
          </cell>
          <cell r="F2780" t="str">
            <v>Waived</v>
          </cell>
          <cell r="S2780">
            <v>61.029431895961672</v>
          </cell>
          <cell r="U2780" t="str">
            <v>Female</v>
          </cell>
          <cell r="V2780" t="str">
            <v>Waived</v>
          </cell>
          <cell r="X2780" t="str">
            <v>EE Only|Females|60 - 64</v>
          </cell>
        </row>
        <row r="2781">
          <cell r="B2781">
            <v>18065</v>
          </cell>
          <cell r="C2781" t="str">
            <v>F</v>
          </cell>
          <cell r="D2781" t="str">
            <v>11779</v>
          </cell>
          <cell r="F2781" t="str">
            <v>EE + Sp</v>
          </cell>
          <cell r="S2781">
            <v>64.079397672826829</v>
          </cell>
          <cell r="U2781" t="str">
            <v>Female</v>
          </cell>
          <cell r="V2781" t="str">
            <v>EE + Spouse</v>
          </cell>
          <cell r="X2781" t="str">
            <v>EE + Spouse|Females|60 - 64</v>
          </cell>
        </row>
        <row r="2782">
          <cell r="B2782">
            <v>33313</v>
          </cell>
          <cell r="C2782" t="str">
            <v>F</v>
          </cell>
          <cell r="D2782" t="str">
            <v>60638</v>
          </cell>
          <cell r="F2782" t="str">
            <v>Waived</v>
          </cell>
          <cell r="S2782">
            <v>22.33264887063655</v>
          </cell>
          <cell r="U2782" t="str">
            <v>Female</v>
          </cell>
          <cell r="V2782" t="str">
            <v>Waived</v>
          </cell>
          <cell r="X2782" t="str">
            <v>EE Only|Females|20 - 24</v>
          </cell>
        </row>
        <row r="2783">
          <cell r="B2783">
            <v>21078</v>
          </cell>
          <cell r="C2783" t="str">
            <v>F</v>
          </cell>
          <cell r="D2783" t="str">
            <v>91331</v>
          </cell>
          <cell r="F2783" t="str">
            <v>Waived</v>
          </cell>
          <cell r="S2783">
            <v>55.83025325119781</v>
          </cell>
          <cell r="U2783" t="str">
            <v>Female</v>
          </cell>
          <cell r="V2783" t="str">
            <v>Waived</v>
          </cell>
          <cell r="X2783" t="str">
            <v>EE Only|Females|55 - 59</v>
          </cell>
        </row>
        <row r="2784">
          <cell r="B2784">
            <v>23368</v>
          </cell>
          <cell r="C2784" t="str">
            <v>M</v>
          </cell>
          <cell r="D2784" t="str">
            <v>96761</v>
          </cell>
          <cell r="F2784" t="str">
            <v>Family</v>
          </cell>
          <cell r="S2784">
            <v>49.560574948665298</v>
          </cell>
          <cell r="U2784" t="str">
            <v>Male</v>
          </cell>
          <cell r="V2784" t="str">
            <v>Family</v>
          </cell>
          <cell r="X2784" t="str">
            <v>Family|Males|45 - 49</v>
          </cell>
        </row>
        <row r="2785">
          <cell r="B2785">
            <v>18911</v>
          </cell>
          <cell r="C2785" t="str">
            <v>M</v>
          </cell>
          <cell r="D2785" t="str">
            <v>77009</v>
          </cell>
          <cell r="F2785" t="str">
            <v>EE</v>
          </cell>
          <cell r="S2785">
            <v>61.763175906913077</v>
          </cell>
          <cell r="U2785" t="str">
            <v>Male</v>
          </cell>
          <cell r="V2785" t="str">
            <v>EE Only</v>
          </cell>
          <cell r="X2785" t="str">
            <v>EE Only|Males|60 - 64</v>
          </cell>
        </row>
        <row r="2786">
          <cell r="B2786">
            <v>28426</v>
          </cell>
          <cell r="C2786" t="str">
            <v>F</v>
          </cell>
          <cell r="D2786" t="str">
            <v>60613</v>
          </cell>
          <cell r="F2786" t="str">
            <v>Waived</v>
          </cell>
          <cell r="S2786">
            <v>35.71252566735113</v>
          </cell>
          <cell r="U2786" t="str">
            <v>Female</v>
          </cell>
          <cell r="V2786" t="str">
            <v>Waived</v>
          </cell>
          <cell r="X2786" t="str">
            <v>EE Only|Females|35 - 39</v>
          </cell>
        </row>
        <row r="2787">
          <cell r="B2787">
            <v>22555</v>
          </cell>
          <cell r="C2787" t="str">
            <v>M</v>
          </cell>
          <cell r="D2787" t="str">
            <v>90002</v>
          </cell>
          <cell r="F2787" t="str">
            <v>EE</v>
          </cell>
          <cell r="S2787">
            <v>51.786447638603697</v>
          </cell>
          <cell r="U2787" t="str">
            <v>Male</v>
          </cell>
          <cell r="V2787" t="str">
            <v>EE Only</v>
          </cell>
          <cell r="X2787" t="str">
            <v>EE Only|Males|50 - 54</v>
          </cell>
        </row>
        <row r="2788">
          <cell r="B2788">
            <v>18677</v>
          </cell>
          <cell r="C2788" t="str">
            <v>F</v>
          </cell>
          <cell r="D2788" t="str">
            <v>90260</v>
          </cell>
          <cell r="F2788" t="str">
            <v>EE + Sp</v>
          </cell>
          <cell r="S2788">
            <v>62.403832991101986</v>
          </cell>
          <cell r="U2788" t="str">
            <v>Female</v>
          </cell>
          <cell r="V2788" t="str">
            <v>EE + Spouse</v>
          </cell>
          <cell r="X2788" t="str">
            <v>EE + Spouse|Females|60 - 64</v>
          </cell>
        </row>
        <row r="2789">
          <cell r="B2789">
            <v>33368</v>
          </cell>
          <cell r="C2789" t="str">
            <v>F</v>
          </cell>
          <cell r="D2789" t="str">
            <v>92647</v>
          </cell>
          <cell r="F2789" t="str">
            <v>EE + Sp</v>
          </cell>
          <cell r="S2789">
            <v>22.182067077344286</v>
          </cell>
          <cell r="U2789" t="str">
            <v>Female</v>
          </cell>
          <cell r="V2789" t="str">
            <v>EE + Spouse</v>
          </cell>
          <cell r="X2789" t="str">
            <v>EE + Spouse|Females|20 - 24</v>
          </cell>
        </row>
        <row r="2790">
          <cell r="B2790">
            <v>17356</v>
          </cell>
          <cell r="C2790" t="str">
            <v>F</v>
          </cell>
          <cell r="D2790" t="str">
            <v>60632</v>
          </cell>
          <cell r="F2790" t="str">
            <v>Waived</v>
          </cell>
          <cell r="S2790">
            <v>66.020533880903486</v>
          </cell>
          <cell r="U2790" t="str">
            <v>Female</v>
          </cell>
          <cell r="V2790" t="str">
            <v>Waived</v>
          </cell>
          <cell r="X2790" t="str">
            <v>EE Only|Females|65 +</v>
          </cell>
        </row>
        <row r="2791">
          <cell r="B2791">
            <v>29652</v>
          </cell>
          <cell r="C2791" t="str">
            <v>M</v>
          </cell>
          <cell r="D2791" t="str">
            <v>85031</v>
          </cell>
          <cell r="F2791" t="str">
            <v>Waived</v>
          </cell>
          <cell r="S2791">
            <v>32.355920602327174</v>
          </cell>
          <cell r="U2791" t="str">
            <v>Male</v>
          </cell>
          <cell r="V2791" t="str">
            <v>Waived</v>
          </cell>
          <cell r="X2791" t="str">
            <v>EE Only|Males|30 - 34</v>
          </cell>
        </row>
        <row r="2792">
          <cell r="B2792">
            <v>21933</v>
          </cell>
          <cell r="C2792" t="str">
            <v>M</v>
          </cell>
          <cell r="D2792" t="str">
            <v>90004</v>
          </cell>
          <cell r="F2792" t="str">
            <v>EE + Sp</v>
          </cell>
          <cell r="S2792">
            <v>53.489390828199866</v>
          </cell>
          <cell r="U2792" t="str">
            <v>Male</v>
          </cell>
          <cell r="V2792" t="str">
            <v>EE + Spouse</v>
          </cell>
          <cell r="X2792" t="str">
            <v>EE + Spouse|Males|50 - 54</v>
          </cell>
        </row>
        <row r="2793">
          <cell r="B2793">
            <v>32813</v>
          </cell>
          <cell r="C2793" t="str">
            <v>F</v>
          </cell>
          <cell r="D2793" t="str">
            <v>14225</v>
          </cell>
          <cell r="F2793" t="str">
            <v>EE + Ch</v>
          </cell>
          <cell r="S2793">
            <v>23.701574264202602</v>
          </cell>
          <cell r="U2793" t="str">
            <v>Female</v>
          </cell>
          <cell r="V2793" t="str">
            <v>EE + Child(ren)</v>
          </cell>
          <cell r="X2793" t="str">
            <v>EE + Child(ren)|Females|20 - 24</v>
          </cell>
        </row>
        <row r="2794">
          <cell r="B2794">
            <v>22257</v>
          </cell>
          <cell r="C2794" t="str">
            <v>M</v>
          </cell>
          <cell r="D2794" t="str">
            <v>95827</v>
          </cell>
          <cell r="F2794" t="str">
            <v>Waived</v>
          </cell>
          <cell r="S2794">
            <v>52.602327173169066</v>
          </cell>
          <cell r="U2794" t="str">
            <v>Male</v>
          </cell>
          <cell r="V2794" t="str">
            <v>Waived</v>
          </cell>
          <cell r="X2794" t="str">
            <v>EE Only|Males|50 - 54</v>
          </cell>
        </row>
        <row r="2795">
          <cell r="B2795">
            <v>17041</v>
          </cell>
          <cell r="C2795" t="str">
            <v>F</v>
          </cell>
          <cell r="D2795" t="str">
            <v>60640</v>
          </cell>
          <cell r="F2795" t="str">
            <v>Waived</v>
          </cell>
          <cell r="S2795">
            <v>66.882956878850109</v>
          </cell>
          <cell r="U2795" t="str">
            <v>Female</v>
          </cell>
          <cell r="V2795" t="str">
            <v>Waived</v>
          </cell>
          <cell r="X2795" t="str">
            <v>EE Only|Females|65 +</v>
          </cell>
        </row>
        <row r="2796">
          <cell r="B2796">
            <v>23440</v>
          </cell>
          <cell r="C2796" t="str">
            <v>F</v>
          </cell>
          <cell r="D2796" t="str">
            <v>64068</v>
          </cell>
          <cell r="F2796" t="str">
            <v>Waived</v>
          </cell>
          <cell r="S2796">
            <v>49.363449691991789</v>
          </cell>
          <cell r="U2796" t="str">
            <v>Female</v>
          </cell>
          <cell r="V2796" t="str">
            <v>Waived</v>
          </cell>
          <cell r="X2796" t="str">
            <v>EE Only|Females|45 - 49</v>
          </cell>
        </row>
        <row r="2797">
          <cell r="B2797">
            <v>22079</v>
          </cell>
          <cell r="C2797" t="str">
            <v>F</v>
          </cell>
          <cell r="D2797" t="str">
            <v>79925</v>
          </cell>
          <cell r="F2797" t="str">
            <v>Family</v>
          </cell>
          <cell r="S2797">
            <v>53.089664613278579</v>
          </cell>
          <cell r="U2797" t="str">
            <v>Female</v>
          </cell>
          <cell r="V2797" t="str">
            <v>Family</v>
          </cell>
          <cell r="X2797" t="str">
            <v>Family|Females|50 - 54</v>
          </cell>
        </row>
        <row r="2798">
          <cell r="B2798">
            <v>18932</v>
          </cell>
          <cell r="C2798" t="str">
            <v>M</v>
          </cell>
          <cell r="D2798" t="str">
            <v>94122</v>
          </cell>
          <cell r="F2798" t="str">
            <v>Waived</v>
          </cell>
          <cell r="S2798">
            <v>61.705681040383297</v>
          </cell>
          <cell r="U2798" t="str">
            <v>Male</v>
          </cell>
          <cell r="V2798" t="str">
            <v>Waived</v>
          </cell>
          <cell r="X2798" t="str">
            <v>EE Only|Males|60 - 64</v>
          </cell>
        </row>
        <row r="2799">
          <cell r="B2799">
            <v>20733</v>
          </cell>
          <cell r="C2799" t="str">
            <v>M</v>
          </cell>
          <cell r="D2799" t="str">
            <v>30032</v>
          </cell>
          <cell r="F2799" t="str">
            <v>EE</v>
          </cell>
          <cell r="S2799">
            <v>56.774811772758383</v>
          </cell>
          <cell r="U2799" t="str">
            <v>Male</v>
          </cell>
          <cell r="V2799" t="str">
            <v>EE Only</v>
          </cell>
          <cell r="X2799" t="str">
            <v>EE Only|Males|55 - 59</v>
          </cell>
        </row>
        <row r="2800">
          <cell r="B2800">
            <v>19064</v>
          </cell>
          <cell r="C2800" t="str">
            <v>M</v>
          </cell>
          <cell r="D2800" t="str">
            <v>80014</v>
          </cell>
          <cell r="F2800" t="str">
            <v>EE + Ch</v>
          </cell>
          <cell r="S2800">
            <v>61.34428473648186</v>
          </cell>
          <cell r="U2800" t="str">
            <v>Male</v>
          </cell>
          <cell r="V2800" t="str">
            <v>EE + Child(ren)</v>
          </cell>
          <cell r="X2800" t="str">
            <v>EE + Child(ren)|Males|60 - 64</v>
          </cell>
        </row>
        <row r="2801">
          <cell r="B2801">
            <v>32697</v>
          </cell>
          <cell r="C2801" t="str">
            <v>F</v>
          </cell>
          <cell r="D2801" t="str">
            <v>33193</v>
          </cell>
          <cell r="F2801" t="str">
            <v>Waived</v>
          </cell>
          <cell r="S2801">
            <v>24.019164955509925</v>
          </cell>
          <cell r="U2801" t="str">
            <v>Female</v>
          </cell>
          <cell r="V2801" t="str">
            <v>Waived</v>
          </cell>
          <cell r="X2801" t="str">
            <v>EE Only|Females|20 - 24</v>
          </cell>
        </row>
        <row r="2802">
          <cell r="B2802">
            <v>21439</v>
          </cell>
          <cell r="C2802" t="str">
            <v>F</v>
          </cell>
          <cell r="D2802" t="str">
            <v>60449</v>
          </cell>
          <cell r="F2802" t="str">
            <v>Waived</v>
          </cell>
          <cell r="S2802">
            <v>54.841889117043124</v>
          </cell>
          <cell r="U2802" t="str">
            <v>Female</v>
          </cell>
          <cell r="V2802" t="str">
            <v>Waived</v>
          </cell>
          <cell r="X2802" t="str">
            <v>EE Only|Females|50 - 54</v>
          </cell>
        </row>
        <row r="2803">
          <cell r="B2803">
            <v>15396</v>
          </cell>
          <cell r="C2803" t="str">
            <v>F</v>
          </cell>
          <cell r="D2803" t="str">
            <v>64079</v>
          </cell>
          <cell r="F2803" t="str">
            <v>Waived</v>
          </cell>
          <cell r="S2803">
            <v>71.386721423682403</v>
          </cell>
          <cell r="U2803" t="str">
            <v>Female</v>
          </cell>
          <cell r="V2803" t="str">
            <v>Waived</v>
          </cell>
          <cell r="X2803" t="str">
            <v>EE Only|Females|65 +</v>
          </cell>
        </row>
        <row r="2804">
          <cell r="B2804">
            <v>22591</v>
          </cell>
          <cell r="C2804" t="str">
            <v>F</v>
          </cell>
          <cell r="D2804" t="str">
            <v>10040</v>
          </cell>
          <cell r="F2804" t="str">
            <v>Waived</v>
          </cell>
          <cell r="S2804">
            <v>51.687885010266939</v>
          </cell>
          <cell r="U2804" t="str">
            <v>Female</v>
          </cell>
          <cell r="V2804" t="str">
            <v>Waived</v>
          </cell>
          <cell r="X2804" t="str">
            <v>EE Only|Females|50 - 54</v>
          </cell>
        </row>
        <row r="2805">
          <cell r="B2805">
            <v>25167</v>
          </cell>
          <cell r="C2805" t="str">
            <v>M</v>
          </cell>
          <cell r="D2805" t="str">
            <v>60647</v>
          </cell>
          <cell r="F2805" t="str">
            <v>EE</v>
          </cell>
          <cell r="S2805">
            <v>44.635181382614647</v>
          </cell>
          <cell r="U2805" t="str">
            <v>Male</v>
          </cell>
          <cell r="V2805" t="str">
            <v>EE Only</v>
          </cell>
          <cell r="X2805" t="str">
            <v>EE Only|Males|40 - 44</v>
          </cell>
        </row>
        <row r="2806">
          <cell r="B2806">
            <v>26893</v>
          </cell>
          <cell r="C2806" t="str">
            <v>F</v>
          </cell>
          <cell r="D2806" t="str">
            <v>90019</v>
          </cell>
          <cell r="F2806" t="str">
            <v>EE</v>
          </cell>
          <cell r="S2806">
            <v>39.909650924024639</v>
          </cell>
          <cell r="U2806" t="str">
            <v>Female</v>
          </cell>
          <cell r="V2806" t="str">
            <v>EE Only</v>
          </cell>
          <cell r="X2806" t="str">
            <v>EE Only|Females|35 - 39</v>
          </cell>
        </row>
        <row r="2807">
          <cell r="B2807">
            <v>15374</v>
          </cell>
          <cell r="C2807" t="str">
            <v>F</v>
          </cell>
          <cell r="D2807" t="str">
            <v>33140</v>
          </cell>
          <cell r="F2807" t="str">
            <v>EE</v>
          </cell>
          <cell r="S2807">
            <v>71.44695414099931</v>
          </cell>
          <cell r="U2807" t="str">
            <v>Female</v>
          </cell>
          <cell r="V2807" t="str">
            <v>EE Only</v>
          </cell>
          <cell r="X2807" t="str">
            <v>EE Only|Females|65 +</v>
          </cell>
        </row>
        <row r="2808">
          <cell r="B2808">
            <v>17629</v>
          </cell>
          <cell r="C2808" t="str">
            <v>M</v>
          </cell>
          <cell r="D2808" t="str">
            <v>33140</v>
          </cell>
          <cell r="F2808" t="str">
            <v>Waived</v>
          </cell>
          <cell r="S2808">
            <v>65.273100616016421</v>
          </cell>
          <cell r="U2808" t="str">
            <v>Male</v>
          </cell>
          <cell r="V2808" t="str">
            <v>Waived</v>
          </cell>
          <cell r="X2808" t="str">
            <v>EE Only|Males|65 +</v>
          </cell>
        </row>
        <row r="2809">
          <cell r="B2809">
            <v>20344</v>
          </cell>
          <cell r="C2809" t="str">
            <v>M</v>
          </cell>
          <cell r="D2809" t="str">
            <v>90029</v>
          </cell>
          <cell r="F2809" t="str">
            <v>EE + Ch</v>
          </cell>
          <cell r="S2809">
            <v>57.839835728952771</v>
          </cell>
          <cell r="U2809" t="str">
            <v>Male</v>
          </cell>
          <cell r="V2809" t="str">
            <v>EE + Child(ren)</v>
          </cell>
          <cell r="X2809" t="str">
            <v>EE + Child(ren)|Males|55 - 59</v>
          </cell>
        </row>
        <row r="2810">
          <cell r="B2810">
            <v>30561</v>
          </cell>
          <cell r="C2810" t="str">
            <v>F</v>
          </cell>
          <cell r="D2810" t="str">
            <v>43227</v>
          </cell>
          <cell r="F2810" t="str">
            <v>Waived</v>
          </cell>
          <cell r="S2810">
            <v>29.867214236824093</v>
          </cell>
          <cell r="U2810" t="str">
            <v>Female</v>
          </cell>
          <cell r="V2810" t="str">
            <v>Waived</v>
          </cell>
          <cell r="X2810" t="str">
            <v>EE Only|Females|25 - 29</v>
          </cell>
        </row>
        <row r="2811">
          <cell r="B2811">
            <v>25603</v>
          </cell>
          <cell r="C2811" t="str">
            <v>M</v>
          </cell>
          <cell r="D2811" t="str">
            <v>85042</v>
          </cell>
          <cell r="F2811" t="str">
            <v>Waived</v>
          </cell>
          <cell r="S2811">
            <v>43.441478439425055</v>
          </cell>
          <cell r="U2811" t="str">
            <v>Male</v>
          </cell>
          <cell r="V2811" t="str">
            <v>Waived</v>
          </cell>
          <cell r="X2811" t="str">
            <v>EE Only|Males|40 - 44</v>
          </cell>
        </row>
        <row r="2812">
          <cell r="B2812">
            <v>22517</v>
          </cell>
          <cell r="C2812" t="str">
            <v>F</v>
          </cell>
          <cell r="D2812" t="str">
            <v>76040</v>
          </cell>
          <cell r="F2812" t="str">
            <v>EE</v>
          </cell>
          <cell r="S2812">
            <v>51.890485968514717</v>
          </cell>
          <cell r="U2812" t="str">
            <v>Female</v>
          </cell>
          <cell r="V2812" t="str">
            <v>EE Only</v>
          </cell>
          <cell r="X2812" t="str">
            <v>EE Only|Females|50 - 54</v>
          </cell>
        </row>
        <row r="2813">
          <cell r="B2813">
            <v>23008</v>
          </cell>
          <cell r="C2813" t="str">
            <v>M</v>
          </cell>
          <cell r="D2813" t="str">
            <v>79925</v>
          </cell>
          <cell r="F2813" t="str">
            <v>EE</v>
          </cell>
          <cell r="S2813">
            <v>50.546201232032857</v>
          </cell>
          <cell r="U2813" t="str">
            <v>Male</v>
          </cell>
          <cell r="V2813" t="str">
            <v>EE Only</v>
          </cell>
          <cell r="X2813" t="str">
            <v>EE Only|Males|50 - 54</v>
          </cell>
        </row>
        <row r="2814">
          <cell r="B2814">
            <v>24293</v>
          </cell>
          <cell r="C2814" t="str">
            <v>F</v>
          </cell>
          <cell r="D2814" t="str">
            <v>98226</v>
          </cell>
          <cell r="F2814" t="str">
            <v>EE</v>
          </cell>
          <cell r="S2814">
            <v>47.028062970568101</v>
          </cell>
          <cell r="U2814" t="str">
            <v>Female</v>
          </cell>
          <cell r="V2814" t="str">
            <v>EE Only</v>
          </cell>
          <cell r="X2814" t="str">
            <v>EE Only|Females|45 - 49</v>
          </cell>
        </row>
        <row r="2815">
          <cell r="B2815">
            <v>31221</v>
          </cell>
          <cell r="C2815" t="str">
            <v>M</v>
          </cell>
          <cell r="D2815" t="str">
            <v>30331</v>
          </cell>
          <cell r="F2815" t="str">
            <v>EE</v>
          </cell>
          <cell r="S2815">
            <v>28.060232717316907</v>
          </cell>
          <cell r="U2815" t="str">
            <v>Male</v>
          </cell>
          <cell r="V2815" t="str">
            <v>EE Only</v>
          </cell>
          <cell r="X2815" t="str">
            <v>EE Only|Males|25 - 29</v>
          </cell>
        </row>
        <row r="2816">
          <cell r="B2816">
            <v>22106</v>
          </cell>
          <cell r="C2816" t="str">
            <v>F</v>
          </cell>
          <cell r="D2816" t="str">
            <v>44301</v>
          </cell>
          <cell r="F2816" t="str">
            <v>EE</v>
          </cell>
          <cell r="S2816">
            <v>53.015742642026012</v>
          </cell>
          <cell r="U2816" t="str">
            <v>Female</v>
          </cell>
          <cell r="V2816" t="str">
            <v>EE Only</v>
          </cell>
          <cell r="X2816" t="str">
            <v>EE Only|Females|50 - 54</v>
          </cell>
        </row>
        <row r="2817">
          <cell r="B2817">
            <v>27365</v>
          </cell>
          <cell r="C2817" t="str">
            <v>F</v>
          </cell>
          <cell r="D2817" t="str">
            <v>33144</v>
          </cell>
          <cell r="F2817" t="str">
            <v>Waived</v>
          </cell>
          <cell r="S2817">
            <v>38.617385352498289</v>
          </cell>
          <cell r="U2817" t="str">
            <v>Female</v>
          </cell>
          <cell r="V2817" t="str">
            <v>Waived</v>
          </cell>
          <cell r="X2817" t="str">
            <v>EE Only|Females|35 - 39</v>
          </cell>
        </row>
        <row r="2818">
          <cell r="B2818">
            <v>21737</v>
          </cell>
          <cell r="C2818" t="str">
            <v>F</v>
          </cell>
          <cell r="D2818" t="str">
            <v>20722</v>
          </cell>
          <cell r="F2818" t="str">
            <v>Waived</v>
          </cell>
          <cell r="S2818">
            <v>54.026009582477755</v>
          </cell>
          <cell r="U2818" t="str">
            <v>Female</v>
          </cell>
          <cell r="V2818" t="str">
            <v>Waived</v>
          </cell>
          <cell r="X2818" t="str">
            <v>EE Only|Females|50 - 54</v>
          </cell>
        </row>
        <row r="2819">
          <cell r="B2819">
            <v>31266</v>
          </cell>
          <cell r="C2819" t="str">
            <v>M</v>
          </cell>
          <cell r="D2819" t="str">
            <v>33174</v>
          </cell>
          <cell r="F2819" t="str">
            <v>EE</v>
          </cell>
          <cell r="S2819">
            <v>27.937029431895962</v>
          </cell>
          <cell r="U2819" t="str">
            <v>Male</v>
          </cell>
          <cell r="V2819" t="str">
            <v>EE Only</v>
          </cell>
          <cell r="X2819" t="str">
            <v>EE Only|Males|25 - 29</v>
          </cell>
        </row>
        <row r="2820">
          <cell r="B2820">
            <v>20785</v>
          </cell>
          <cell r="C2820" t="str">
            <v>M</v>
          </cell>
          <cell r="D2820" t="str">
            <v>19135</v>
          </cell>
          <cell r="F2820" t="str">
            <v>Waived</v>
          </cell>
          <cell r="S2820">
            <v>56.632443531827512</v>
          </cell>
          <cell r="U2820" t="str">
            <v>Male</v>
          </cell>
          <cell r="V2820" t="str">
            <v>Waived</v>
          </cell>
          <cell r="X2820" t="str">
            <v>EE Only|Males|55 - 59</v>
          </cell>
        </row>
        <row r="2821">
          <cell r="B2821">
            <v>27563</v>
          </cell>
          <cell r="C2821" t="str">
            <v>F</v>
          </cell>
          <cell r="D2821" t="str">
            <v>49509</v>
          </cell>
          <cell r="F2821" t="str">
            <v>Waived</v>
          </cell>
          <cell r="S2821">
            <v>38.075290896646131</v>
          </cell>
          <cell r="U2821" t="str">
            <v>Female</v>
          </cell>
          <cell r="V2821" t="str">
            <v>Waived</v>
          </cell>
          <cell r="X2821" t="str">
            <v>EE Only|Females|35 - 39</v>
          </cell>
        </row>
        <row r="2822">
          <cell r="B2822">
            <v>20411</v>
          </cell>
          <cell r="C2822" t="str">
            <v>F</v>
          </cell>
          <cell r="D2822" t="str">
            <v>79927</v>
          </cell>
          <cell r="F2822" t="str">
            <v>Waived</v>
          </cell>
          <cell r="S2822">
            <v>57.656399726214921</v>
          </cell>
          <cell r="U2822" t="str">
            <v>Female</v>
          </cell>
          <cell r="V2822" t="str">
            <v>Waived</v>
          </cell>
          <cell r="X2822" t="str">
            <v>EE Only|Females|55 - 59</v>
          </cell>
        </row>
        <row r="2823">
          <cell r="B2823">
            <v>23785</v>
          </cell>
          <cell r="C2823" t="str">
            <v>F</v>
          </cell>
          <cell r="D2823" t="str">
            <v>11368</v>
          </cell>
          <cell r="F2823" t="str">
            <v>Waived</v>
          </cell>
          <cell r="S2823">
            <v>48.418891170431209</v>
          </cell>
          <cell r="U2823" t="str">
            <v>Female</v>
          </cell>
          <cell r="V2823" t="str">
            <v>Waived</v>
          </cell>
          <cell r="X2823" t="str">
            <v>EE Only|Females|45 - 49</v>
          </cell>
        </row>
        <row r="2824">
          <cell r="B2824">
            <v>27259</v>
          </cell>
          <cell r="C2824" t="str">
            <v>F</v>
          </cell>
          <cell r="D2824" t="str">
            <v>90018</v>
          </cell>
          <cell r="F2824" t="str">
            <v>EE</v>
          </cell>
          <cell r="S2824">
            <v>38.907597535934293</v>
          </cell>
          <cell r="U2824" t="str">
            <v>Female</v>
          </cell>
          <cell r="V2824" t="str">
            <v>EE Only</v>
          </cell>
          <cell r="X2824" t="str">
            <v>EE Only|Females|35 - 39</v>
          </cell>
        </row>
        <row r="2825">
          <cell r="B2825">
            <v>28018</v>
          </cell>
          <cell r="C2825" t="str">
            <v>F</v>
          </cell>
          <cell r="D2825" t="str">
            <v>92376</v>
          </cell>
          <cell r="F2825" t="str">
            <v>EE</v>
          </cell>
          <cell r="S2825">
            <v>36.829568788501028</v>
          </cell>
          <cell r="U2825" t="str">
            <v>Female</v>
          </cell>
          <cell r="V2825" t="str">
            <v>EE Only</v>
          </cell>
          <cell r="X2825" t="str">
            <v>EE Only|Females|35 - 39</v>
          </cell>
        </row>
        <row r="2826">
          <cell r="B2826">
            <v>22147</v>
          </cell>
          <cell r="C2826" t="str">
            <v>F</v>
          </cell>
          <cell r="D2826" t="str">
            <v>90012</v>
          </cell>
          <cell r="F2826" t="str">
            <v>Waived</v>
          </cell>
          <cell r="S2826">
            <v>52.903490759753595</v>
          </cell>
          <cell r="U2826" t="str">
            <v>Female</v>
          </cell>
          <cell r="V2826" t="str">
            <v>Waived</v>
          </cell>
          <cell r="X2826" t="str">
            <v>EE Only|Females|50 - 54</v>
          </cell>
        </row>
        <row r="2827">
          <cell r="B2827">
            <v>26838</v>
          </cell>
          <cell r="C2827" t="str">
            <v>F</v>
          </cell>
          <cell r="D2827" t="str">
            <v>90057</v>
          </cell>
          <cell r="F2827" t="str">
            <v>EE + Ch</v>
          </cell>
          <cell r="S2827">
            <v>40.060232717316907</v>
          </cell>
          <cell r="U2827" t="str">
            <v>Female</v>
          </cell>
          <cell r="V2827" t="str">
            <v>EE + Child(ren)</v>
          </cell>
          <cell r="X2827" t="str">
            <v>EE + Child(ren)|Females|40 - 44</v>
          </cell>
        </row>
        <row r="2828">
          <cell r="B2828">
            <v>24639</v>
          </cell>
          <cell r="C2828" t="str">
            <v>F</v>
          </cell>
          <cell r="D2828" t="str">
            <v>90018</v>
          </cell>
          <cell r="F2828" t="str">
            <v>Family</v>
          </cell>
          <cell r="S2828">
            <v>46.0807665982204</v>
          </cell>
          <cell r="U2828" t="str">
            <v>Female</v>
          </cell>
          <cell r="V2828" t="str">
            <v>Family</v>
          </cell>
          <cell r="X2828" t="str">
            <v>Family|Females|45 - 49</v>
          </cell>
        </row>
        <row r="2829">
          <cell r="B2829">
            <v>20756</v>
          </cell>
          <cell r="C2829" t="str">
            <v>M</v>
          </cell>
          <cell r="D2829" t="str">
            <v>90028</v>
          </cell>
          <cell r="F2829" t="str">
            <v>Waived</v>
          </cell>
          <cell r="S2829">
            <v>56.711841204654348</v>
          </cell>
          <cell r="U2829" t="str">
            <v>Male</v>
          </cell>
          <cell r="V2829" t="str">
            <v>Waived</v>
          </cell>
          <cell r="X2829" t="str">
            <v>EE Only|Males|55 - 59</v>
          </cell>
        </row>
        <row r="2830">
          <cell r="B2830">
            <v>20575</v>
          </cell>
          <cell r="C2830" t="str">
            <v>M</v>
          </cell>
          <cell r="D2830" t="str">
            <v>90032</v>
          </cell>
          <cell r="F2830" t="str">
            <v>EE + Sp</v>
          </cell>
          <cell r="S2830">
            <v>57.207392197125259</v>
          </cell>
          <cell r="U2830" t="str">
            <v>Male</v>
          </cell>
          <cell r="V2830" t="str">
            <v>EE + Spouse</v>
          </cell>
          <cell r="X2830" t="str">
            <v>EE + Spouse|Males|55 - 59</v>
          </cell>
        </row>
        <row r="2831">
          <cell r="B2831">
            <v>23807</v>
          </cell>
          <cell r="C2831" t="str">
            <v>F</v>
          </cell>
          <cell r="D2831" t="str">
            <v>77011</v>
          </cell>
          <cell r="F2831" t="str">
            <v>Waived</v>
          </cell>
          <cell r="S2831">
            <v>48.358658453114302</v>
          </cell>
          <cell r="U2831" t="str">
            <v>Female</v>
          </cell>
          <cell r="V2831" t="str">
            <v>Waived</v>
          </cell>
          <cell r="X2831" t="str">
            <v>EE Only|Females|45 - 49</v>
          </cell>
        </row>
        <row r="2832">
          <cell r="B2832">
            <v>18588</v>
          </cell>
          <cell r="C2832" t="str">
            <v>F</v>
          </cell>
          <cell r="D2832" t="str">
            <v>91731</v>
          </cell>
          <cell r="F2832" t="str">
            <v>EE</v>
          </cell>
          <cell r="S2832">
            <v>62.647501711156742</v>
          </cell>
          <cell r="U2832" t="str">
            <v>Female</v>
          </cell>
          <cell r="V2832" t="str">
            <v>EE Only</v>
          </cell>
          <cell r="X2832" t="str">
            <v>EE Only|Females|60 - 64</v>
          </cell>
        </row>
        <row r="2833">
          <cell r="B2833">
            <v>22739</v>
          </cell>
          <cell r="C2833" t="str">
            <v>F</v>
          </cell>
          <cell r="D2833" t="str">
            <v>90002</v>
          </cell>
          <cell r="F2833" t="str">
            <v>EE + Sp</v>
          </cell>
          <cell r="S2833">
            <v>51.282683093771389</v>
          </cell>
          <cell r="U2833" t="str">
            <v>Female</v>
          </cell>
          <cell r="V2833" t="str">
            <v>EE + Spouse</v>
          </cell>
          <cell r="X2833" t="str">
            <v>EE + Spouse|Females|50 - 54</v>
          </cell>
        </row>
        <row r="2834">
          <cell r="B2834">
            <v>22681</v>
          </cell>
          <cell r="C2834" t="str">
            <v>F</v>
          </cell>
          <cell r="D2834" t="str">
            <v>90038</v>
          </cell>
          <cell r="F2834" t="str">
            <v>Waived</v>
          </cell>
          <cell r="S2834">
            <v>51.441478439425055</v>
          </cell>
          <cell r="U2834" t="str">
            <v>Female</v>
          </cell>
          <cell r="V2834" t="str">
            <v>Waived</v>
          </cell>
          <cell r="X2834" t="str">
            <v>EE Only|Females|50 - 54</v>
          </cell>
        </row>
        <row r="2835">
          <cell r="B2835">
            <v>18470</v>
          </cell>
          <cell r="C2835" t="str">
            <v>F</v>
          </cell>
          <cell r="D2835" t="str">
            <v>90023</v>
          </cell>
          <cell r="F2835" t="str">
            <v>EE</v>
          </cell>
          <cell r="S2835">
            <v>62.970568104038328</v>
          </cell>
          <cell r="U2835" t="str">
            <v>Female</v>
          </cell>
          <cell r="V2835" t="str">
            <v>EE Only</v>
          </cell>
          <cell r="X2835" t="str">
            <v>EE Only|Females|60 - 64</v>
          </cell>
        </row>
        <row r="2836">
          <cell r="B2836">
            <v>21359</v>
          </cell>
          <cell r="C2836" t="str">
            <v>M</v>
          </cell>
          <cell r="D2836" t="str">
            <v>91731</v>
          </cell>
          <cell r="F2836" t="str">
            <v>EE + Sp</v>
          </cell>
          <cell r="S2836">
            <v>55.060917180013689</v>
          </cell>
          <cell r="U2836" t="str">
            <v>Male</v>
          </cell>
          <cell r="V2836" t="str">
            <v>EE + Spouse</v>
          </cell>
          <cell r="X2836" t="str">
            <v>EE + Spouse|Males|55 - 59</v>
          </cell>
        </row>
        <row r="2837">
          <cell r="B2837">
            <v>25277</v>
          </cell>
          <cell r="C2837" t="str">
            <v>F</v>
          </cell>
          <cell r="D2837" t="str">
            <v>33125</v>
          </cell>
          <cell r="F2837" t="str">
            <v>EE</v>
          </cell>
          <cell r="S2837">
            <v>44.334017796030118</v>
          </cell>
          <cell r="U2837" t="str">
            <v>Female</v>
          </cell>
          <cell r="V2837" t="str">
            <v>EE Only</v>
          </cell>
          <cell r="X2837" t="str">
            <v>EE Only|Females|40 - 44</v>
          </cell>
        </row>
        <row r="2838">
          <cell r="B2838">
            <v>22923</v>
          </cell>
          <cell r="C2838" t="str">
            <v>M</v>
          </cell>
          <cell r="D2838" t="str">
            <v>60629</v>
          </cell>
          <cell r="F2838" t="str">
            <v>EE + Sp</v>
          </cell>
          <cell r="S2838">
            <v>50.778918548939082</v>
          </cell>
          <cell r="U2838" t="str">
            <v>Male</v>
          </cell>
          <cell r="V2838" t="str">
            <v>EE + Spouse</v>
          </cell>
          <cell r="X2838" t="str">
            <v>EE + Spouse|Males|50 - 54</v>
          </cell>
        </row>
        <row r="2839">
          <cell r="B2839">
            <v>17979</v>
          </cell>
          <cell r="C2839" t="str">
            <v>M</v>
          </cell>
          <cell r="D2839" t="str">
            <v>91340</v>
          </cell>
          <cell r="F2839" t="str">
            <v>Waived</v>
          </cell>
          <cell r="S2839">
            <v>64.314852840520189</v>
          </cell>
          <cell r="U2839" t="str">
            <v>Male</v>
          </cell>
          <cell r="V2839" t="str">
            <v>Waived</v>
          </cell>
          <cell r="X2839" t="str">
            <v>EE Only|Males|60 - 64</v>
          </cell>
        </row>
        <row r="2840">
          <cell r="B2840">
            <v>32418</v>
          </cell>
          <cell r="C2840" t="str">
            <v>M</v>
          </cell>
          <cell r="D2840" t="str">
            <v>77002</v>
          </cell>
          <cell r="F2840" t="str">
            <v>EE</v>
          </cell>
          <cell r="S2840">
            <v>24.78302532511978</v>
          </cell>
          <cell r="U2840" t="str">
            <v>Male</v>
          </cell>
          <cell r="V2840" t="str">
            <v>EE Only</v>
          </cell>
          <cell r="X2840" t="str">
            <v>EE Only|Males|20 - 24</v>
          </cell>
        </row>
        <row r="2841">
          <cell r="B2841">
            <v>23237</v>
          </cell>
          <cell r="C2841" t="str">
            <v>M</v>
          </cell>
          <cell r="D2841" t="str">
            <v>90028</v>
          </cell>
          <cell r="F2841" t="str">
            <v>EE</v>
          </cell>
          <cell r="S2841">
            <v>49.9192334017796</v>
          </cell>
          <cell r="U2841" t="str">
            <v>Male</v>
          </cell>
          <cell r="V2841" t="str">
            <v>EE Only</v>
          </cell>
          <cell r="X2841" t="str">
            <v>EE Only|Males|45 - 49</v>
          </cell>
        </row>
        <row r="2842">
          <cell r="B2842">
            <v>19127</v>
          </cell>
          <cell r="C2842" t="str">
            <v>F</v>
          </cell>
          <cell r="D2842" t="str">
            <v>91405</v>
          </cell>
          <cell r="F2842" t="str">
            <v>EE</v>
          </cell>
          <cell r="S2842">
            <v>61.171800136892543</v>
          </cell>
          <cell r="U2842" t="str">
            <v>Female</v>
          </cell>
          <cell r="V2842" t="str">
            <v>EE Only</v>
          </cell>
          <cell r="X2842" t="str">
            <v>EE Only|Females|60 - 64</v>
          </cell>
        </row>
        <row r="2843">
          <cell r="B2843">
            <v>19041</v>
          </cell>
          <cell r="C2843" t="str">
            <v>M</v>
          </cell>
          <cell r="D2843" t="str">
            <v>19124</v>
          </cell>
          <cell r="F2843" t="str">
            <v>EE</v>
          </cell>
          <cell r="S2843">
            <v>61.407255304585902</v>
          </cell>
          <cell r="U2843" t="str">
            <v>Male</v>
          </cell>
          <cell r="V2843" t="str">
            <v>EE Only</v>
          </cell>
          <cell r="X2843" t="str">
            <v>EE Only|Males|60 - 64</v>
          </cell>
        </row>
        <row r="2844">
          <cell r="B2844">
            <v>21536</v>
          </cell>
          <cell r="C2844" t="str">
            <v>M</v>
          </cell>
          <cell r="D2844" t="str">
            <v>90022</v>
          </cell>
          <cell r="F2844" t="str">
            <v>Waived</v>
          </cell>
          <cell r="S2844">
            <v>54.57631759069131</v>
          </cell>
          <cell r="U2844" t="str">
            <v>Male</v>
          </cell>
          <cell r="V2844" t="str">
            <v>Waived</v>
          </cell>
          <cell r="X2844" t="str">
            <v>EE Only|Males|50 - 54</v>
          </cell>
        </row>
        <row r="2845">
          <cell r="B2845">
            <v>20136</v>
          </cell>
          <cell r="C2845" t="str">
            <v>F</v>
          </cell>
          <cell r="D2845" t="str">
            <v>76133</v>
          </cell>
          <cell r="F2845" t="str">
            <v>EE + Sp</v>
          </cell>
          <cell r="S2845">
            <v>58.409308692676248</v>
          </cell>
          <cell r="U2845" t="str">
            <v>Female</v>
          </cell>
          <cell r="V2845" t="str">
            <v>EE + Spouse</v>
          </cell>
          <cell r="X2845" t="str">
            <v>EE + Spouse|Females|55 - 59</v>
          </cell>
        </row>
        <row r="2846">
          <cell r="B2846">
            <v>20684</v>
          </cell>
          <cell r="C2846" t="str">
            <v>M</v>
          </cell>
          <cell r="D2846" t="str">
            <v>90247</v>
          </cell>
          <cell r="F2846" t="str">
            <v>Waived</v>
          </cell>
          <cell r="S2846">
            <v>56.908966461327857</v>
          </cell>
          <cell r="U2846" t="str">
            <v>Male</v>
          </cell>
          <cell r="V2846" t="str">
            <v>Waived</v>
          </cell>
          <cell r="X2846" t="str">
            <v>EE Only|Males|55 - 59</v>
          </cell>
        </row>
        <row r="2847">
          <cell r="B2847">
            <v>30832</v>
          </cell>
          <cell r="C2847" t="str">
            <v>M</v>
          </cell>
          <cell r="D2847" t="str">
            <v>90029</v>
          </cell>
          <cell r="F2847" t="str">
            <v>Waived</v>
          </cell>
          <cell r="S2847">
            <v>29.125256673511295</v>
          </cell>
          <cell r="U2847" t="str">
            <v>Male</v>
          </cell>
          <cell r="V2847" t="str">
            <v>Waived</v>
          </cell>
          <cell r="X2847" t="str">
            <v>EE Only|Males|25 - 29</v>
          </cell>
        </row>
        <row r="2848">
          <cell r="B2848">
            <v>27026</v>
          </cell>
          <cell r="C2848" t="str">
            <v>F</v>
          </cell>
          <cell r="D2848" t="str">
            <v>90063</v>
          </cell>
          <cell r="F2848" t="str">
            <v>Waived</v>
          </cell>
          <cell r="S2848">
            <v>39.545516769336068</v>
          </cell>
          <cell r="U2848" t="str">
            <v>Female</v>
          </cell>
          <cell r="V2848" t="str">
            <v>Waived</v>
          </cell>
          <cell r="X2848" t="str">
            <v>EE Only|Females|35 - 39</v>
          </cell>
        </row>
        <row r="2849">
          <cell r="B2849">
            <v>20093</v>
          </cell>
          <cell r="C2849" t="str">
            <v>F</v>
          </cell>
          <cell r="D2849" t="str">
            <v>90240</v>
          </cell>
          <cell r="F2849" t="str">
            <v>EE</v>
          </cell>
          <cell r="S2849">
            <v>58.527036276522928</v>
          </cell>
          <cell r="U2849" t="str">
            <v>Female</v>
          </cell>
          <cell r="V2849" t="str">
            <v>EE Only</v>
          </cell>
          <cell r="X2849" t="str">
            <v>EE Only|Females|55 - 59</v>
          </cell>
        </row>
        <row r="2850">
          <cell r="B2850">
            <v>18779</v>
          </cell>
          <cell r="C2850" t="str">
            <v>F</v>
          </cell>
          <cell r="D2850" t="str">
            <v>90012</v>
          </cell>
          <cell r="F2850" t="str">
            <v>Waived</v>
          </cell>
          <cell r="S2850">
            <v>62.124572210814513</v>
          </cell>
          <cell r="U2850" t="str">
            <v>Female</v>
          </cell>
          <cell r="V2850" t="str">
            <v>Waived</v>
          </cell>
          <cell r="X2850" t="str">
            <v>EE Only|Females|60 - 64</v>
          </cell>
        </row>
        <row r="2851">
          <cell r="B2851">
            <v>22505</v>
          </cell>
          <cell r="C2851" t="str">
            <v>M</v>
          </cell>
          <cell r="D2851" t="str">
            <v>53209</v>
          </cell>
          <cell r="F2851" t="str">
            <v>Waived</v>
          </cell>
          <cell r="S2851">
            <v>51.923340177960299</v>
          </cell>
          <cell r="U2851" t="str">
            <v>Male</v>
          </cell>
          <cell r="V2851" t="str">
            <v>Waived</v>
          </cell>
          <cell r="X2851" t="str">
            <v>EE Only|Males|50 - 54</v>
          </cell>
        </row>
        <row r="2852">
          <cell r="B2852">
            <v>25312</v>
          </cell>
          <cell r="C2852" t="str">
            <v>F</v>
          </cell>
          <cell r="D2852" t="str">
            <v>91770</v>
          </cell>
          <cell r="F2852" t="str">
            <v>Waived</v>
          </cell>
          <cell r="S2852">
            <v>44.238193018480494</v>
          </cell>
          <cell r="U2852" t="str">
            <v>Female</v>
          </cell>
          <cell r="V2852" t="str">
            <v>Waived</v>
          </cell>
          <cell r="X2852" t="str">
            <v>EE Only|Females|40 - 44</v>
          </cell>
        </row>
        <row r="2853">
          <cell r="B2853">
            <v>22605</v>
          </cell>
          <cell r="C2853" t="str">
            <v>M</v>
          </cell>
          <cell r="D2853" t="str">
            <v>33172</v>
          </cell>
          <cell r="F2853" t="str">
            <v>EE</v>
          </cell>
          <cell r="S2853">
            <v>51.649555099247088</v>
          </cell>
          <cell r="U2853" t="str">
            <v>Male</v>
          </cell>
          <cell r="V2853" t="str">
            <v>EE Only</v>
          </cell>
          <cell r="X2853" t="str">
            <v>EE Only|Males|50 - 54</v>
          </cell>
        </row>
        <row r="2854">
          <cell r="B2854">
            <v>31980</v>
          </cell>
          <cell r="C2854" t="str">
            <v>F</v>
          </cell>
          <cell r="D2854" t="str">
            <v>90018</v>
          </cell>
          <cell r="F2854" t="str">
            <v>Waived</v>
          </cell>
          <cell r="S2854">
            <v>25.982203969883642</v>
          </cell>
          <cell r="U2854" t="str">
            <v>Female</v>
          </cell>
          <cell r="V2854" t="str">
            <v>Waived</v>
          </cell>
          <cell r="X2854" t="str">
            <v>EE Only|Females|25 - 29</v>
          </cell>
        </row>
        <row r="2855">
          <cell r="B2855">
            <v>33540</v>
          </cell>
          <cell r="C2855" t="str">
            <v>F</v>
          </cell>
          <cell r="D2855" t="str">
            <v>60629</v>
          </cell>
          <cell r="F2855" t="str">
            <v>Family</v>
          </cell>
          <cell r="S2855">
            <v>21.711156741957563</v>
          </cell>
          <cell r="U2855" t="str">
            <v>Female</v>
          </cell>
          <cell r="V2855" t="str">
            <v>Family</v>
          </cell>
          <cell r="X2855" t="str">
            <v>Family|Females|20 - 24</v>
          </cell>
        </row>
        <row r="2856">
          <cell r="B2856">
            <v>25491</v>
          </cell>
          <cell r="C2856" t="str">
            <v>F</v>
          </cell>
          <cell r="D2856" t="str">
            <v>90016</v>
          </cell>
          <cell r="F2856" t="str">
            <v>EE</v>
          </cell>
          <cell r="S2856">
            <v>43.748117727583846</v>
          </cell>
          <cell r="U2856" t="str">
            <v>Female</v>
          </cell>
          <cell r="V2856" t="str">
            <v>EE Only</v>
          </cell>
          <cell r="X2856" t="str">
            <v>EE Only|Females|40 - 44</v>
          </cell>
        </row>
        <row r="2857">
          <cell r="B2857">
            <v>25519</v>
          </cell>
          <cell r="C2857" t="str">
            <v>M</v>
          </cell>
          <cell r="D2857" t="str">
            <v>33179</v>
          </cell>
          <cell r="F2857" t="str">
            <v>Waived</v>
          </cell>
          <cell r="S2857">
            <v>43.671457905544145</v>
          </cell>
          <cell r="U2857" t="str">
            <v>Male</v>
          </cell>
          <cell r="V2857" t="str">
            <v>Waived</v>
          </cell>
          <cell r="X2857" t="str">
            <v>EE Only|Males|40 - 44</v>
          </cell>
        </row>
        <row r="2858">
          <cell r="B2858">
            <v>19650</v>
          </cell>
          <cell r="C2858" t="str">
            <v>M</v>
          </cell>
          <cell r="D2858" t="str">
            <v>90023</v>
          </cell>
          <cell r="F2858" t="str">
            <v>Family</v>
          </cell>
          <cell r="S2858">
            <v>59.739904175222449</v>
          </cell>
          <cell r="U2858" t="str">
            <v>Male</v>
          </cell>
          <cell r="V2858" t="str">
            <v>Family</v>
          </cell>
          <cell r="X2858" t="str">
            <v>Family|Males|55 - 59</v>
          </cell>
        </row>
        <row r="2859">
          <cell r="B2859">
            <v>21411</v>
          </cell>
          <cell r="C2859" t="str">
            <v>M</v>
          </cell>
          <cell r="D2859" t="str">
            <v>60651</v>
          </cell>
          <cell r="F2859" t="str">
            <v>Family</v>
          </cell>
          <cell r="S2859">
            <v>54.918548939082818</v>
          </cell>
          <cell r="U2859" t="str">
            <v>Male</v>
          </cell>
          <cell r="V2859" t="str">
            <v>Family</v>
          </cell>
          <cell r="X2859" t="str">
            <v>Family|Males|50 - 54</v>
          </cell>
        </row>
        <row r="2860">
          <cell r="B2860">
            <v>26161</v>
          </cell>
          <cell r="C2860" t="str">
            <v>F</v>
          </cell>
          <cell r="D2860" t="str">
            <v>94112-4203</v>
          </cell>
          <cell r="F2860" t="str">
            <v>EE</v>
          </cell>
          <cell r="S2860">
            <v>41.913757700205338</v>
          </cell>
          <cell r="U2860" t="str">
            <v>Female</v>
          </cell>
          <cell r="V2860" t="str">
            <v>EE Only</v>
          </cell>
          <cell r="X2860" t="str">
            <v>EE Only|Females|40 - 44</v>
          </cell>
        </row>
        <row r="2861">
          <cell r="B2861">
            <v>21920</v>
          </cell>
          <cell r="C2861" t="str">
            <v>M</v>
          </cell>
          <cell r="D2861" t="str">
            <v>90008</v>
          </cell>
          <cell r="F2861" t="str">
            <v>Waived</v>
          </cell>
          <cell r="S2861">
            <v>53.524982888432582</v>
          </cell>
          <cell r="U2861" t="str">
            <v>Male</v>
          </cell>
          <cell r="V2861" t="str">
            <v>Waived</v>
          </cell>
          <cell r="X2861" t="str">
            <v>EE Only|Males|50 - 54</v>
          </cell>
        </row>
        <row r="2862">
          <cell r="B2862">
            <v>21369</v>
          </cell>
          <cell r="C2862" t="str">
            <v>M</v>
          </cell>
          <cell r="D2862" t="str">
            <v>90037</v>
          </cell>
          <cell r="F2862" t="str">
            <v>Waived</v>
          </cell>
          <cell r="S2862">
            <v>55.03353867214237</v>
          </cell>
          <cell r="U2862" t="str">
            <v>Male</v>
          </cell>
          <cell r="V2862" t="str">
            <v>Waived</v>
          </cell>
          <cell r="X2862" t="str">
            <v>EE Only|Males|55 - 59</v>
          </cell>
        </row>
        <row r="2863">
          <cell r="B2863">
            <v>28996</v>
          </cell>
          <cell r="C2863" t="str">
            <v>F</v>
          </cell>
          <cell r="D2863" t="str">
            <v>33144</v>
          </cell>
          <cell r="F2863" t="str">
            <v>Family</v>
          </cell>
          <cell r="S2863">
            <v>34.151950718685832</v>
          </cell>
          <cell r="U2863" t="str">
            <v>Female</v>
          </cell>
          <cell r="V2863" t="str">
            <v>Family</v>
          </cell>
          <cell r="X2863" t="str">
            <v>Family|Females|30 - 34</v>
          </cell>
        </row>
        <row r="2864">
          <cell r="B2864">
            <v>32831</v>
          </cell>
          <cell r="C2864" t="str">
            <v>M</v>
          </cell>
          <cell r="D2864" t="str">
            <v>60402</v>
          </cell>
          <cell r="F2864" t="str">
            <v>Waived</v>
          </cell>
          <cell r="S2864">
            <v>23.652292950034223</v>
          </cell>
          <cell r="U2864" t="str">
            <v>Male</v>
          </cell>
          <cell r="V2864" t="str">
            <v>Waived</v>
          </cell>
          <cell r="X2864" t="str">
            <v>EE Only|Males|20 - 24</v>
          </cell>
        </row>
        <row r="2865">
          <cell r="B2865">
            <v>25252</v>
          </cell>
          <cell r="C2865" t="str">
            <v>M</v>
          </cell>
          <cell r="D2865" t="str">
            <v>91306</v>
          </cell>
          <cell r="F2865" t="str">
            <v>Waived</v>
          </cell>
          <cell r="S2865">
            <v>44.402464065708422</v>
          </cell>
          <cell r="U2865" t="str">
            <v>Male</v>
          </cell>
          <cell r="V2865" t="str">
            <v>Waived</v>
          </cell>
          <cell r="X2865" t="str">
            <v>EE Only|Males|40 - 44</v>
          </cell>
        </row>
        <row r="2866">
          <cell r="B2866">
            <v>23746</v>
          </cell>
          <cell r="C2866" t="str">
            <v>F</v>
          </cell>
          <cell r="D2866" t="str">
            <v>33140</v>
          </cell>
          <cell r="F2866" t="str">
            <v>EE</v>
          </cell>
          <cell r="S2866">
            <v>48.525667351129364</v>
          </cell>
          <cell r="U2866" t="str">
            <v>Female</v>
          </cell>
          <cell r="V2866" t="str">
            <v>EE Only</v>
          </cell>
          <cell r="X2866" t="str">
            <v>EE Only|Females|45 - 49</v>
          </cell>
        </row>
        <row r="2867">
          <cell r="B2867">
            <v>21918</v>
          </cell>
          <cell r="C2867" t="str">
            <v>F</v>
          </cell>
          <cell r="D2867" t="str">
            <v>91605</v>
          </cell>
          <cell r="F2867" t="str">
            <v>EE</v>
          </cell>
          <cell r="S2867">
            <v>53.530458590006845</v>
          </cell>
          <cell r="U2867" t="str">
            <v>Female</v>
          </cell>
          <cell r="V2867" t="str">
            <v>EE Only</v>
          </cell>
          <cell r="X2867" t="str">
            <v>EE Only|Females|50 - 54</v>
          </cell>
        </row>
        <row r="2868">
          <cell r="B2868">
            <v>23796</v>
          </cell>
          <cell r="C2868" t="str">
            <v>F</v>
          </cell>
          <cell r="D2868" t="str">
            <v>91401</v>
          </cell>
          <cell r="F2868" t="str">
            <v>EE</v>
          </cell>
          <cell r="S2868">
            <v>48.388774811772755</v>
          </cell>
          <cell r="U2868" t="str">
            <v>Female</v>
          </cell>
          <cell r="V2868" t="str">
            <v>EE Only</v>
          </cell>
          <cell r="X2868" t="str">
            <v>EE Only|Females|45 - 49</v>
          </cell>
        </row>
        <row r="2869">
          <cell r="B2869">
            <v>28657</v>
          </cell>
          <cell r="C2869" t="str">
            <v>F</v>
          </cell>
          <cell r="D2869" t="str">
            <v>60402</v>
          </cell>
          <cell r="F2869" t="str">
            <v>Waived</v>
          </cell>
          <cell r="S2869">
            <v>35.080082135523611</v>
          </cell>
          <cell r="U2869" t="str">
            <v>Female</v>
          </cell>
          <cell r="V2869" t="str">
            <v>Waived</v>
          </cell>
          <cell r="X2869" t="str">
            <v>EE Only|Females|35 - 39</v>
          </cell>
        </row>
        <row r="2870">
          <cell r="B2870">
            <v>29878</v>
          </cell>
          <cell r="C2870" t="str">
            <v>M</v>
          </cell>
          <cell r="D2870" t="str">
            <v>90044</v>
          </cell>
          <cell r="F2870" t="str">
            <v>EE</v>
          </cell>
          <cell r="S2870">
            <v>31.737166324435318</v>
          </cell>
          <cell r="U2870" t="str">
            <v>Male</v>
          </cell>
          <cell r="V2870" t="str">
            <v>EE Only</v>
          </cell>
          <cell r="X2870" t="str">
            <v>EE Only|Males|30 - 34</v>
          </cell>
        </row>
        <row r="2871">
          <cell r="B2871">
            <v>21432</v>
          </cell>
          <cell r="C2871" t="str">
            <v>M</v>
          </cell>
          <cell r="D2871" t="str">
            <v>33313</v>
          </cell>
          <cell r="F2871" t="str">
            <v>Waived</v>
          </cell>
          <cell r="S2871">
            <v>54.861054072553046</v>
          </cell>
          <cell r="U2871" t="str">
            <v>Male</v>
          </cell>
          <cell r="V2871" t="str">
            <v>Waived</v>
          </cell>
          <cell r="X2871" t="str">
            <v>EE Only|Males|50 - 54</v>
          </cell>
        </row>
        <row r="2872">
          <cell r="B2872">
            <v>25840</v>
          </cell>
          <cell r="C2872" t="str">
            <v>M</v>
          </cell>
          <cell r="D2872" t="str">
            <v>20010</v>
          </cell>
          <cell r="F2872" t="str">
            <v>Waived</v>
          </cell>
          <cell r="S2872">
            <v>42.792607802874741</v>
          </cell>
          <cell r="U2872" t="str">
            <v>Male</v>
          </cell>
          <cell r="V2872" t="str">
            <v>Waived</v>
          </cell>
          <cell r="X2872" t="str">
            <v>EE Only|Males|40 - 44</v>
          </cell>
        </row>
        <row r="2873">
          <cell r="B2873">
            <v>32132</v>
          </cell>
          <cell r="C2873" t="str">
            <v>M</v>
          </cell>
          <cell r="D2873" t="str">
            <v>76115</v>
          </cell>
          <cell r="F2873" t="str">
            <v>Family</v>
          </cell>
          <cell r="S2873">
            <v>25.566050650239561</v>
          </cell>
          <cell r="U2873" t="str">
            <v>Male</v>
          </cell>
          <cell r="V2873" t="str">
            <v>Family</v>
          </cell>
          <cell r="X2873" t="str">
            <v>Family|Males|25 - 29</v>
          </cell>
        </row>
        <row r="2874">
          <cell r="B2874">
            <v>24434</v>
          </cell>
          <cell r="C2874" t="str">
            <v>F</v>
          </cell>
          <cell r="D2874" t="str">
            <v>93534</v>
          </cell>
          <cell r="F2874" t="str">
            <v>EE</v>
          </cell>
          <cell r="S2874">
            <v>46.64202600958248</v>
          </cell>
          <cell r="U2874" t="str">
            <v>Female</v>
          </cell>
          <cell r="V2874" t="str">
            <v>EE Only</v>
          </cell>
          <cell r="X2874" t="str">
            <v>EE Only|Females|45 - 49</v>
          </cell>
        </row>
        <row r="2875">
          <cell r="B2875">
            <v>14872</v>
          </cell>
          <cell r="C2875" t="str">
            <v>F</v>
          </cell>
          <cell r="D2875" t="str">
            <v>30294</v>
          </cell>
          <cell r="F2875" t="str">
            <v>EE</v>
          </cell>
          <cell r="S2875">
            <v>72.821355236139624</v>
          </cell>
          <cell r="U2875" t="str">
            <v>Female</v>
          </cell>
          <cell r="V2875" t="str">
            <v>EE Only</v>
          </cell>
          <cell r="X2875" t="str">
            <v>EE Only|Females|65 +</v>
          </cell>
        </row>
        <row r="2876">
          <cell r="B2876">
            <v>32592</v>
          </cell>
          <cell r="C2876" t="str">
            <v>M</v>
          </cell>
          <cell r="D2876" t="str">
            <v>30035</v>
          </cell>
          <cell r="F2876" t="str">
            <v>EE</v>
          </cell>
          <cell r="S2876">
            <v>24.306639288158795</v>
          </cell>
          <cell r="U2876" t="str">
            <v>Male</v>
          </cell>
          <cell r="V2876" t="str">
            <v>EE Only</v>
          </cell>
          <cell r="X2876" t="str">
            <v>EE Only|Males|20 - 24</v>
          </cell>
        </row>
        <row r="2877">
          <cell r="B2877">
            <v>30354</v>
          </cell>
          <cell r="C2877" t="str">
            <v>M</v>
          </cell>
          <cell r="D2877" t="str">
            <v>30224</v>
          </cell>
          <cell r="F2877" t="str">
            <v>EE + Ch</v>
          </cell>
          <cell r="S2877">
            <v>30.433949349760439</v>
          </cell>
          <cell r="U2877" t="str">
            <v>Male</v>
          </cell>
          <cell r="V2877" t="str">
            <v>EE + Child(ren)</v>
          </cell>
          <cell r="X2877" t="str">
            <v>EE + Child(ren)|Males|30 - 34</v>
          </cell>
        </row>
        <row r="2878">
          <cell r="B2878">
            <v>17861</v>
          </cell>
          <cell r="C2878" t="str">
            <v>M</v>
          </cell>
          <cell r="D2878" t="str">
            <v>60620</v>
          </cell>
          <cell r="F2878" t="str">
            <v>EE + Ch</v>
          </cell>
          <cell r="S2878">
            <v>64.637919233401774</v>
          </cell>
          <cell r="U2878" t="str">
            <v>Male</v>
          </cell>
          <cell r="V2878" t="str">
            <v>EE + Child(ren)</v>
          </cell>
          <cell r="X2878" t="str">
            <v>EE + Child(ren)|Males|60 - 64</v>
          </cell>
        </row>
        <row r="2879">
          <cell r="B2879">
            <v>33561</v>
          </cell>
          <cell r="C2879" t="str">
            <v>F</v>
          </cell>
          <cell r="D2879" t="str">
            <v>33326</v>
          </cell>
          <cell r="F2879" t="str">
            <v>EE</v>
          </cell>
          <cell r="S2879">
            <v>21.65366187542779</v>
          </cell>
          <cell r="U2879" t="str">
            <v>Female</v>
          </cell>
          <cell r="V2879" t="str">
            <v>EE Only</v>
          </cell>
          <cell r="X2879" t="str">
            <v>EE Only|Females|20 - 24</v>
          </cell>
        </row>
        <row r="2880">
          <cell r="B2880">
            <v>24624</v>
          </cell>
          <cell r="C2880" t="str">
            <v>M</v>
          </cell>
          <cell r="D2880" t="str">
            <v>60660</v>
          </cell>
          <cell r="F2880" t="str">
            <v>EE</v>
          </cell>
          <cell r="S2880">
            <v>46.121834360027378</v>
          </cell>
          <cell r="U2880" t="str">
            <v>Male</v>
          </cell>
          <cell r="V2880" t="str">
            <v>EE Only</v>
          </cell>
          <cell r="X2880" t="str">
            <v>EE Only|Males|45 - 49</v>
          </cell>
        </row>
        <row r="2881">
          <cell r="B2881">
            <v>29710</v>
          </cell>
          <cell r="C2881" t="str">
            <v>M</v>
          </cell>
          <cell r="D2881" t="str">
            <v>60660</v>
          </cell>
          <cell r="F2881" t="str">
            <v>EE</v>
          </cell>
          <cell r="S2881">
            <v>32.197125256673509</v>
          </cell>
          <cell r="U2881" t="str">
            <v>Male</v>
          </cell>
          <cell r="V2881" t="str">
            <v>EE Only</v>
          </cell>
          <cell r="X2881" t="str">
            <v>EE Only|Males|30 - 34</v>
          </cell>
        </row>
        <row r="2882">
          <cell r="B2882">
            <v>23039</v>
          </cell>
          <cell r="C2882" t="str">
            <v>F</v>
          </cell>
          <cell r="D2882" t="str">
            <v>80127</v>
          </cell>
          <cell r="F2882" t="str">
            <v>Family</v>
          </cell>
          <cell r="S2882">
            <v>50.461327857631758</v>
          </cell>
          <cell r="U2882" t="str">
            <v>Female</v>
          </cell>
          <cell r="V2882" t="str">
            <v>Family</v>
          </cell>
          <cell r="X2882" t="str">
            <v>Family|Females|50 - 54</v>
          </cell>
        </row>
        <row r="2883">
          <cell r="B2883">
            <v>25142</v>
          </cell>
          <cell r="C2883" t="str">
            <v>F</v>
          </cell>
          <cell r="D2883" t="str">
            <v>37615</v>
          </cell>
          <cell r="F2883" t="str">
            <v>Waived</v>
          </cell>
          <cell r="S2883">
            <v>44.703627652292951</v>
          </cell>
          <cell r="U2883" t="str">
            <v>Female</v>
          </cell>
          <cell r="V2883" t="str">
            <v>Waived</v>
          </cell>
          <cell r="X2883" t="str">
            <v>EE Only|Females|40 - 44</v>
          </cell>
        </row>
        <row r="2884">
          <cell r="B2884">
            <v>31840</v>
          </cell>
          <cell r="C2884" t="str">
            <v>M</v>
          </cell>
          <cell r="D2884" t="str">
            <v>76132</v>
          </cell>
          <cell r="F2884" t="str">
            <v>EE</v>
          </cell>
          <cell r="S2884">
            <v>26.365503080082135</v>
          </cell>
          <cell r="U2884" t="str">
            <v>Male</v>
          </cell>
          <cell r="V2884" t="str">
            <v>EE Only</v>
          </cell>
          <cell r="X2884" t="str">
            <v>EE Only|Males|25 - 29</v>
          </cell>
        </row>
        <row r="2885">
          <cell r="B2885">
            <v>33710</v>
          </cell>
          <cell r="C2885" t="str">
            <v>M</v>
          </cell>
          <cell r="D2885" t="str">
            <v>23831</v>
          </cell>
          <cell r="F2885" t="str">
            <v>EE</v>
          </cell>
          <cell r="S2885">
            <v>21.245722108145106</v>
          </cell>
          <cell r="U2885" t="str">
            <v>Male</v>
          </cell>
          <cell r="V2885" t="str">
            <v>EE Only</v>
          </cell>
          <cell r="X2885" t="str">
            <v>EE Only|Males|20 - 24</v>
          </cell>
        </row>
        <row r="2886">
          <cell r="B2886">
            <v>23806</v>
          </cell>
          <cell r="C2886" t="str">
            <v>F</v>
          </cell>
          <cell r="D2886" t="str">
            <v>44135</v>
          </cell>
          <cell r="F2886" t="str">
            <v>Waived</v>
          </cell>
          <cell r="S2886">
            <v>48.361396303901437</v>
          </cell>
          <cell r="U2886" t="str">
            <v>Female</v>
          </cell>
          <cell r="V2886" t="str">
            <v>Waived</v>
          </cell>
          <cell r="X2886" t="str">
            <v>EE Only|Females|45 - 49</v>
          </cell>
        </row>
        <row r="2887">
          <cell r="B2887">
            <v>30012</v>
          </cell>
          <cell r="C2887" t="str">
            <v>F</v>
          </cell>
          <cell r="D2887" t="str">
            <v>23231</v>
          </cell>
          <cell r="F2887" t="str">
            <v>EE</v>
          </cell>
          <cell r="S2887">
            <v>31.370294318959616</v>
          </cell>
          <cell r="U2887" t="str">
            <v>Female</v>
          </cell>
          <cell r="V2887" t="str">
            <v>EE Only</v>
          </cell>
          <cell r="X2887" t="str">
            <v>EE Only|Females|30 - 34</v>
          </cell>
        </row>
        <row r="2888">
          <cell r="B2888">
            <v>21605</v>
          </cell>
          <cell r="C2888" t="str">
            <v>F</v>
          </cell>
          <cell r="D2888" t="str">
            <v>23222</v>
          </cell>
          <cell r="F2888" t="str">
            <v>EE + Ch</v>
          </cell>
          <cell r="S2888">
            <v>54.387405886379192</v>
          </cell>
          <cell r="U2888" t="str">
            <v>Female</v>
          </cell>
          <cell r="V2888" t="str">
            <v>EE + Child(ren)</v>
          </cell>
          <cell r="X2888" t="str">
            <v>EE + Child(ren)|Females|50 - 54</v>
          </cell>
        </row>
        <row r="2889">
          <cell r="B2889">
            <v>21529</v>
          </cell>
          <cell r="C2889" t="str">
            <v>F</v>
          </cell>
          <cell r="D2889" t="str">
            <v>60477</v>
          </cell>
          <cell r="F2889" t="str">
            <v>EE + Ch</v>
          </cell>
          <cell r="S2889">
            <v>54.595482546201232</v>
          </cell>
          <cell r="U2889" t="str">
            <v>Female</v>
          </cell>
          <cell r="V2889" t="str">
            <v>EE + Child(ren)</v>
          </cell>
          <cell r="X2889" t="str">
            <v>EE + Child(ren)|Females|50 - 54</v>
          </cell>
        </row>
        <row r="2890">
          <cell r="B2890">
            <v>12289</v>
          </cell>
          <cell r="C2890" t="str">
            <v>F</v>
          </cell>
          <cell r="D2890" t="str">
            <v>60477</v>
          </cell>
          <cell r="F2890" t="str">
            <v>EE</v>
          </cell>
          <cell r="S2890">
            <v>79.893223819301852</v>
          </cell>
          <cell r="U2890" t="str">
            <v>Female</v>
          </cell>
          <cell r="V2890" t="str">
            <v>EE Only</v>
          </cell>
          <cell r="X2890" t="str">
            <v>EE Only|Females|65 +</v>
          </cell>
        </row>
        <row r="2891">
          <cell r="B2891">
            <v>22858</v>
          </cell>
          <cell r="C2891" t="str">
            <v>F</v>
          </cell>
          <cell r="D2891" t="str">
            <v>55109</v>
          </cell>
          <cell r="F2891" t="str">
            <v>Waived</v>
          </cell>
          <cell r="S2891">
            <v>50.956878850102669</v>
          </cell>
          <cell r="U2891" t="str">
            <v>Female</v>
          </cell>
          <cell r="V2891" t="str">
            <v>Waived</v>
          </cell>
          <cell r="X2891" t="str">
            <v>EE Only|Females|50 - 54</v>
          </cell>
        </row>
        <row r="2892">
          <cell r="B2892">
            <v>22046</v>
          </cell>
          <cell r="C2892" t="str">
            <v>M</v>
          </cell>
          <cell r="D2892" t="str">
            <v>95123</v>
          </cell>
          <cell r="F2892" t="str">
            <v>EE</v>
          </cell>
          <cell r="S2892">
            <v>53.180013689253933</v>
          </cell>
          <cell r="U2892" t="str">
            <v>Male</v>
          </cell>
          <cell r="V2892" t="str">
            <v>EE Only</v>
          </cell>
          <cell r="X2892" t="str">
            <v>EE Only|Males|50 - 54</v>
          </cell>
        </row>
        <row r="2893">
          <cell r="B2893">
            <v>23611</v>
          </cell>
          <cell r="C2893" t="str">
            <v>F</v>
          </cell>
          <cell r="D2893" t="str">
            <v>80239</v>
          </cell>
          <cell r="F2893" t="str">
            <v>EE</v>
          </cell>
          <cell r="S2893">
            <v>48.895277207392198</v>
          </cell>
          <cell r="U2893" t="str">
            <v>Female</v>
          </cell>
          <cell r="V2893" t="str">
            <v>EE Only</v>
          </cell>
          <cell r="X2893" t="str">
            <v>EE Only|Females|45 - 49</v>
          </cell>
        </row>
        <row r="2894">
          <cell r="B2894">
            <v>20774</v>
          </cell>
          <cell r="C2894" t="str">
            <v>F</v>
          </cell>
          <cell r="D2894" t="str">
            <v>91504</v>
          </cell>
          <cell r="F2894" t="str">
            <v>EE</v>
          </cell>
          <cell r="S2894">
            <v>56.662559890485966</v>
          </cell>
          <cell r="U2894" t="str">
            <v>Female</v>
          </cell>
          <cell r="V2894" t="str">
            <v>EE Only</v>
          </cell>
          <cell r="X2894" t="str">
            <v>EE Only|Females|55 - 59</v>
          </cell>
        </row>
        <row r="2895">
          <cell r="B2895">
            <v>21738</v>
          </cell>
          <cell r="C2895" t="str">
            <v>M</v>
          </cell>
          <cell r="D2895" t="str">
            <v>79924</v>
          </cell>
          <cell r="F2895" t="str">
            <v>EE</v>
          </cell>
          <cell r="S2895">
            <v>54.02327173169062</v>
          </cell>
          <cell r="U2895" t="str">
            <v>Male</v>
          </cell>
          <cell r="V2895" t="str">
            <v>EE Only</v>
          </cell>
          <cell r="X2895" t="str">
            <v>EE Only|Males|50 - 54</v>
          </cell>
        </row>
        <row r="2896">
          <cell r="B2896">
            <v>32683</v>
          </cell>
          <cell r="C2896" t="str">
            <v>M</v>
          </cell>
          <cell r="D2896" t="str">
            <v>93650</v>
          </cell>
          <cell r="F2896" t="str">
            <v>EE + Sp</v>
          </cell>
          <cell r="S2896">
            <v>24.057494866529773</v>
          </cell>
          <cell r="U2896" t="str">
            <v>Male</v>
          </cell>
          <cell r="V2896" t="str">
            <v>EE + Spouse</v>
          </cell>
          <cell r="X2896" t="str">
            <v>EE + Spouse|Males|20 - 24</v>
          </cell>
        </row>
        <row r="2897">
          <cell r="B2897">
            <v>24655</v>
          </cell>
          <cell r="C2897" t="str">
            <v>M</v>
          </cell>
          <cell r="D2897" t="str">
            <v>85041</v>
          </cell>
          <cell r="F2897" t="str">
            <v>Waived</v>
          </cell>
          <cell r="S2897">
            <v>46.036960985626287</v>
          </cell>
          <cell r="U2897" t="str">
            <v>Male</v>
          </cell>
          <cell r="V2897" t="str">
            <v>Waived</v>
          </cell>
          <cell r="X2897" t="str">
            <v>EE Only|Males|45 - 49</v>
          </cell>
        </row>
        <row r="2898">
          <cell r="B2898">
            <v>23902</v>
          </cell>
          <cell r="C2898" t="str">
            <v>F</v>
          </cell>
          <cell r="D2898" t="str">
            <v>90044</v>
          </cell>
          <cell r="F2898" t="str">
            <v>EE</v>
          </cell>
          <cell r="S2898">
            <v>48.098562628336758</v>
          </cell>
          <cell r="U2898" t="str">
            <v>Female</v>
          </cell>
          <cell r="V2898" t="str">
            <v>EE Only</v>
          </cell>
          <cell r="X2898" t="str">
            <v>EE Only|Females|45 - 49</v>
          </cell>
        </row>
        <row r="2899">
          <cell r="B2899">
            <v>24790</v>
          </cell>
          <cell r="C2899" t="str">
            <v>F</v>
          </cell>
          <cell r="D2899" t="str">
            <v>60805</v>
          </cell>
          <cell r="F2899" t="str">
            <v>Waived</v>
          </cell>
          <cell r="S2899">
            <v>45.667351129363446</v>
          </cell>
          <cell r="U2899" t="str">
            <v>Female</v>
          </cell>
          <cell r="V2899" t="str">
            <v>Waived</v>
          </cell>
          <cell r="X2899" t="str">
            <v>EE Only|Females|45 - 49</v>
          </cell>
        </row>
        <row r="2900">
          <cell r="B2900">
            <v>20819</v>
          </cell>
          <cell r="C2900" t="str">
            <v>F</v>
          </cell>
          <cell r="D2900" t="str">
            <v>33435</v>
          </cell>
          <cell r="F2900" t="str">
            <v>EE</v>
          </cell>
          <cell r="S2900">
            <v>56.539356605065024</v>
          </cell>
          <cell r="U2900" t="str">
            <v>Female</v>
          </cell>
          <cell r="V2900" t="str">
            <v>EE Only</v>
          </cell>
          <cell r="X2900" t="str">
            <v>EE Only|Females|55 - 59</v>
          </cell>
        </row>
        <row r="2901">
          <cell r="B2901">
            <v>21088</v>
          </cell>
          <cell r="C2901" t="str">
            <v>M</v>
          </cell>
          <cell r="D2901" t="str">
            <v>53022</v>
          </cell>
          <cell r="F2901" t="str">
            <v>EE + Ch</v>
          </cell>
          <cell r="S2901">
            <v>55.802874743326491</v>
          </cell>
          <cell r="U2901" t="str">
            <v>Male</v>
          </cell>
          <cell r="V2901" t="str">
            <v>EE + Child(ren)</v>
          </cell>
          <cell r="X2901" t="str">
            <v>EE + Child(ren)|Males|55 - 59</v>
          </cell>
        </row>
        <row r="2902">
          <cell r="B2902">
            <v>33333</v>
          </cell>
          <cell r="C2902" t="str">
            <v>F</v>
          </cell>
          <cell r="D2902" t="str">
            <v>60189</v>
          </cell>
          <cell r="F2902" t="str">
            <v>EE</v>
          </cell>
          <cell r="S2902">
            <v>22.277891854893909</v>
          </cell>
          <cell r="U2902" t="str">
            <v>Female</v>
          </cell>
          <cell r="V2902" t="str">
            <v>EE Only</v>
          </cell>
          <cell r="X2902" t="str">
            <v>EE Only|Females|20 - 24</v>
          </cell>
        </row>
        <row r="2903">
          <cell r="B2903">
            <v>19133</v>
          </cell>
          <cell r="C2903" t="str">
            <v>M</v>
          </cell>
          <cell r="D2903" t="str">
            <v>30281</v>
          </cell>
          <cell r="F2903" t="str">
            <v>EE + Sp</v>
          </cell>
          <cell r="S2903">
            <v>61.155373032169749</v>
          </cell>
          <cell r="U2903" t="str">
            <v>Male</v>
          </cell>
          <cell r="V2903" t="str">
            <v>EE + Spouse</v>
          </cell>
          <cell r="X2903" t="str">
            <v>EE + Spouse|Males|60 - 64</v>
          </cell>
        </row>
        <row r="2904">
          <cell r="B2904">
            <v>17768</v>
          </cell>
          <cell r="C2904" t="str">
            <v>F</v>
          </cell>
          <cell r="D2904" t="str">
            <v>21221</v>
          </cell>
          <cell r="F2904" t="str">
            <v>EE + Sp</v>
          </cell>
          <cell r="S2904">
            <v>64.89253935660507</v>
          </cell>
          <cell r="U2904" t="str">
            <v>Female</v>
          </cell>
          <cell r="V2904" t="str">
            <v>EE + Spouse</v>
          </cell>
          <cell r="X2904" t="str">
            <v>EE + Spouse|Females|60 - 64</v>
          </cell>
        </row>
        <row r="2905">
          <cell r="B2905">
            <v>29793</v>
          </cell>
          <cell r="C2905" t="str">
            <v>M</v>
          </cell>
          <cell r="D2905" t="str">
            <v>60061</v>
          </cell>
          <cell r="F2905" t="str">
            <v>Waived</v>
          </cell>
          <cell r="S2905">
            <v>31.969883641341546</v>
          </cell>
          <cell r="U2905" t="str">
            <v>Male</v>
          </cell>
          <cell r="V2905" t="str">
            <v>Waived</v>
          </cell>
          <cell r="X2905" t="str">
            <v>EE Only|Males|30 - 34</v>
          </cell>
        </row>
        <row r="2906">
          <cell r="B2906">
            <v>28810</v>
          </cell>
          <cell r="C2906" t="str">
            <v>M</v>
          </cell>
          <cell r="D2906" t="str">
            <v>80205</v>
          </cell>
          <cell r="F2906" t="str">
            <v>EE</v>
          </cell>
          <cell r="S2906">
            <v>34.661190965092402</v>
          </cell>
          <cell r="U2906" t="str">
            <v>Male</v>
          </cell>
          <cell r="V2906" t="str">
            <v>EE Only</v>
          </cell>
          <cell r="X2906" t="str">
            <v>EE Only|Males|30 - 34</v>
          </cell>
        </row>
        <row r="2907">
          <cell r="B2907">
            <v>21548</v>
          </cell>
          <cell r="C2907" t="str">
            <v>F</v>
          </cell>
          <cell r="D2907" t="str">
            <v>44646</v>
          </cell>
          <cell r="F2907" t="str">
            <v>Waived</v>
          </cell>
          <cell r="S2907">
            <v>54.543463381245722</v>
          </cell>
          <cell r="U2907" t="str">
            <v>Female</v>
          </cell>
          <cell r="V2907" t="str">
            <v>Waived</v>
          </cell>
          <cell r="X2907" t="str">
            <v>EE Only|Females|50 - 54</v>
          </cell>
        </row>
        <row r="2908">
          <cell r="B2908">
            <v>33724</v>
          </cell>
          <cell r="C2908" t="str">
            <v>M</v>
          </cell>
          <cell r="D2908" t="str">
            <v>33904</v>
          </cell>
          <cell r="F2908" t="str">
            <v>Family</v>
          </cell>
          <cell r="S2908">
            <v>21.207392197125255</v>
          </cell>
          <cell r="U2908" t="str">
            <v>Male</v>
          </cell>
          <cell r="V2908" t="str">
            <v>Family</v>
          </cell>
          <cell r="X2908" t="str">
            <v>Family|Males|20 - 24</v>
          </cell>
        </row>
        <row r="2909">
          <cell r="B2909">
            <v>20632</v>
          </cell>
          <cell r="C2909" t="str">
            <v>F</v>
          </cell>
          <cell r="D2909" t="str">
            <v>04039</v>
          </cell>
          <cell r="F2909" t="str">
            <v>Waived</v>
          </cell>
          <cell r="S2909">
            <v>57.051334702258728</v>
          </cell>
          <cell r="U2909" t="str">
            <v>Female</v>
          </cell>
          <cell r="V2909" t="str">
            <v>Waived</v>
          </cell>
          <cell r="X2909" t="str">
            <v>EE Only|Females|55 - 59</v>
          </cell>
        </row>
        <row r="2910">
          <cell r="B2910">
            <v>31016</v>
          </cell>
          <cell r="C2910" t="str">
            <v>F</v>
          </cell>
          <cell r="D2910" t="str">
            <v>60620</v>
          </cell>
          <cell r="F2910" t="str">
            <v>EE</v>
          </cell>
          <cell r="S2910">
            <v>28.621492128678987</v>
          </cell>
          <cell r="U2910" t="str">
            <v>Female</v>
          </cell>
          <cell r="V2910" t="str">
            <v>EE Only</v>
          </cell>
          <cell r="X2910" t="str">
            <v>EE Only|Females|25 - 29</v>
          </cell>
        </row>
        <row r="2911">
          <cell r="B2911">
            <v>20237</v>
          </cell>
          <cell r="C2911" t="str">
            <v>M</v>
          </cell>
          <cell r="D2911" t="str">
            <v>02186</v>
          </cell>
          <cell r="F2911" t="str">
            <v>Waived</v>
          </cell>
          <cell r="S2911">
            <v>58.13278576317591</v>
          </cell>
          <cell r="U2911" t="str">
            <v>Male</v>
          </cell>
          <cell r="V2911" t="str">
            <v>Waived</v>
          </cell>
          <cell r="X2911" t="str">
            <v>EE Only|Males|55 - 59</v>
          </cell>
        </row>
        <row r="2912">
          <cell r="B2912">
            <v>21446</v>
          </cell>
          <cell r="C2912" t="str">
            <v>F</v>
          </cell>
          <cell r="D2912" t="str">
            <v>44135</v>
          </cell>
          <cell r="F2912" t="str">
            <v>EE</v>
          </cell>
          <cell r="S2912">
            <v>54.822724161533195</v>
          </cell>
          <cell r="U2912" t="str">
            <v>Female</v>
          </cell>
          <cell r="V2912" t="str">
            <v>EE Only</v>
          </cell>
          <cell r="X2912" t="str">
            <v>EE Only|Females|50 - 54</v>
          </cell>
        </row>
        <row r="2913">
          <cell r="B2913">
            <v>22797</v>
          </cell>
          <cell r="C2913" t="str">
            <v>F</v>
          </cell>
          <cell r="D2913" t="str">
            <v>60608</v>
          </cell>
          <cell r="F2913" t="str">
            <v>EE</v>
          </cell>
          <cell r="S2913">
            <v>51.123887748117724</v>
          </cell>
          <cell r="U2913" t="str">
            <v>Female</v>
          </cell>
          <cell r="V2913" t="str">
            <v>EE Only</v>
          </cell>
          <cell r="X2913" t="str">
            <v>EE Only|Females|50 - 54</v>
          </cell>
        </row>
        <row r="2914">
          <cell r="B2914">
            <v>23776</v>
          </cell>
          <cell r="C2914" t="str">
            <v>F</v>
          </cell>
          <cell r="D2914" t="str">
            <v>70119</v>
          </cell>
          <cell r="F2914" t="str">
            <v>Family</v>
          </cell>
          <cell r="S2914">
            <v>48.4435318275154</v>
          </cell>
          <cell r="U2914" t="str">
            <v>Female</v>
          </cell>
          <cell r="V2914" t="str">
            <v>Family</v>
          </cell>
          <cell r="X2914" t="str">
            <v>Family|Females|45 - 49</v>
          </cell>
        </row>
        <row r="2915">
          <cell r="B2915">
            <v>30947</v>
          </cell>
          <cell r="C2915" t="str">
            <v>M</v>
          </cell>
          <cell r="D2915" t="str">
            <v>64151</v>
          </cell>
          <cell r="F2915" t="str">
            <v>Family</v>
          </cell>
          <cell r="S2915">
            <v>28.810403832991103</v>
          </cell>
          <cell r="U2915" t="str">
            <v>Male</v>
          </cell>
          <cell r="V2915" t="str">
            <v>Family</v>
          </cell>
          <cell r="X2915" t="str">
            <v>Family|Males|25 - 29</v>
          </cell>
        </row>
        <row r="2916">
          <cell r="B2916">
            <v>25304</v>
          </cell>
          <cell r="C2916" t="str">
            <v>M</v>
          </cell>
          <cell r="D2916" t="str">
            <v>60660</v>
          </cell>
          <cell r="F2916" t="str">
            <v>EE + Sp</v>
          </cell>
          <cell r="S2916">
            <v>44.260095824777551</v>
          </cell>
          <cell r="U2916" t="str">
            <v>Male</v>
          </cell>
          <cell r="V2916" t="str">
            <v>EE + Spouse</v>
          </cell>
          <cell r="X2916" t="str">
            <v>EE + Spouse|Males|40 - 44</v>
          </cell>
        </row>
        <row r="2917">
          <cell r="B2917">
            <v>33262</v>
          </cell>
          <cell r="C2917" t="str">
            <v>F</v>
          </cell>
          <cell r="D2917" t="str">
            <v>22315</v>
          </cell>
          <cell r="F2917" t="str">
            <v>Waived</v>
          </cell>
          <cell r="S2917">
            <v>22.472279260780287</v>
          </cell>
          <cell r="U2917" t="str">
            <v>Female</v>
          </cell>
          <cell r="V2917" t="str">
            <v>Waived</v>
          </cell>
          <cell r="X2917" t="str">
            <v>EE Only|Females|20 - 24</v>
          </cell>
        </row>
        <row r="2918">
          <cell r="B2918">
            <v>25917</v>
          </cell>
          <cell r="C2918" t="str">
            <v>F</v>
          </cell>
          <cell r="D2918" t="str">
            <v>60706</v>
          </cell>
          <cell r="F2918" t="str">
            <v>EE</v>
          </cell>
          <cell r="S2918">
            <v>42.581793292265573</v>
          </cell>
          <cell r="U2918" t="str">
            <v>Female</v>
          </cell>
          <cell r="V2918" t="str">
            <v>EE Only</v>
          </cell>
          <cell r="X2918" t="str">
            <v>EE Only|Females|40 - 44</v>
          </cell>
        </row>
        <row r="2919">
          <cell r="B2919">
            <v>24369</v>
          </cell>
          <cell r="C2919" t="str">
            <v>M</v>
          </cell>
          <cell r="D2919" t="str">
            <v>75228</v>
          </cell>
          <cell r="F2919" t="str">
            <v>Waived</v>
          </cell>
          <cell r="S2919">
            <v>46.819986310746067</v>
          </cell>
          <cell r="U2919" t="str">
            <v>Male</v>
          </cell>
          <cell r="V2919" t="str">
            <v>Waived</v>
          </cell>
          <cell r="X2919" t="str">
            <v>EE Only|Males|45 - 49</v>
          </cell>
        </row>
        <row r="2920">
          <cell r="B2920">
            <v>29173</v>
          </cell>
          <cell r="C2920" t="str">
            <v>M</v>
          </cell>
          <cell r="D2920" t="str">
            <v>23236</v>
          </cell>
          <cell r="F2920" t="str">
            <v>Family</v>
          </cell>
          <cell r="S2920">
            <v>33.667351129363446</v>
          </cell>
          <cell r="U2920" t="str">
            <v>Male</v>
          </cell>
          <cell r="V2920" t="str">
            <v>Family</v>
          </cell>
          <cell r="X2920" t="str">
            <v>Family|Males|30 - 34</v>
          </cell>
        </row>
        <row r="2921">
          <cell r="B2921">
            <v>23759</v>
          </cell>
          <cell r="C2921" t="str">
            <v>F</v>
          </cell>
          <cell r="D2921" t="str">
            <v>20012</v>
          </cell>
          <cell r="F2921" t="str">
            <v>Waived</v>
          </cell>
          <cell r="S2921">
            <v>48.490075290896648</v>
          </cell>
          <cell r="U2921" t="str">
            <v>Female</v>
          </cell>
          <cell r="V2921" t="str">
            <v>Waived</v>
          </cell>
          <cell r="X2921" t="str">
            <v>EE Only|Females|45 - 49</v>
          </cell>
        </row>
        <row r="2922">
          <cell r="B2922">
            <v>19600</v>
          </cell>
          <cell r="C2922" t="str">
            <v>F</v>
          </cell>
          <cell r="D2922" t="str">
            <v>98155</v>
          </cell>
          <cell r="F2922" t="str">
            <v>Waived</v>
          </cell>
          <cell r="S2922">
            <v>59.876796714579058</v>
          </cell>
          <cell r="U2922" t="str">
            <v>Female</v>
          </cell>
          <cell r="V2922" t="str">
            <v>Waived</v>
          </cell>
          <cell r="X2922" t="str">
            <v>EE Only|Females|55 - 59</v>
          </cell>
        </row>
        <row r="2923">
          <cell r="B2923">
            <v>31195</v>
          </cell>
          <cell r="C2923" t="str">
            <v>F</v>
          </cell>
          <cell r="D2923" t="str">
            <v>02184</v>
          </cell>
          <cell r="F2923" t="str">
            <v>EE</v>
          </cell>
          <cell r="S2923">
            <v>28.131416837782339</v>
          </cell>
          <cell r="U2923" t="str">
            <v>Female</v>
          </cell>
          <cell r="V2923" t="str">
            <v>EE Only</v>
          </cell>
          <cell r="X2923" t="str">
            <v>EE Only|Females|25 - 29</v>
          </cell>
        </row>
        <row r="2924">
          <cell r="B2924">
            <v>24202</v>
          </cell>
          <cell r="C2924" t="str">
            <v>F</v>
          </cell>
          <cell r="D2924" t="str">
            <v>75038</v>
          </cell>
          <cell r="F2924" t="str">
            <v>Family</v>
          </cell>
          <cell r="S2924">
            <v>47.277207392197127</v>
          </cell>
          <cell r="U2924" t="str">
            <v>Female</v>
          </cell>
          <cell r="V2924" t="str">
            <v>Family</v>
          </cell>
          <cell r="X2924" t="str">
            <v>Family|Females|45 - 49</v>
          </cell>
        </row>
        <row r="2925">
          <cell r="B2925">
            <v>21050</v>
          </cell>
          <cell r="C2925" t="str">
            <v>M</v>
          </cell>
          <cell r="D2925" t="str">
            <v>60659</v>
          </cell>
          <cell r="F2925" t="str">
            <v>Waived</v>
          </cell>
          <cell r="S2925">
            <v>55.906913073237511</v>
          </cell>
          <cell r="U2925" t="str">
            <v>Male</v>
          </cell>
          <cell r="V2925" t="str">
            <v>Waived</v>
          </cell>
          <cell r="X2925" t="str">
            <v>EE Only|Males|55 - 59</v>
          </cell>
        </row>
        <row r="2926">
          <cell r="B2926">
            <v>26255</v>
          </cell>
          <cell r="C2926" t="str">
            <v>F</v>
          </cell>
          <cell r="D2926" t="str">
            <v>95011</v>
          </cell>
          <cell r="F2926" t="str">
            <v>EE</v>
          </cell>
          <cell r="S2926">
            <v>41.656399726214921</v>
          </cell>
          <cell r="U2926" t="str">
            <v>Female</v>
          </cell>
          <cell r="V2926" t="str">
            <v>EE Only</v>
          </cell>
          <cell r="X2926" t="str">
            <v>EE Only|Females|40 - 44</v>
          </cell>
        </row>
        <row r="2927">
          <cell r="B2927">
            <v>25463</v>
          </cell>
          <cell r="C2927" t="str">
            <v>F</v>
          </cell>
          <cell r="D2927" t="str">
            <v>98204</v>
          </cell>
          <cell r="F2927" t="str">
            <v>Waived</v>
          </cell>
          <cell r="S2927">
            <v>43.824777549623548</v>
          </cell>
          <cell r="U2927" t="str">
            <v>Female</v>
          </cell>
          <cell r="V2927" t="str">
            <v>Waived</v>
          </cell>
          <cell r="X2927" t="str">
            <v>EE Only|Females|40 - 44</v>
          </cell>
        </row>
        <row r="2928">
          <cell r="B2928">
            <v>32471</v>
          </cell>
          <cell r="C2928" t="str">
            <v>F</v>
          </cell>
          <cell r="D2928" t="str">
            <v>02446</v>
          </cell>
          <cell r="F2928" t="str">
            <v>EE + Sp</v>
          </cell>
          <cell r="S2928">
            <v>24.637919233401778</v>
          </cell>
          <cell r="U2928" t="str">
            <v>Female</v>
          </cell>
          <cell r="V2928" t="str">
            <v>EE + Spouse</v>
          </cell>
          <cell r="X2928" t="str">
            <v>EE + Spouse|Females|20 - 24</v>
          </cell>
        </row>
        <row r="2929">
          <cell r="B2929">
            <v>19385</v>
          </cell>
          <cell r="C2929" t="str">
            <v>F</v>
          </cell>
          <cell r="D2929" t="str">
            <v>98133</v>
          </cell>
          <cell r="F2929" t="str">
            <v>EE + Sp</v>
          </cell>
          <cell r="S2929">
            <v>60.465434633812457</v>
          </cell>
          <cell r="U2929" t="str">
            <v>Female</v>
          </cell>
          <cell r="V2929" t="str">
            <v>EE + Spouse</v>
          </cell>
          <cell r="X2929" t="str">
            <v>EE + Spouse|Females|60 - 64</v>
          </cell>
        </row>
        <row r="2930">
          <cell r="B2930">
            <v>32193</v>
          </cell>
          <cell r="C2930" t="str">
            <v>M</v>
          </cell>
          <cell r="D2930" t="str">
            <v>60652</v>
          </cell>
          <cell r="F2930" t="str">
            <v>Waived</v>
          </cell>
          <cell r="S2930">
            <v>25.399041752224505</v>
          </cell>
          <cell r="U2930" t="str">
            <v>Male</v>
          </cell>
          <cell r="V2930" t="str">
            <v>Waived</v>
          </cell>
          <cell r="X2930" t="str">
            <v>EE Only|Males|25 - 29</v>
          </cell>
        </row>
        <row r="2931">
          <cell r="B2931">
            <v>14175</v>
          </cell>
          <cell r="C2931" t="str">
            <v>F</v>
          </cell>
          <cell r="D2931" t="str">
            <v>22304-6604</v>
          </cell>
          <cell r="F2931" t="str">
            <v>EE + Sp</v>
          </cell>
          <cell r="S2931">
            <v>74.729637234770706</v>
          </cell>
          <cell r="U2931" t="str">
            <v>Female</v>
          </cell>
          <cell r="V2931" t="str">
            <v>EE + Spouse</v>
          </cell>
          <cell r="X2931" t="str">
            <v>EE + Spouse|Females|65 +</v>
          </cell>
        </row>
        <row r="2932">
          <cell r="B2932">
            <v>27644</v>
          </cell>
          <cell r="C2932" t="str">
            <v>F</v>
          </cell>
          <cell r="D2932" t="str">
            <v>60640</v>
          </cell>
          <cell r="F2932" t="str">
            <v>Waived</v>
          </cell>
          <cell r="S2932">
            <v>37.85352498288843</v>
          </cell>
          <cell r="U2932" t="str">
            <v>Female</v>
          </cell>
          <cell r="V2932" t="str">
            <v>Waived</v>
          </cell>
          <cell r="X2932" t="str">
            <v>EE Only|Females|35 - 39</v>
          </cell>
        </row>
        <row r="2933">
          <cell r="B2933">
            <v>31990</v>
          </cell>
          <cell r="C2933" t="str">
            <v>F</v>
          </cell>
          <cell r="D2933" t="str">
            <v>98111</v>
          </cell>
          <cell r="F2933" t="str">
            <v>Waived</v>
          </cell>
          <cell r="S2933">
            <v>25.95482546201232</v>
          </cell>
          <cell r="U2933" t="str">
            <v>Female</v>
          </cell>
          <cell r="V2933" t="str">
            <v>Waived</v>
          </cell>
          <cell r="X2933" t="str">
            <v>EE Only|Females|25 - 29</v>
          </cell>
        </row>
        <row r="2934">
          <cell r="B2934">
            <v>19979</v>
          </cell>
          <cell r="C2934" t="str">
            <v>F</v>
          </cell>
          <cell r="D2934" t="str">
            <v>60613</v>
          </cell>
          <cell r="F2934" t="str">
            <v>EE</v>
          </cell>
          <cell r="S2934">
            <v>58.839151266255989</v>
          </cell>
          <cell r="U2934" t="str">
            <v>Female</v>
          </cell>
          <cell r="V2934" t="str">
            <v>EE Only</v>
          </cell>
          <cell r="X2934" t="str">
            <v>EE Only|Females|55 - 59</v>
          </cell>
        </row>
        <row r="2935">
          <cell r="B2935">
            <v>18301</v>
          </cell>
          <cell r="C2935" t="str">
            <v>F</v>
          </cell>
          <cell r="D2935" t="str">
            <v>98178</v>
          </cell>
          <cell r="F2935" t="str">
            <v>EE + Sp</v>
          </cell>
          <cell r="S2935">
            <v>63.433264887063658</v>
          </cell>
          <cell r="U2935" t="str">
            <v>Female</v>
          </cell>
          <cell r="V2935" t="str">
            <v>EE + Spouse</v>
          </cell>
          <cell r="X2935" t="str">
            <v>EE + Spouse|Females|60 - 64</v>
          </cell>
        </row>
        <row r="2936">
          <cell r="B2936">
            <v>29448</v>
          </cell>
          <cell r="C2936" t="str">
            <v>M</v>
          </cell>
          <cell r="D2936" t="str">
            <v>80231</v>
          </cell>
          <cell r="F2936" t="str">
            <v>Waived</v>
          </cell>
          <cell r="S2936">
            <v>32.91444216290212</v>
          </cell>
          <cell r="U2936" t="str">
            <v>Male</v>
          </cell>
          <cell r="V2936" t="str">
            <v>Waived</v>
          </cell>
          <cell r="X2936" t="str">
            <v>EE Only|Males|30 - 34</v>
          </cell>
        </row>
        <row r="2937">
          <cell r="B2937">
            <v>19823</v>
          </cell>
          <cell r="C2937" t="str">
            <v>F</v>
          </cell>
          <cell r="D2937" t="str">
            <v>20901</v>
          </cell>
          <cell r="F2937" t="str">
            <v>EE</v>
          </cell>
          <cell r="S2937">
            <v>59.266255989048595</v>
          </cell>
          <cell r="U2937" t="str">
            <v>Female</v>
          </cell>
          <cell r="V2937" t="str">
            <v>EE Only</v>
          </cell>
          <cell r="X2937" t="str">
            <v>EE Only|Females|55 - 59</v>
          </cell>
        </row>
        <row r="2938">
          <cell r="B2938">
            <v>33093</v>
          </cell>
          <cell r="C2938" t="str">
            <v>F</v>
          </cell>
          <cell r="D2938" t="str">
            <v>02474</v>
          </cell>
          <cell r="F2938" t="str">
            <v>EE</v>
          </cell>
          <cell r="S2938">
            <v>22.934976043805612</v>
          </cell>
          <cell r="U2938" t="str">
            <v>Female</v>
          </cell>
          <cell r="V2938" t="str">
            <v>EE Only</v>
          </cell>
          <cell r="X2938" t="str">
            <v>EE Only|Females|20 - 24</v>
          </cell>
        </row>
        <row r="2939">
          <cell r="B2939">
            <v>21517</v>
          </cell>
          <cell r="C2939" t="str">
            <v>F</v>
          </cell>
          <cell r="D2939" t="str">
            <v>22203</v>
          </cell>
          <cell r="F2939" t="str">
            <v>EE</v>
          </cell>
          <cell r="S2939">
            <v>54.628336755646821</v>
          </cell>
          <cell r="U2939" t="str">
            <v>Female</v>
          </cell>
          <cell r="V2939" t="str">
            <v>EE Only</v>
          </cell>
          <cell r="X2939" t="str">
            <v>EE Only|Females|50 - 54</v>
          </cell>
        </row>
        <row r="2940">
          <cell r="B2940">
            <v>29482</v>
          </cell>
          <cell r="C2940" t="str">
            <v>F</v>
          </cell>
          <cell r="D2940" t="str">
            <v>21237</v>
          </cell>
          <cell r="F2940" t="str">
            <v>Family</v>
          </cell>
          <cell r="S2940">
            <v>32.821355236139631</v>
          </cell>
          <cell r="U2940" t="str">
            <v>Female</v>
          </cell>
          <cell r="V2940" t="str">
            <v>Family</v>
          </cell>
          <cell r="X2940" t="str">
            <v>Family|Females|30 - 34</v>
          </cell>
        </row>
        <row r="2941">
          <cell r="B2941">
            <v>20622</v>
          </cell>
          <cell r="C2941" t="str">
            <v>M</v>
          </cell>
          <cell r="D2941" t="str">
            <v>80247</v>
          </cell>
          <cell r="F2941" t="str">
            <v>EE</v>
          </cell>
          <cell r="S2941">
            <v>57.078713210130047</v>
          </cell>
          <cell r="U2941" t="str">
            <v>Male</v>
          </cell>
          <cell r="V2941" t="str">
            <v>EE Only</v>
          </cell>
          <cell r="X2941" t="str">
            <v>EE Only|Males|55 - 59</v>
          </cell>
        </row>
        <row r="2942">
          <cell r="B2942">
            <v>27326</v>
          </cell>
          <cell r="C2942" t="str">
            <v>M</v>
          </cell>
          <cell r="D2942" t="str">
            <v>60640</v>
          </cell>
          <cell r="F2942" t="str">
            <v>Family</v>
          </cell>
          <cell r="S2942">
            <v>38.724161533196444</v>
          </cell>
          <cell r="U2942" t="str">
            <v>Male</v>
          </cell>
          <cell r="V2942" t="str">
            <v>Family</v>
          </cell>
          <cell r="X2942" t="str">
            <v>Family|Males|35 - 39</v>
          </cell>
        </row>
        <row r="2943">
          <cell r="B2943">
            <v>30927</v>
          </cell>
          <cell r="C2943" t="str">
            <v>F</v>
          </cell>
          <cell r="D2943" t="str">
            <v>02139</v>
          </cell>
          <cell r="F2943" t="str">
            <v>Waived</v>
          </cell>
          <cell r="S2943">
            <v>28.865160848733744</v>
          </cell>
          <cell r="U2943" t="str">
            <v>Female</v>
          </cell>
          <cell r="V2943" t="str">
            <v>Waived</v>
          </cell>
          <cell r="X2943" t="str">
            <v>EE Only|Females|25 - 29</v>
          </cell>
        </row>
        <row r="2944">
          <cell r="B2944">
            <v>21242</v>
          </cell>
          <cell r="C2944" t="str">
            <v>F</v>
          </cell>
          <cell r="D2944" t="str">
            <v>28212</v>
          </cell>
          <cell r="F2944" t="str">
            <v>EE</v>
          </cell>
          <cell r="S2944">
            <v>55.381245722108147</v>
          </cell>
          <cell r="U2944" t="str">
            <v>Female</v>
          </cell>
          <cell r="V2944" t="str">
            <v>EE Only</v>
          </cell>
          <cell r="X2944" t="str">
            <v>EE Only|Females|55 - 59</v>
          </cell>
        </row>
        <row r="2945">
          <cell r="B2945">
            <v>30116</v>
          </cell>
          <cell r="C2945" t="str">
            <v>M</v>
          </cell>
          <cell r="D2945" t="str">
            <v>80014</v>
          </cell>
          <cell r="F2945" t="str">
            <v>Waived</v>
          </cell>
          <cell r="S2945">
            <v>31.085557837097877</v>
          </cell>
          <cell r="U2945" t="str">
            <v>Male</v>
          </cell>
          <cell r="V2945" t="str">
            <v>Waived</v>
          </cell>
          <cell r="X2945" t="str">
            <v>EE Only|Males|30 - 34</v>
          </cell>
        </row>
        <row r="2946">
          <cell r="B2946">
            <v>32399</v>
          </cell>
          <cell r="C2946" t="str">
            <v>M</v>
          </cell>
          <cell r="D2946" t="str">
            <v>98133</v>
          </cell>
          <cell r="F2946" t="str">
            <v>EE</v>
          </cell>
          <cell r="S2946">
            <v>24.83504449007529</v>
          </cell>
          <cell r="U2946" t="str">
            <v>Male</v>
          </cell>
          <cell r="V2946" t="str">
            <v>EE Only</v>
          </cell>
          <cell r="X2946" t="str">
            <v>EE Only|Males|20 - 24</v>
          </cell>
        </row>
        <row r="2947">
          <cell r="B2947">
            <v>26048</v>
          </cell>
          <cell r="C2947" t="str">
            <v>F</v>
          </cell>
          <cell r="D2947" t="str">
            <v>22192</v>
          </cell>
          <cell r="F2947" t="str">
            <v>EE + Ch</v>
          </cell>
          <cell r="S2947">
            <v>42.223134839151264</v>
          </cell>
          <cell r="U2947" t="str">
            <v>Female</v>
          </cell>
          <cell r="V2947" t="str">
            <v>EE + Child(ren)</v>
          </cell>
          <cell r="X2947" t="str">
            <v>EE + Child(ren)|Females|40 - 44</v>
          </cell>
        </row>
        <row r="2948">
          <cell r="B2948">
            <v>20202</v>
          </cell>
          <cell r="C2948" t="str">
            <v>F</v>
          </cell>
          <cell r="D2948" t="str">
            <v>80239</v>
          </cell>
          <cell r="F2948" t="str">
            <v>Waived</v>
          </cell>
          <cell r="S2948">
            <v>58.228610540725533</v>
          </cell>
          <cell r="U2948" t="str">
            <v>Female</v>
          </cell>
          <cell r="V2948" t="str">
            <v>Waived</v>
          </cell>
          <cell r="X2948" t="str">
            <v>EE Only|Females|55 - 59</v>
          </cell>
        </row>
        <row r="2949">
          <cell r="B2949">
            <v>23787</v>
          </cell>
          <cell r="C2949" t="str">
            <v>F</v>
          </cell>
          <cell r="D2949" t="str">
            <v>43223</v>
          </cell>
          <cell r="F2949" t="str">
            <v>EE + Ch</v>
          </cell>
          <cell r="S2949">
            <v>48.413415468856947</v>
          </cell>
          <cell r="U2949" t="str">
            <v>Female</v>
          </cell>
          <cell r="V2949" t="str">
            <v>EE + Child(ren)</v>
          </cell>
          <cell r="X2949" t="str">
            <v>EE + Child(ren)|Females|45 - 49</v>
          </cell>
        </row>
        <row r="2950">
          <cell r="B2950">
            <v>31200</v>
          </cell>
          <cell r="C2950" t="str">
            <v>F</v>
          </cell>
          <cell r="D2950" t="str">
            <v>60660</v>
          </cell>
          <cell r="F2950" t="str">
            <v>Waived</v>
          </cell>
          <cell r="S2950">
            <v>28.11772758384668</v>
          </cell>
          <cell r="U2950" t="str">
            <v>Female</v>
          </cell>
          <cell r="V2950" t="str">
            <v>Waived</v>
          </cell>
          <cell r="X2950" t="str">
            <v>EE Only|Females|25 - 29</v>
          </cell>
        </row>
        <row r="2951">
          <cell r="B2951">
            <v>27032</v>
          </cell>
          <cell r="C2951" t="str">
            <v>M</v>
          </cell>
          <cell r="D2951" t="str">
            <v>64151</v>
          </cell>
          <cell r="F2951" t="str">
            <v>Waived</v>
          </cell>
          <cell r="S2951">
            <v>39.529089664613281</v>
          </cell>
          <cell r="U2951" t="str">
            <v>Male</v>
          </cell>
          <cell r="V2951" t="str">
            <v>Waived</v>
          </cell>
          <cell r="X2951" t="str">
            <v>EE Only|Males|35 - 39</v>
          </cell>
        </row>
        <row r="2952">
          <cell r="B2952">
            <v>23200</v>
          </cell>
          <cell r="C2952" t="str">
            <v>F</v>
          </cell>
          <cell r="D2952" t="str">
            <v>80015</v>
          </cell>
          <cell r="F2952" t="str">
            <v>EE</v>
          </cell>
          <cell r="S2952">
            <v>50.020533880903493</v>
          </cell>
          <cell r="U2952" t="str">
            <v>Female</v>
          </cell>
          <cell r="V2952" t="str">
            <v>EE Only</v>
          </cell>
          <cell r="X2952" t="str">
            <v>EE Only|Females|50 - 54</v>
          </cell>
        </row>
        <row r="2953">
          <cell r="B2953">
            <v>25691</v>
          </cell>
          <cell r="C2953" t="str">
            <v>F</v>
          </cell>
          <cell r="D2953" t="str">
            <v>02115</v>
          </cell>
          <cell r="F2953" t="str">
            <v>Waived</v>
          </cell>
          <cell r="S2953">
            <v>43.200547570157426</v>
          </cell>
          <cell r="U2953" t="str">
            <v>Female</v>
          </cell>
          <cell r="V2953" t="str">
            <v>Waived</v>
          </cell>
          <cell r="X2953" t="str">
            <v>EE Only|Females|40 - 44</v>
          </cell>
        </row>
        <row r="2954">
          <cell r="B2954">
            <v>22838</v>
          </cell>
          <cell r="C2954" t="str">
            <v>M</v>
          </cell>
          <cell r="D2954" t="str">
            <v>20011</v>
          </cell>
          <cell r="F2954" t="str">
            <v>Waived</v>
          </cell>
          <cell r="S2954">
            <v>51.011635865845314</v>
          </cell>
          <cell r="U2954" t="str">
            <v>Male</v>
          </cell>
          <cell r="V2954" t="str">
            <v>Waived</v>
          </cell>
          <cell r="X2954" t="str">
            <v>EE Only|Males|50 - 54</v>
          </cell>
        </row>
        <row r="2955">
          <cell r="B2955">
            <v>31579</v>
          </cell>
          <cell r="C2955" t="str">
            <v>M</v>
          </cell>
          <cell r="D2955" t="str">
            <v>80247</v>
          </cell>
          <cell r="F2955" t="str">
            <v>EE + Sp</v>
          </cell>
          <cell r="S2955">
            <v>27.080082135523615</v>
          </cell>
          <cell r="U2955" t="str">
            <v>Male</v>
          </cell>
          <cell r="V2955" t="str">
            <v>EE + Spouse</v>
          </cell>
          <cell r="X2955" t="str">
            <v>EE + Spouse|Males|25 - 29</v>
          </cell>
        </row>
        <row r="2956">
          <cell r="B2956">
            <v>24858</v>
          </cell>
          <cell r="C2956" t="str">
            <v>F</v>
          </cell>
          <cell r="D2956" t="str">
            <v>20706</v>
          </cell>
          <cell r="F2956" t="str">
            <v>Waived</v>
          </cell>
          <cell r="S2956">
            <v>45.481177275838469</v>
          </cell>
          <cell r="U2956" t="str">
            <v>Female</v>
          </cell>
          <cell r="V2956" t="str">
            <v>Waived</v>
          </cell>
          <cell r="X2956" t="str">
            <v>EE Only|Females|45 - 49</v>
          </cell>
        </row>
        <row r="2957">
          <cell r="B2957">
            <v>23923</v>
          </cell>
          <cell r="C2957" t="str">
            <v>F</v>
          </cell>
          <cell r="D2957" t="str">
            <v>31119</v>
          </cell>
          <cell r="F2957" t="str">
            <v>Waived</v>
          </cell>
          <cell r="S2957">
            <v>48.041067761806978</v>
          </cell>
          <cell r="U2957" t="str">
            <v>Female</v>
          </cell>
          <cell r="V2957" t="str">
            <v>Waived</v>
          </cell>
          <cell r="X2957" t="str">
            <v>EE Only|Females|45 - 49</v>
          </cell>
        </row>
        <row r="2958">
          <cell r="B2958">
            <v>23466</v>
          </cell>
          <cell r="C2958" t="str">
            <v>F</v>
          </cell>
          <cell r="D2958" t="str">
            <v>43227</v>
          </cell>
          <cell r="F2958" t="str">
            <v>EE</v>
          </cell>
          <cell r="S2958">
            <v>49.29226557152635</v>
          </cell>
          <cell r="U2958" t="str">
            <v>Female</v>
          </cell>
          <cell r="V2958" t="str">
            <v>EE Only</v>
          </cell>
          <cell r="X2958" t="str">
            <v>EE Only|Females|45 - 49</v>
          </cell>
        </row>
        <row r="2959">
          <cell r="B2959">
            <v>21242</v>
          </cell>
          <cell r="C2959" t="str">
            <v>M</v>
          </cell>
          <cell r="D2959" t="str">
            <v>20910</v>
          </cell>
          <cell r="F2959" t="str">
            <v>Family</v>
          </cell>
          <cell r="S2959">
            <v>55.381245722108147</v>
          </cell>
          <cell r="U2959" t="str">
            <v>Male</v>
          </cell>
          <cell r="V2959" t="str">
            <v>Family</v>
          </cell>
          <cell r="X2959" t="str">
            <v>Family|Males|55 - 59</v>
          </cell>
        </row>
        <row r="2960">
          <cell r="B2960">
            <v>27513</v>
          </cell>
          <cell r="C2960" t="str">
            <v>M</v>
          </cell>
          <cell r="D2960" t="str">
            <v>98144</v>
          </cell>
          <cell r="F2960" t="str">
            <v>Waived</v>
          </cell>
          <cell r="S2960">
            <v>38.212183436002739</v>
          </cell>
          <cell r="U2960" t="str">
            <v>Male</v>
          </cell>
          <cell r="V2960" t="str">
            <v>Waived</v>
          </cell>
          <cell r="X2960" t="str">
            <v>EE Only|Males|35 - 39</v>
          </cell>
        </row>
        <row r="2961">
          <cell r="B2961">
            <v>17660</v>
          </cell>
          <cell r="C2961" t="str">
            <v>M</v>
          </cell>
          <cell r="D2961" t="str">
            <v>30087</v>
          </cell>
          <cell r="F2961" t="str">
            <v>EE</v>
          </cell>
          <cell r="S2961">
            <v>65.188227241615337</v>
          </cell>
          <cell r="U2961" t="str">
            <v>Male</v>
          </cell>
          <cell r="V2961" t="str">
            <v>EE Only</v>
          </cell>
          <cell r="X2961" t="str">
            <v>EE Only|Males|65 +</v>
          </cell>
        </row>
        <row r="2962">
          <cell r="B2962">
            <v>17457</v>
          </cell>
          <cell r="C2962" t="str">
            <v>F</v>
          </cell>
          <cell r="D2962" t="str">
            <v>30622</v>
          </cell>
          <cell r="F2962" t="str">
            <v>EE</v>
          </cell>
          <cell r="S2962">
            <v>65.744010951403155</v>
          </cell>
          <cell r="U2962" t="str">
            <v>Female</v>
          </cell>
          <cell r="V2962" t="str">
            <v>EE Only</v>
          </cell>
          <cell r="X2962" t="str">
            <v>EE Only|Females|65 +</v>
          </cell>
        </row>
        <row r="2963">
          <cell r="B2963">
            <v>23907</v>
          </cell>
          <cell r="C2963" t="str">
            <v>F</v>
          </cell>
          <cell r="D2963" t="str">
            <v>98108</v>
          </cell>
          <cell r="F2963" t="str">
            <v>Waived</v>
          </cell>
          <cell r="S2963">
            <v>48.084873374401099</v>
          </cell>
          <cell r="U2963" t="str">
            <v>Female</v>
          </cell>
          <cell r="V2963" t="str">
            <v>Waived</v>
          </cell>
          <cell r="X2963" t="str">
            <v>EE Only|Females|45 - 49</v>
          </cell>
        </row>
        <row r="2964">
          <cell r="B2964">
            <v>28213</v>
          </cell>
          <cell r="C2964" t="str">
            <v>M</v>
          </cell>
          <cell r="D2964" t="str">
            <v>07306</v>
          </cell>
          <cell r="F2964" t="str">
            <v>EE</v>
          </cell>
          <cell r="S2964">
            <v>36.295687885010267</v>
          </cell>
          <cell r="U2964" t="str">
            <v>Male</v>
          </cell>
          <cell r="V2964" t="str">
            <v>EE Only</v>
          </cell>
          <cell r="X2964" t="str">
            <v>EE Only|Males|35 - 39</v>
          </cell>
        </row>
        <row r="2965">
          <cell r="B2965">
            <v>25266</v>
          </cell>
          <cell r="C2965" t="str">
            <v>F</v>
          </cell>
          <cell r="D2965" t="str">
            <v>53202</v>
          </cell>
          <cell r="F2965" t="str">
            <v>Waived</v>
          </cell>
          <cell r="S2965">
            <v>44.364134154688571</v>
          </cell>
          <cell r="U2965" t="str">
            <v>Female</v>
          </cell>
          <cell r="V2965" t="str">
            <v>Waived</v>
          </cell>
          <cell r="X2965" t="str">
            <v>EE Only|Females|40 - 44</v>
          </cell>
        </row>
        <row r="2966">
          <cell r="B2966">
            <v>21183</v>
          </cell>
          <cell r="C2966" t="str">
            <v>M</v>
          </cell>
          <cell r="D2966" t="str">
            <v>44111</v>
          </cell>
          <cell r="F2966" t="str">
            <v>EE</v>
          </cell>
          <cell r="S2966">
            <v>55.54277891854894</v>
          </cell>
          <cell r="U2966" t="str">
            <v>Male</v>
          </cell>
          <cell r="V2966" t="str">
            <v>EE Only</v>
          </cell>
          <cell r="X2966" t="str">
            <v>EE Only|Males|55 - 59</v>
          </cell>
        </row>
        <row r="2967">
          <cell r="B2967">
            <v>33153</v>
          </cell>
          <cell r="C2967" t="str">
            <v>F</v>
          </cell>
          <cell r="D2967" t="str">
            <v>44126</v>
          </cell>
          <cell r="F2967" t="str">
            <v>EE</v>
          </cell>
          <cell r="S2967">
            <v>22.770704996577688</v>
          </cell>
          <cell r="U2967" t="str">
            <v>Female</v>
          </cell>
          <cell r="V2967" t="str">
            <v>EE Only</v>
          </cell>
          <cell r="X2967" t="str">
            <v>EE Only|Females|20 - 24</v>
          </cell>
        </row>
        <row r="2968">
          <cell r="B2968">
            <v>21258</v>
          </cell>
          <cell r="C2968" t="str">
            <v>F</v>
          </cell>
          <cell r="D2968" t="str">
            <v>97015</v>
          </cell>
          <cell r="F2968" t="str">
            <v>EE</v>
          </cell>
          <cell r="S2968">
            <v>55.337440109514034</v>
          </cell>
          <cell r="U2968" t="str">
            <v>Female</v>
          </cell>
          <cell r="V2968" t="str">
            <v>EE Only</v>
          </cell>
          <cell r="X2968" t="str">
            <v>EE Only|Females|55 - 59</v>
          </cell>
        </row>
        <row r="2969">
          <cell r="B2969">
            <v>28837</v>
          </cell>
          <cell r="C2969" t="str">
            <v>M</v>
          </cell>
          <cell r="D2969" t="str">
            <v>22206</v>
          </cell>
          <cell r="F2969" t="str">
            <v>EE</v>
          </cell>
          <cell r="S2969">
            <v>34.587268993839835</v>
          </cell>
          <cell r="U2969" t="str">
            <v>Male</v>
          </cell>
          <cell r="V2969" t="str">
            <v>EE Only</v>
          </cell>
          <cell r="X2969" t="str">
            <v>EE Only|Males|30 - 34</v>
          </cell>
        </row>
        <row r="2970">
          <cell r="B2970">
            <v>33166</v>
          </cell>
          <cell r="C2970" t="str">
            <v>M</v>
          </cell>
          <cell r="D2970" t="str">
            <v>60640</v>
          </cell>
          <cell r="F2970" t="str">
            <v>EE</v>
          </cell>
          <cell r="S2970">
            <v>22.735112936344969</v>
          </cell>
          <cell r="U2970" t="str">
            <v>Male</v>
          </cell>
          <cell r="V2970" t="str">
            <v>EE Only</v>
          </cell>
          <cell r="X2970" t="str">
            <v>EE Only|Males|20 - 24</v>
          </cell>
        </row>
        <row r="2971">
          <cell r="B2971">
            <v>19518</v>
          </cell>
          <cell r="C2971" t="str">
            <v>M</v>
          </cell>
          <cell r="D2971" t="str">
            <v>93612</v>
          </cell>
          <cell r="F2971" t="str">
            <v>Family</v>
          </cell>
          <cell r="S2971">
            <v>60.101300479123886</v>
          </cell>
          <cell r="U2971" t="str">
            <v>Male</v>
          </cell>
          <cell r="V2971" t="str">
            <v>Family</v>
          </cell>
          <cell r="X2971" t="str">
            <v>Family|Males|60 - 64</v>
          </cell>
        </row>
        <row r="2972">
          <cell r="B2972">
            <v>30913</v>
          </cell>
          <cell r="C2972" t="str">
            <v>F</v>
          </cell>
          <cell r="D2972" t="str">
            <v>60626</v>
          </cell>
          <cell r="F2972" t="str">
            <v>Waived</v>
          </cell>
          <cell r="S2972">
            <v>28.903490759753595</v>
          </cell>
          <cell r="U2972" t="str">
            <v>Female</v>
          </cell>
          <cell r="V2972" t="str">
            <v>Waived</v>
          </cell>
          <cell r="X2972" t="str">
            <v>EE Only|Females|25 - 29</v>
          </cell>
        </row>
        <row r="2973">
          <cell r="B2973">
            <v>20954</v>
          </cell>
          <cell r="C2973" t="str">
            <v>M</v>
          </cell>
          <cell r="D2973" t="str">
            <v>20903</v>
          </cell>
          <cell r="F2973" t="str">
            <v>EE</v>
          </cell>
          <cell r="S2973">
            <v>56.16974674880219</v>
          </cell>
          <cell r="U2973" t="str">
            <v>Male</v>
          </cell>
          <cell r="V2973" t="str">
            <v>EE Only</v>
          </cell>
          <cell r="X2973" t="str">
            <v>EE Only|Males|55 - 59</v>
          </cell>
        </row>
        <row r="2974">
          <cell r="B2974">
            <v>31636</v>
          </cell>
          <cell r="C2974" t="str">
            <v>F</v>
          </cell>
          <cell r="D2974" t="str">
            <v>11356</v>
          </cell>
          <cell r="F2974" t="str">
            <v>EE</v>
          </cell>
          <cell r="S2974">
            <v>26.924024640657084</v>
          </cell>
          <cell r="U2974" t="str">
            <v>Female</v>
          </cell>
          <cell r="V2974" t="str">
            <v>EE Only</v>
          </cell>
          <cell r="X2974" t="str">
            <v>EE Only|Females|25 - 29</v>
          </cell>
        </row>
        <row r="2975">
          <cell r="B2975">
            <v>24680</v>
          </cell>
          <cell r="C2975" t="str">
            <v>M</v>
          </cell>
          <cell r="D2975" t="str">
            <v>60171</v>
          </cell>
          <cell r="F2975" t="str">
            <v>Waived</v>
          </cell>
          <cell r="S2975">
            <v>45.968514715947983</v>
          </cell>
          <cell r="U2975" t="str">
            <v>Male</v>
          </cell>
          <cell r="V2975" t="str">
            <v>Waived</v>
          </cell>
          <cell r="X2975" t="str">
            <v>EE Only|Males|45 - 49</v>
          </cell>
        </row>
        <row r="2976">
          <cell r="B2976">
            <v>20640</v>
          </cell>
          <cell r="C2976" t="str">
            <v>F</v>
          </cell>
          <cell r="D2976" t="str">
            <v>30238</v>
          </cell>
          <cell r="F2976" t="str">
            <v>EE + Ch</v>
          </cell>
          <cell r="S2976">
            <v>57.029431895961672</v>
          </cell>
          <cell r="U2976" t="str">
            <v>Female</v>
          </cell>
          <cell r="V2976" t="str">
            <v>EE + Child(ren)</v>
          </cell>
          <cell r="X2976" t="str">
            <v>EE + Child(ren)|Females|55 - 59</v>
          </cell>
        </row>
        <row r="2977">
          <cell r="B2977">
            <v>24371</v>
          </cell>
          <cell r="C2977" t="str">
            <v>M</v>
          </cell>
          <cell r="D2977" t="str">
            <v>60016</v>
          </cell>
          <cell r="F2977" t="str">
            <v>EE + Sp</v>
          </cell>
          <cell r="S2977">
            <v>46.814510609171798</v>
          </cell>
          <cell r="U2977" t="str">
            <v>Male</v>
          </cell>
          <cell r="V2977" t="str">
            <v>EE + Spouse</v>
          </cell>
          <cell r="X2977" t="str">
            <v>EE + Spouse|Males|45 - 49</v>
          </cell>
        </row>
        <row r="2978">
          <cell r="B2978">
            <v>30781</v>
          </cell>
          <cell r="C2978" t="str">
            <v>F</v>
          </cell>
          <cell r="D2978" t="str">
            <v>44117</v>
          </cell>
          <cell r="F2978" t="str">
            <v>EE + Sp</v>
          </cell>
          <cell r="S2978">
            <v>29.264887063655031</v>
          </cell>
          <cell r="U2978" t="str">
            <v>Female</v>
          </cell>
          <cell r="V2978" t="str">
            <v>EE + Spouse</v>
          </cell>
          <cell r="X2978" t="str">
            <v>EE + Spouse|Females|25 - 29</v>
          </cell>
        </row>
        <row r="2979">
          <cell r="B2979">
            <v>22111</v>
          </cell>
          <cell r="C2979" t="str">
            <v>M</v>
          </cell>
          <cell r="D2979" t="str">
            <v>11203</v>
          </cell>
          <cell r="F2979" t="str">
            <v>Waived</v>
          </cell>
          <cell r="S2979">
            <v>53.002053388090346</v>
          </cell>
          <cell r="U2979" t="str">
            <v>Male</v>
          </cell>
          <cell r="V2979" t="str">
            <v>Waived</v>
          </cell>
          <cell r="X2979" t="str">
            <v>EE Only|Males|50 - 54</v>
          </cell>
        </row>
        <row r="2980">
          <cell r="B2980">
            <v>22264</v>
          </cell>
          <cell r="C2980" t="str">
            <v>M</v>
          </cell>
          <cell r="D2980" t="str">
            <v>60617</v>
          </cell>
          <cell r="F2980" t="str">
            <v>EE</v>
          </cell>
          <cell r="S2980">
            <v>52.583162217659137</v>
          </cell>
          <cell r="U2980" t="str">
            <v>Male</v>
          </cell>
          <cell r="V2980" t="str">
            <v>EE Only</v>
          </cell>
          <cell r="X2980" t="str">
            <v>EE Only|Males|50 - 54</v>
          </cell>
        </row>
        <row r="2981">
          <cell r="B2981">
            <v>30295</v>
          </cell>
          <cell r="C2981" t="str">
            <v>M</v>
          </cell>
          <cell r="D2981" t="str">
            <v>02119</v>
          </cell>
          <cell r="F2981" t="str">
            <v>Waived</v>
          </cell>
          <cell r="S2981">
            <v>30.595482546201232</v>
          </cell>
          <cell r="U2981" t="str">
            <v>Male</v>
          </cell>
          <cell r="V2981" t="str">
            <v>Waived</v>
          </cell>
          <cell r="X2981" t="str">
            <v>EE Only|Males|30 - 34</v>
          </cell>
        </row>
        <row r="2982">
          <cell r="B2982">
            <v>25852</v>
          </cell>
          <cell r="C2982" t="str">
            <v>M</v>
          </cell>
          <cell r="D2982" t="str">
            <v>60619</v>
          </cell>
          <cell r="F2982" t="str">
            <v>EE + Sp</v>
          </cell>
          <cell r="S2982">
            <v>42.75975359342916</v>
          </cell>
          <cell r="U2982" t="str">
            <v>Male</v>
          </cell>
          <cell r="V2982" t="str">
            <v>EE + Spouse</v>
          </cell>
          <cell r="X2982" t="str">
            <v>EE + Spouse|Males|40 - 44</v>
          </cell>
        </row>
        <row r="2983">
          <cell r="B2983">
            <v>30723</v>
          </cell>
          <cell r="C2983" t="str">
            <v>F</v>
          </cell>
          <cell r="D2983" t="str">
            <v>02139</v>
          </cell>
          <cell r="F2983" t="str">
            <v>EE</v>
          </cell>
          <cell r="S2983">
            <v>29.423682409308693</v>
          </cell>
          <cell r="U2983" t="str">
            <v>Female</v>
          </cell>
          <cell r="V2983" t="str">
            <v>EE Only</v>
          </cell>
          <cell r="X2983" t="str">
            <v>EE Only|Females|25 - 29</v>
          </cell>
        </row>
        <row r="2984">
          <cell r="B2984">
            <v>19383</v>
          </cell>
          <cell r="C2984" t="str">
            <v>M</v>
          </cell>
          <cell r="D2984" t="str">
            <v>33185</v>
          </cell>
          <cell r="F2984" t="str">
            <v>EE + Ch</v>
          </cell>
          <cell r="S2984">
            <v>60.470910335386719</v>
          </cell>
          <cell r="U2984" t="str">
            <v>Male</v>
          </cell>
          <cell r="V2984" t="str">
            <v>EE + Child(ren)</v>
          </cell>
          <cell r="X2984" t="str">
            <v>EE + Child(ren)|Males|60 - 64</v>
          </cell>
        </row>
        <row r="2985">
          <cell r="B2985">
            <v>24823</v>
          </cell>
          <cell r="C2985" t="str">
            <v>F</v>
          </cell>
          <cell r="D2985" t="str">
            <v>43701</v>
          </cell>
          <cell r="F2985" t="str">
            <v>Waived</v>
          </cell>
          <cell r="S2985">
            <v>45.577002053388092</v>
          </cell>
          <cell r="U2985" t="str">
            <v>Female</v>
          </cell>
          <cell r="V2985" t="str">
            <v>Waived</v>
          </cell>
          <cell r="X2985" t="str">
            <v>EE Only|Females|45 - 49</v>
          </cell>
        </row>
        <row r="2986">
          <cell r="B2986">
            <v>34462</v>
          </cell>
          <cell r="C2986" t="str">
            <v>F</v>
          </cell>
          <cell r="D2986" t="str">
            <v>43202</v>
          </cell>
          <cell r="F2986" t="str">
            <v>EE</v>
          </cell>
          <cell r="S2986">
            <v>19.186858316221766</v>
          </cell>
          <cell r="U2986" t="str">
            <v>Female</v>
          </cell>
          <cell r="V2986" t="str">
            <v>EE Only</v>
          </cell>
          <cell r="X2986" t="str">
            <v>EE Only|Females|15 - 19</v>
          </cell>
        </row>
        <row r="2987">
          <cell r="B2987">
            <v>23028</v>
          </cell>
          <cell r="C2987" t="str">
            <v>F</v>
          </cell>
          <cell r="D2987" t="str">
            <v>98125</v>
          </cell>
          <cell r="F2987" t="str">
            <v>Waived</v>
          </cell>
          <cell r="S2987">
            <v>50.491444216290212</v>
          </cell>
          <cell r="U2987" t="str">
            <v>Female</v>
          </cell>
          <cell r="V2987" t="str">
            <v>Waived</v>
          </cell>
          <cell r="X2987" t="str">
            <v>EE Only|Females|50 - 54</v>
          </cell>
        </row>
        <row r="2988">
          <cell r="B2988">
            <v>31268</v>
          </cell>
          <cell r="C2988" t="str">
            <v>F</v>
          </cell>
          <cell r="D2988" t="str">
            <v>02150</v>
          </cell>
          <cell r="F2988" t="str">
            <v>EE + Ch</v>
          </cell>
          <cell r="S2988">
            <v>27.931553730321699</v>
          </cell>
          <cell r="U2988" t="str">
            <v>Female</v>
          </cell>
          <cell r="V2988" t="str">
            <v>EE + Child(ren)</v>
          </cell>
          <cell r="X2988" t="str">
            <v>EE + Child(ren)|Females|25 - 29</v>
          </cell>
        </row>
        <row r="2989">
          <cell r="B2989">
            <v>29654</v>
          </cell>
          <cell r="C2989" t="str">
            <v>F</v>
          </cell>
          <cell r="D2989" t="str">
            <v>90018</v>
          </cell>
          <cell r="F2989" t="str">
            <v>Waived</v>
          </cell>
          <cell r="S2989">
            <v>32.350444900752912</v>
          </cell>
          <cell r="U2989" t="str">
            <v>Female</v>
          </cell>
          <cell r="V2989" t="str">
            <v>Waived</v>
          </cell>
          <cell r="X2989" t="str">
            <v>EE Only|Females|30 - 34</v>
          </cell>
        </row>
        <row r="2990">
          <cell r="B2990">
            <v>23770</v>
          </cell>
          <cell r="C2990" t="str">
            <v>M</v>
          </cell>
          <cell r="D2990" t="str">
            <v>77081</v>
          </cell>
          <cell r="F2990" t="str">
            <v>EE</v>
          </cell>
          <cell r="S2990">
            <v>48.459958932238195</v>
          </cell>
          <cell r="U2990" t="str">
            <v>Male</v>
          </cell>
          <cell r="V2990" t="str">
            <v>EE Only</v>
          </cell>
          <cell r="X2990" t="str">
            <v>EE Only|Males|45 - 49</v>
          </cell>
        </row>
        <row r="2991">
          <cell r="B2991">
            <v>18675</v>
          </cell>
          <cell r="C2991" t="str">
            <v>M</v>
          </cell>
          <cell r="D2991" t="str">
            <v>20904</v>
          </cell>
          <cell r="F2991" t="str">
            <v>Waived</v>
          </cell>
          <cell r="S2991">
            <v>62.409308692676248</v>
          </cell>
          <cell r="U2991" t="str">
            <v>Male</v>
          </cell>
          <cell r="V2991" t="str">
            <v>Waived</v>
          </cell>
          <cell r="X2991" t="str">
            <v>EE Only|Males|60 - 64</v>
          </cell>
        </row>
        <row r="2992">
          <cell r="B2992">
            <v>27378</v>
          </cell>
          <cell r="C2992" t="str">
            <v>F</v>
          </cell>
          <cell r="D2992" t="str">
            <v>19142</v>
          </cell>
          <cell r="F2992" t="str">
            <v>EE + Sp</v>
          </cell>
          <cell r="S2992">
            <v>38.581793292265573</v>
          </cell>
          <cell r="U2992" t="str">
            <v>Female</v>
          </cell>
          <cell r="V2992" t="str">
            <v>EE + Spouse</v>
          </cell>
          <cell r="X2992" t="str">
            <v>EE + Spouse|Females|35 - 39</v>
          </cell>
        </row>
        <row r="2993">
          <cell r="B2993">
            <v>31128</v>
          </cell>
          <cell r="C2993" t="str">
            <v>F</v>
          </cell>
          <cell r="D2993" t="str">
            <v>98108</v>
          </cell>
          <cell r="F2993" t="str">
            <v>Waived</v>
          </cell>
          <cell r="S2993">
            <v>28.314852840520192</v>
          </cell>
          <cell r="U2993" t="str">
            <v>Female</v>
          </cell>
          <cell r="V2993" t="str">
            <v>Waived</v>
          </cell>
          <cell r="X2993" t="str">
            <v>EE Only|Females|25 - 29</v>
          </cell>
        </row>
        <row r="2994">
          <cell r="B2994">
            <v>18264</v>
          </cell>
          <cell r="C2994" t="str">
            <v>F</v>
          </cell>
          <cell r="D2994" t="str">
            <v>22003</v>
          </cell>
          <cell r="F2994" t="str">
            <v>Waived</v>
          </cell>
          <cell r="S2994">
            <v>63.534565366187543</v>
          </cell>
          <cell r="U2994" t="str">
            <v>Female</v>
          </cell>
          <cell r="V2994" t="str">
            <v>Waived</v>
          </cell>
          <cell r="X2994" t="str">
            <v>EE Only|Females|60 - 64</v>
          </cell>
        </row>
        <row r="2995">
          <cell r="B2995">
            <v>15187</v>
          </cell>
          <cell r="C2995" t="str">
            <v>M</v>
          </cell>
          <cell r="D2995" t="str">
            <v>98133</v>
          </cell>
          <cell r="F2995" t="str">
            <v>Waived</v>
          </cell>
          <cell r="S2995">
            <v>71.958932238193015</v>
          </cell>
          <cell r="U2995" t="str">
            <v>Male</v>
          </cell>
          <cell r="V2995" t="str">
            <v>Waived</v>
          </cell>
          <cell r="X2995" t="str">
            <v>EE Only|Males|65 +</v>
          </cell>
        </row>
        <row r="2996">
          <cell r="B2996">
            <v>21814</v>
          </cell>
          <cell r="C2996" t="str">
            <v>M</v>
          </cell>
          <cell r="D2996" t="str">
            <v>60622</v>
          </cell>
          <cell r="F2996" t="str">
            <v>EE</v>
          </cell>
          <cell r="S2996">
            <v>53.81519507186858</v>
          </cell>
          <cell r="U2996" t="str">
            <v>Male</v>
          </cell>
          <cell r="V2996" t="str">
            <v>EE Only</v>
          </cell>
          <cell r="X2996" t="str">
            <v>EE Only|Males|50 - 54</v>
          </cell>
        </row>
        <row r="2997">
          <cell r="B2997">
            <v>25683</v>
          </cell>
          <cell r="C2997" t="str">
            <v>F</v>
          </cell>
          <cell r="D2997" t="str">
            <v>80015</v>
          </cell>
          <cell r="F2997" t="str">
            <v>Waived</v>
          </cell>
          <cell r="S2997">
            <v>43.222450376454482</v>
          </cell>
          <cell r="U2997" t="str">
            <v>Female</v>
          </cell>
          <cell r="V2997" t="str">
            <v>Waived</v>
          </cell>
          <cell r="X2997" t="str">
            <v>EE Only|Females|40 - 44</v>
          </cell>
        </row>
        <row r="2998">
          <cell r="B2998">
            <v>23449</v>
          </cell>
          <cell r="C2998" t="str">
            <v>F</v>
          </cell>
          <cell r="D2998" t="str">
            <v>19153</v>
          </cell>
          <cell r="F2998" t="str">
            <v>Waived</v>
          </cell>
          <cell r="S2998">
            <v>49.338809034907598</v>
          </cell>
          <cell r="U2998" t="str">
            <v>Female</v>
          </cell>
          <cell r="V2998" t="str">
            <v>Waived</v>
          </cell>
          <cell r="X2998" t="str">
            <v>EE Only|Females|45 - 49</v>
          </cell>
        </row>
        <row r="2999">
          <cell r="B2999">
            <v>28677</v>
          </cell>
          <cell r="C2999" t="str">
            <v>M</v>
          </cell>
          <cell r="D2999" t="str">
            <v>02138</v>
          </cell>
          <cell r="F2999" t="str">
            <v>EE</v>
          </cell>
          <cell r="S2999">
            <v>35.025325119780973</v>
          </cell>
          <cell r="U2999" t="str">
            <v>Male</v>
          </cell>
          <cell r="V2999" t="str">
            <v>EE Only</v>
          </cell>
          <cell r="X2999" t="str">
            <v>EE Only|Males|35 - 39</v>
          </cell>
        </row>
        <row r="3000">
          <cell r="B3000">
            <v>28160</v>
          </cell>
          <cell r="C3000" t="str">
            <v>M</v>
          </cell>
          <cell r="D3000" t="str">
            <v>98125</v>
          </cell>
          <cell r="F3000" t="str">
            <v>EE + Ch</v>
          </cell>
          <cell r="S3000">
            <v>36.440793976728266</v>
          </cell>
          <cell r="U3000" t="str">
            <v>Male</v>
          </cell>
          <cell r="V3000" t="str">
            <v>EE + Child(ren)</v>
          </cell>
          <cell r="X3000" t="str">
            <v>EE + Child(ren)|Males|35 - 39</v>
          </cell>
        </row>
        <row r="3001">
          <cell r="B3001">
            <v>15732</v>
          </cell>
          <cell r="C3001" t="str">
            <v>M</v>
          </cell>
          <cell r="D3001" t="str">
            <v>20912</v>
          </cell>
          <cell r="F3001" t="str">
            <v>Waived</v>
          </cell>
          <cell r="S3001">
            <v>70.466803559206028</v>
          </cell>
          <cell r="U3001" t="str">
            <v>Male</v>
          </cell>
          <cell r="V3001" t="str">
            <v>Waived</v>
          </cell>
          <cell r="X3001" t="str">
            <v>EE Only|Males|65 +</v>
          </cell>
        </row>
        <row r="3002">
          <cell r="B3002">
            <v>27047</v>
          </cell>
          <cell r="C3002" t="str">
            <v>M</v>
          </cell>
          <cell r="D3002" t="str">
            <v>22302</v>
          </cell>
          <cell r="F3002" t="str">
            <v>EE</v>
          </cell>
          <cell r="S3002">
            <v>39.488021902806295</v>
          </cell>
          <cell r="U3002" t="str">
            <v>Male</v>
          </cell>
          <cell r="V3002" t="str">
            <v>EE Only</v>
          </cell>
          <cell r="X3002" t="str">
            <v>EE Only|Males|35 - 39</v>
          </cell>
        </row>
        <row r="3003">
          <cell r="B3003">
            <v>21588</v>
          </cell>
          <cell r="C3003" t="str">
            <v>M</v>
          </cell>
          <cell r="D3003" t="str">
            <v>76014</v>
          </cell>
          <cell r="F3003" t="str">
            <v>Waived</v>
          </cell>
          <cell r="S3003">
            <v>54.433949349760439</v>
          </cell>
          <cell r="U3003" t="str">
            <v>Male</v>
          </cell>
          <cell r="V3003" t="str">
            <v>Waived</v>
          </cell>
          <cell r="X3003" t="str">
            <v>EE Only|Males|50 - 54</v>
          </cell>
        </row>
        <row r="3004">
          <cell r="B3004">
            <v>21079</v>
          </cell>
          <cell r="C3004" t="str">
            <v>F</v>
          </cell>
          <cell r="D3004" t="str">
            <v>02115</v>
          </cell>
          <cell r="F3004" t="str">
            <v>Waived</v>
          </cell>
          <cell r="S3004">
            <v>55.827515400410675</v>
          </cell>
          <cell r="U3004" t="str">
            <v>Female</v>
          </cell>
          <cell r="V3004" t="str">
            <v>Waived</v>
          </cell>
          <cell r="X3004" t="str">
            <v>EE Only|Females|55 - 59</v>
          </cell>
        </row>
        <row r="3005">
          <cell r="B3005">
            <v>20394</v>
          </cell>
          <cell r="C3005" t="str">
            <v>F</v>
          </cell>
          <cell r="D3005" t="str">
            <v>91206</v>
          </cell>
          <cell r="F3005" t="str">
            <v>Waived</v>
          </cell>
          <cell r="S3005">
            <v>57.702943189596169</v>
          </cell>
          <cell r="U3005" t="str">
            <v>Female</v>
          </cell>
          <cell r="V3005" t="str">
            <v>Waived</v>
          </cell>
          <cell r="X3005" t="str">
            <v>EE Only|Females|55 - 59</v>
          </cell>
        </row>
        <row r="3006">
          <cell r="B3006">
            <v>28952</v>
          </cell>
          <cell r="C3006" t="str">
            <v>F</v>
          </cell>
          <cell r="D3006" t="str">
            <v>83402</v>
          </cell>
          <cell r="F3006" t="str">
            <v>Family</v>
          </cell>
          <cell r="S3006">
            <v>34.272416153319647</v>
          </cell>
          <cell r="U3006" t="str">
            <v>Female</v>
          </cell>
          <cell r="V3006" t="str">
            <v>Family</v>
          </cell>
          <cell r="X3006" t="str">
            <v>Family|Females|30 - 34</v>
          </cell>
        </row>
        <row r="3007">
          <cell r="B3007">
            <v>31492</v>
          </cell>
          <cell r="C3007" t="str">
            <v>M</v>
          </cell>
          <cell r="D3007" t="str">
            <v>20032</v>
          </cell>
          <cell r="F3007" t="str">
            <v>EE</v>
          </cell>
          <cell r="S3007">
            <v>27.318275154004105</v>
          </cell>
          <cell r="U3007" t="str">
            <v>Male</v>
          </cell>
          <cell r="V3007" t="str">
            <v>EE Only</v>
          </cell>
          <cell r="X3007" t="str">
            <v>EE Only|Males|25 - 29</v>
          </cell>
        </row>
        <row r="3008">
          <cell r="B3008">
            <v>20809</v>
          </cell>
          <cell r="C3008" t="str">
            <v>F</v>
          </cell>
          <cell r="D3008" t="str">
            <v>41063</v>
          </cell>
          <cell r="F3008" t="str">
            <v>EE</v>
          </cell>
          <cell r="S3008">
            <v>56.566735112936342</v>
          </cell>
          <cell r="U3008" t="str">
            <v>Female</v>
          </cell>
          <cell r="V3008" t="str">
            <v>EE Only</v>
          </cell>
          <cell r="X3008" t="str">
            <v>EE Only|Females|55 - 59</v>
          </cell>
        </row>
        <row r="3009">
          <cell r="B3009">
            <v>23286</v>
          </cell>
          <cell r="C3009" t="str">
            <v>M</v>
          </cell>
          <cell r="D3009" t="str">
            <v>11422</v>
          </cell>
          <cell r="F3009" t="str">
            <v>EE + Sp</v>
          </cell>
          <cell r="S3009">
            <v>49.785078713210133</v>
          </cell>
          <cell r="U3009" t="str">
            <v>Male</v>
          </cell>
          <cell r="V3009" t="str">
            <v>EE + Spouse</v>
          </cell>
          <cell r="X3009" t="str">
            <v>EE + Spouse|Males|45 - 49</v>
          </cell>
        </row>
        <row r="3010">
          <cell r="B3010">
            <v>19780</v>
          </cell>
          <cell r="C3010" t="str">
            <v>M</v>
          </cell>
          <cell r="D3010" t="str">
            <v>44126</v>
          </cell>
          <cell r="F3010" t="str">
            <v>Waived</v>
          </cell>
          <cell r="S3010">
            <v>59.383983572895275</v>
          </cell>
          <cell r="U3010" t="str">
            <v>Male</v>
          </cell>
          <cell r="V3010" t="str">
            <v>Waived</v>
          </cell>
          <cell r="X3010" t="str">
            <v>EE Only|Males|55 - 59</v>
          </cell>
        </row>
        <row r="3011">
          <cell r="B3011">
            <v>24596</v>
          </cell>
          <cell r="C3011" t="str">
            <v>F</v>
          </cell>
          <cell r="D3011" t="str">
            <v>33334</v>
          </cell>
          <cell r="F3011" t="str">
            <v>EE</v>
          </cell>
          <cell r="S3011">
            <v>46.19849418206708</v>
          </cell>
          <cell r="U3011" t="str">
            <v>Female</v>
          </cell>
          <cell r="V3011" t="str">
            <v>EE Only</v>
          </cell>
          <cell r="X3011" t="str">
            <v>EE Only|Females|45 - 49</v>
          </cell>
        </row>
        <row r="3012">
          <cell r="B3012">
            <v>21679</v>
          </cell>
          <cell r="C3012" t="str">
            <v>F</v>
          </cell>
          <cell r="D3012" t="str">
            <v>44107</v>
          </cell>
          <cell r="F3012" t="str">
            <v>EE</v>
          </cell>
          <cell r="S3012">
            <v>54.18480492813142</v>
          </cell>
          <cell r="U3012" t="str">
            <v>Female</v>
          </cell>
          <cell r="V3012" t="str">
            <v>EE Only</v>
          </cell>
          <cell r="X3012" t="str">
            <v>EE Only|Females|50 - 54</v>
          </cell>
        </row>
        <row r="3013">
          <cell r="B3013">
            <v>25259</v>
          </cell>
          <cell r="C3013" t="str">
            <v>F</v>
          </cell>
          <cell r="D3013" t="str">
            <v>90302</v>
          </cell>
          <cell r="F3013" t="str">
            <v>Waived</v>
          </cell>
          <cell r="S3013">
            <v>44.383299110198493</v>
          </cell>
          <cell r="U3013" t="str">
            <v>Female</v>
          </cell>
          <cell r="V3013" t="str">
            <v>Waived</v>
          </cell>
          <cell r="X3013" t="str">
            <v>EE Only|Females|40 - 44</v>
          </cell>
        </row>
        <row r="3014">
          <cell r="B3014">
            <v>19954</v>
          </cell>
          <cell r="C3014" t="str">
            <v>F</v>
          </cell>
          <cell r="D3014" t="str">
            <v>90016</v>
          </cell>
          <cell r="F3014" t="str">
            <v>Waived</v>
          </cell>
          <cell r="S3014">
            <v>58.907597535934293</v>
          </cell>
          <cell r="U3014" t="str">
            <v>Female</v>
          </cell>
          <cell r="V3014" t="str">
            <v>Waived</v>
          </cell>
          <cell r="X3014" t="str">
            <v>EE Only|Females|55 - 59</v>
          </cell>
        </row>
        <row r="3015">
          <cell r="B3015">
            <v>31700</v>
          </cell>
          <cell r="C3015" t="str">
            <v>M</v>
          </cell>
          <cell r="D3015" t="str">
            <v>43123</v>
          </cell>
          <cell r="F3015" t="str">
            <v>EE</v>
          </cell>
          <cell r="S3015">
            <v>26.748802190280628</v>
          </cell>
          <cell r="U3015" t="str">
            <v>Male</v>
          </cell>
          <cell r="V3015" t="str">
            <v>EE Only</v>
          </cell>
          <cell r="X3015" t="str">
            <v>EE Only|Males|25 - 29</v>
          </cell>
        </row>
        <row r="3016">
          <cell r="B3016">
            <v>31360</v>
          </cell>
          <cell r="C3016" t="str">
            <v>F</v>
          </cell>
          <cell r="D3016" t="str">
            <v>90063</v>
          </cell>
          <cell r="F3016" t="str">
            <v>Waived</v>
          </cell>
          <cell r="S3016">
            <v>27.679671457905545</v>
          </cell>
          <cell r="U3016" t="str">
            <v>Female</v>
          </cell>
          <cell r="V3016" t="str">
            <v>Waived</v>
          </cell>
          <cell r="X3016" t="str">
            <v>EE Only|Females|25 - 29</v>
          </cell>
        </row>
        <row r="3017">
          <cell r="B3017">
            <v>23557</v>
          </cell>
          <cell r="C3017" t="str">
            <v>M</v>
          </cell>
          <cell r="D3017" t="str">
            <v>90003</v>
          </cell>
          <cell r="F3017" t="str">
            <v>EE</v>
          </cell>
          <cell r="S3017">
            <v>49.043121149897331</v>
          </cell>
          <cell r="U3017" t="str">
            <v>Male</v>
          </cell>
          <cell r="V3017" t="str">
            <v>EE Only</v>
          </cell>
          <cell r="X3017" t="str">
            <v>EE Only|Males|45 - 49</v>
          </cell>
        </row>
        <row r="3018">
          <cell r="B3018">
            <v>24567</v>
          </cell>
          <cell r="C3018" t="str">
            <v>F</v>
          </cell>
          <cell r="D3018" t="str">
            <v>45030</v>
          </cell>
          <cell r="F3018" t="str">
            <v>EE</v>
          </cell>
          <cell r="S3018">
            <v>46.277891854893909</v>
          </cell>
          <cell r="U3018" t="str">
            <v>Female</v>
          </cell>
          <cell r="V3018" t="str">
            <v>EE Only</v>
          </cell>
          <cell r="X3018" t="str">
            <v>EE Only|Females|45 - 49</v>
          </cell>
        </row>
        <row r="3019">
          <cell r="B3019">
            <v>19287</v>
          </cell>
          <cell r="C3019" t="str">
            <v>F</v>
          </cell>
          <cell r="D3019" t="str">
            <v>45416</v>
          </cell>
          <cell r="F3019" t="str">
            <v>Waived</v>
          </cell>
          <cell r="S3019">
            <v>60.733744010951405</v>
          </cell>
          <cell r="U3019" t="str">
            <v>Female</v>
          </cell>
          <cell r="V3019" t="str">
            <v>Waived</v>
          </cell>
          <cell r="X3019" t="str">
            <v>EE Only|Females|60 - 64</v>
          </cell>
        </row>
        <row r="3020">
          <cell r="B3020">
            <v>33069</v>
          </cell>
          <cell r="C3020" t="str">
            <v>M</v>
          </cell>
          <cell r="D3020" t="str">
            <v>02453</v>
          </cell>
          <cell r="F3020" t="str">
            <v>Waived</v>
          </cell>
          <cell r="S3020">
            <v>23.000684462696782</v>
          </cell>
          <cell r="U3020" t="str">
            <v>Male</v>
          </cell>
          <cell r="V3020" t="str">
            <v>Waived</v>
          </cell>
          <cell r="X3020" t="str">
            <v>EE Only|Males|20 - 24</v>
          </cell>
        </row>
        <row r="3021">
          <cell r="B3021">
            <v>23992</v>
          </cell>
          <cell r="C3021" t="str">
            <v>F</v>
          </cell>
          <cell r="D3021" t="str">
            <v>76002</v>
          </cell>
          <cell r="F3021" t="str">
            <v>EE</v>
          </cell>
          <cell r="S3021">
            <v>47.852156057494867</v>
          </cell>
          <cell r="U3021" t="str">
            <v>Female</v>
          </cell>
          <cell r="V3021" t="str">
            <v>EE Only</v>
          </cell>
          <cell r="X3021" t="str">
            <v>EE Only|Females|45 - 49</v>
          </cell>
        </row>
        <row r="3022">
          <cell r="B3022">
            <v>20365</v>
          </cell>
          <cell r="C3022" t="str">
            <v>F</v>
          </cell>
          <cell r="D3022" t="str">
            <v>30311</v>
          </cell>
          <cell r="F3022" t="str">
            <v>Waived</v>
          </cell>
          <cell r="S3022">
            <v>57.782340862422998</v>
          </cell>
          <cell r="U3022" t="str">
            <v>Female</v>
          </cell>
          <cell r="V3022" t="str">
            <v>Waived</v>
          </cell>
          <cell r="X3022" t="str">
            <v>EE Only|Females|55 - 59</v>
          </cell>
        </row>
        <row r="3023">
          <cell r="B3023">
            <v>20007</v>
          </cell>
          <cell r="C3023" t="str">
            <v>F</v>
          </cell>
          <cell r="D3023" t="str">
            <v>43147</v>
          </cell>
          <cell r="F3023" t="str">
            <v>Waived</v>
          </cell>
          <cell r="S3023">
            <v>58.762491444216288</v>
          </cell>
          <cell r="U3023" t="str">
            <v>Female</v>
          </cell>
          <cell r="V3023" t="str">
            <v>Waived</v>
          </cell>
          <cell r="X3023" t="str">
            <v>EE Only|Females|55 - 59</v>
          </cell>
        </row>
        <row r="3024">
          <cell r="B3024">
            <v>24624</v>
          </cell>
          <cell r="C3024" t="str">
            <v>M</v>
          </cell>
          <cell r="D3024" t="str">
            <v>64106</v>
          </cell>
          <cell r="F3024" t="str">
            <v>Waived</v>
          </cell>
          <cell r="S3024">
            <v>46.121834360027378</v>
          </cell>
          <cell r="U3024" t="str">
            <v>Male</v>
          </cell>
          <cell r="V3024" t="str">
            <v>Waived</v>
          </cell>
          <cell r="X3024" t="str">
            <v>EE Only|Males|45 - 49</v>
          </cell>
        </row>
        <row r="3025">
          <cell r="B3025">
            <v>19473</v>
          </cell>
          <cell r="C3025" t="str">
            <v>F</v>
          </cell>
          <cell r="D3025" t="str">
            <v>41051</v>
          </cell>
          <cell r="F3025" t="str">
            <v>Waived</v>
          </cell>
          <cell r="S3025">
            <v>60.224503764544835</v>
          </cell>
          <cell r="U3025" t="str">
            <v>Female</v>
          </cell>
          <cell r="V3025" t="str">
            <v>Waived</v>
          </cell>
          <cell r="X3025" t="str">
            <v>EE Only|Females|60 - 64</v>
          </cell>
        </row>
        <row r="3026">
          <cell r="B3026">
            <v>17028</v>
          </cell>
          <cell r="C3026" t="str">
            <v>F</v>
          </cell>
          <cell r="D3026" t="str">
            <v>60630</v>
          </cell>
          <cell r="F3026" t="str">
            <v>EE</v>
          </cell>
          <cell r="S3026">
            <v>66.918548939082825</v>
          </cell>
          <cell r="U3026" t="str">
            <v>Female</v>
          </cell>
          <cell r="V3026" t="str">
            <v>EE Only</v>
          </cell>
          <cell r="X3026" t="str">
            <v>EE Only|Females|65 +</v>
          </cell>
        </row>
        <row r="3027">
          <cell r="B3027">
            <v>19986</v>
          </cell>
          <cell r="C3027" t="str">
            <v>F</v>
          </cell>
          <cell r="D3027" t="str">
            <v>19131</v>
          </cell>
          <cell r="F3027" t="str">
            <v>Family</v>
          </cell>
          <cell r="S3027">
            <v>58.819986310746067</v>
          </cell>
          <cell r="U3027" t="str">
            <v>Female</v>
          </cell>
          <cell r="V3027" t="str">
            <v>Family</v>
          </cell>
          <cell r="X3027" t="str">
            <v>Family|Females|55 - 59</v>
          </cell>
        </row>
        <row r="3028">
          <cell r="B3028">
            <v>28646</v>
          </cell>
          <cell r="C3028" t="str">
            <v>F</v>
          </cell>
          <cell r="D3028" t="str">
            <v>06606</v>
          </cell>
          <cell r="F3028" t="str">
            <v>Waived</v>
          </cell>
          <cell r="S3028">
            <v>35.110198494182065</v>
          </cell>
          <cell r="U3028" t="str">
            <v>Female</v>
          </cell>
          <cell r="V3028" t="str">
            <v>Waived</v>
          </cell>
          <cell r="X3028" t="str">
            <v>EE Only|Females|35 - 39</v>
          </cell>
        </row>
        <row r="3029">
          <cell r="B3029">
            <v>23792</v>
          </cell>
          <cell r="C3029" t="str">
            <v>F</v>
          </cell>
          <cell r="D3029" t="str">
            <v>44110</v>
          </cell>
          <cell r="F3029" t="str">
            <v>EE</v>
          </cell>
          <cell r="S3029">
            <v>48.399726214921287</v>
          </cell>
          <cell r="U3029" t="str">
            <v>Female</v>
          </cell>
          <cell r="V3029" t="str">
            <v>EE Only</v>
          </cell>
          <cell r="X3029" t="str">
            <v>EE Only|Females|45 - 49</v>
          </cell>
        </row>
        <row r="3030">
          <cell r="B3030">
            <v>22527</v>
          </cell>
          <cell r="C3030" t="str">
            <v>F</v>
          </cell>
          <cell r="D3030" t="str">
            <v>44105</v>
          </cell>
          <cell r="F3030" t="str">
            <v>EE</v>
          </cell>
          <cell r="S3030">
            <v>51.863107460643398</v>
          </cell>
          <cell r="U3030" t="str">
            <v>Female</v>
          </cell>
          <cell r="V3030" t="str">
            <v>EE Only</v>
          </cell>
          <cell r="X3030" t="str">
            <v>EE Only|Females|50 - 54</v>
          </cell>
        </row>
        <row r="3031">
          <cell r="B3031">
            <v>23307</v>
          </cell>
          <cell r="C3031" t="str">
            <v>F</v>
          </cell>
          <cell r="D3031" t="str">
            <v>72089</v>
          </cell>
          <cell r="F3031" t="str">
            <v>EE</v>
          </cell>
          <cell r="S3031">
            <v>49.727583846680353</v>
          </cell>
          <cell r="U3031" t="str">
            <v>Female</v>
          </cell>
          <cell r="V3031" t="str">
            <v>EE Only</v>
          </cell>
          <cell r="X3031" t="str">
            <v>EE Only|Females|45 - 49</v>
          </cell>
        </row>
        <row r="3032">
          <cell r="B3032">
            <v>20577</v>
          </cell>
          <cell r="C3032" t="str">
            <v>F</v>
          </cell>
          <cell r="D3032" t="str">
            <v>06626</v>
          </cell>
          <cell r="F3032" t="str">
            <v>EE</v>
          </cell>
          <cell r="S3032">
            <v>57.201916495550989</v>
          </cell>
          <cell r="U3032" t="str">
            <v>Female</v>
          </cell>
          <cell r="V3032" t="str">
            <v>EE Only</v>
          </cell>
          <cell r="X3032" t="str">
            <v>EE Only|Females|55 - 59</v>
          </cell>
        </row>
        <row r="3033">
          <cell r="B3033">
            <v>18679</v>
          </cell>
          <cell r="C3033" t="str">
            <v>F</v>
          </cell>
          <cell r="D3033" t="str">
            <v>60626</v>
          </cell>
          <cell r="F3033" t="str">
            <v>Waived</v>
          </cell>
          <cell r="S3033">
            <v>62.398357289527723</v>
          </cell>
          <cell r="U3033" t="str">
            <v>Female</v>
          </cell>
          <cell r="V3033" t="str">
            <v>Waived</v>
          </cell>
          <cell r="X3033" t="str">
            <v>EE Only|Females|60 - 64</v>
          </cell>
        </row>
        <row r="3034">
          <cell r="B3034">
            <v>21133</v>
          </cell>
          <cell r="C3034" t="str">
            <v>M</v>
          </cell>
          <cell r="D3034" t="str">
            <v>30601</v>
          </cell>
          <cell r="F3034" t="str">
            <v>EE</v>
          </cell>
          <cell r="S3034">
            <v>55.679671457905542</v>
          </cell>
          <cell r="U3034" t="str">
            <v>Male</v>
          </cell>
          <cell r="V3034" t="str">
            <v>EE Only</v>
          </cell>
          <cell r="X3034" t="str">
            <v>EE Only|Males|55 - 59</v>
          </cell>
        </row>
        <row r="3035">
          <cell r="B3035">
            <v>22915</v>
          </cell>
          <cell r="C3035" t="str">
            <v>F</v>
          </cell>
          <cell r="D3035" t="str">
            <v>33018</v>
          </cell>
          <cell r="F3035" t="str">
            <v>Waived</v>
          </cell>
          <cell r="S3035">
            <v>50.800821355236138</v>
          </cell>
          <cell r="U3035" t="str">
            <v>Female</v>
          </cell>
          <cell r="V3035" t="str">
            <v>Waived</v>
          </cell>
          <cell r="X3035" t="str">
            <v>EE Only|Females|50 - 54</v>
          </cell>
        </row>
        <row r="3036">
          <cell r="B3036">
            <v>29875</v>
          </cell>
          <cell r="C3036" t="str">
            <v>F</v>
          </cell>
          <cell r="D3036" t="str">
            <v>90299</v>
          </cell>
          <cell r="F3036" t="str">
            <v>EE</v>
          </cell>
          <cell r="S3036">
            <v>31.745379876796715</v>
          </cell>
          <cell r="U3036" t="str">
            <v>Female</v>
          </cell>
          <cell r="V3036" t="str">
            <v>EE Only</v>
          </cell>
          <cell r="X3036" t="str">
            <v>EE Only|Females|30 - 34</v>
          </cell>
        </row>
        <row r="3037">
          <cell r="B3037">
            <v>24291</v>
          </cell>
          <cell r="C3037" t="str">
            <v>M</v>
          </cell>
          <cell r="D3037" t="str">
            <v>43068</v>
          </cell>
          <cell r="F3037" t="str">
            <v>EE</v>
          </cell>
          <cell r="S3037">
            <v>47.03353867214237</v>
          </cell>
          <cell r="U3037" t="str">
            <v>Male</v>
          </cell>
          <cell r="V3037" t="str">
            <v>EE Only</v>
          </cell>
          <cell r="X3037" t="str">
            <v>EE Only|Males|45 - 49</v>
          </cell>
        </row>
        <row r="3038">
          <cell r="B3038">
            <v>32167</v>
          </cell>
          <cell r="C3038" t="str">
            <v>M</v>
          </cell>
          <cell r="D3038" t="str">
            <v>80231</v>
          </cell>
          <cell r="F3038" t="str">
            <v>Waived</v>
          </cell>
          <cell r="S3038">
            <v>25.470225872689937</v>
          </cell>
          <cell r="U3038" t="str">
            <v>Male</v>
          </cell>
          <cell r="V3038" t="str">
            <v>Waived</v>
          </cell>
          <cell r="X3038" t="str">
            <v>EE Only|Males|25 - 29</v>
          </cell>
        </row>
        <row r="3039">
          <cell r="B3039">
            <v>20688</v>
          </cell>
          <cell r="C3039" t="str">
            <v>M</v>
          </cell>
          <cell r="D3039" t="str">
            <v>19120</v>
          </cell>
          <cell r="F3039" t="str">
            <v>EE</v>
          </cell>
          <cell r="S3039">
            <v>56.898015058179332</v>
          </cell>
          <cell r="U3039" t="str">
            <v>Male</v>
          </cell>
          <cell r="V3039" t="str">
            <v>EE Only</v>
          </cell>
          <cell r="X3039" t="str">
            <v>EE Only|Males|55 - 59</v>
          </cell>
        </row>
        <row r="3040">
          <cell r="B3040">
            <v>17758</v>
          </cell>
          <cell r="C3040" t="str">
            <v>F</v>
          </cell>
          <cell r="D3040" t="str">
            <v>90006</v>
          </cell>
          <cell r="F3040" t="str">
            <v>EE</v>
          </cell>
          <cell r="S3040">
            <v>64.919917864476389</v>
          </cell>
          <cell r="U3040" t="str">
            <v>Female</v>
          </cell>
          <cell r="V3040" t="str">
            <v>EE Only</v>
          </cell>
          <cell r="X3040" t="str">
            <v>EE Only|Females|60 - 64</v>
          </cell>
        </row>
        <row r="3041">
          <cell r="B3041">
            <v>33252</v>
          </cell>
          <cell r="C3041" t="str">
            <v>M</v>
          </cell>
          <cell r="D3041" t="str">
            <v>90017</v>
          </cell>
          <cell r="F3041" t="str">
            <v>EE + Sp</v>
          </cell>
          <cell r="S3041">
            <v>22.499657768651609</v>
          </cell>
          <cell r="U3041" t="str">
            <v>Male</v>
          </cell>
          <cell r="V3041" t="str">
            <v>EE + Spouse</v>
          </cell>
          <cell r="X3041" t="str">
            <v>EE + Spouse|Males|20 - 24</v>
          </cell>
        </row>
        <row r="3042">
          <cell r="B3042">
            <v>30022</v>
          </cell>
          <cell r="C3042" t="str">
            <v>F</v>
          </cell>
          <cell r="D3042" t="str">
            <v>90033</v>
          </cell>
          <cell r="F3042" t="str">
            <v>EE</v>
          </cell>
          <cell r="S3042">
            <v>31.342915811088297</v>
          </cell>
          <cell r="U3042" t="str">
            <v>Female</v>
          </cell>
          <cell r="V3042" t="str">
            <v>EE Only</v>
          </cell>
          <cell r="X3042" t="str">
            <v>EE Only|Females|30 - 34</v>
          </cell>
        </row>
        <row r="3043">
          <cell r="B3043">
            <v>21011</v>
          </cell>
          <cell r="C3043" t="str">
            <v>F</v>
          </cell>
          <cell r="D3043" t="str">
            <v>91402</v>
          </cell>
          <cell r="F3043" t="str">
            <v>Family</v>
          </cell>
          <cell r="S3043">
            <v>56.013689253935659</v>
          </cell>
          <cell r="U3043" t="str">
            <v>Female</v>
          </cell>
          <cell r="V3043" t="str">
            <v>Family</v>
          </cell>
          <cell r="X3043" t="str">
            <v>Family|Females|55 - 59</v>
          </cell>
        </row>
        <row r="3044">
          <cell r="B3044">
            <v>32104</v>
          </cell>
          <cell r="C3044" t="str">
            <v>F</v>
          </cell>
          <cell r="D3044" t="str">
            <v>90026</v>
          </cell>
          <cell r="F3044" t="str">
            <v>EE</v>
          </cell>
          <cell r="S3044">
            <v>25.642710472279262</v>
          </cell>
          <cell r="U3044" t="str">
            <v>Female</v>
          </cell>
          <cell r="V3044" t="str">
            <v>EE Only</v>
          </cell>
          <cell r="X3044" t="str">
            <v>EE Only|Females|25 - 29</v>
          </cell>
        </row>
        <row r="3045">
          <cell r="B3045">
            <v>23817</v>
          </cell>
          <cell r="C3045" t="str">
            <v>F</v>
          </cell>
          <cell r="D3045" t="str">
            <v>44116</v>
          </cell>
          <cell r="F3045" t="str">
            <v>EE + Sp</v>
          </cell>
          <cell r="S3045">
            <v>48.331279945242983</v>
          </cell>
          <cell r="U3045" t="str">
            <v>Female</v>
          </cell>
          <cell r="V3045" t="str">
            <v>EE + Spouse</v>
          </cell>
          <cell r="X3045" t="str">
            <v>EE + Spouse|Females|45 - 49</v>
          </cell>
        </row>
        <row r="3046">
          <cell r="B3046">
            <v>32105</v>
          </cell>
          <cell r="C3046" t="str">
            <v>F</v>
          </cell>
          <cell r="D3046" t="str">
            <v>44116</v>
          </cell>
          <cell r="F3046" t="str">
            <v>Family</v>
          </cell>
          <cell r="S3046">
            <v>25.639972621492127</v>
          </cell>
          <cell r="U3046" t="str">
            <v>Female</v>
          </cell>
          <cell r="V3046" t="str">
            <v>Family</v>
          </cell>
          <cell r="X3046" t="str">
            <v>Family|Females|25 - 29</v>
          </cell>
        </row>
        <row r="3047">
          <cell r="B3047">
            <v>17161</v>
          </cell>
          <cell r="C3047" t="str">
            <v>M</v>
          </cell>
          <cell r="D3047" t="str">
            <v>80012</v>
          </cell>
          <cell r="F3047" t="str">
            <v>Waived</v>
          </cell>
          <cell r="S3047">
            <v>66.554414784394254</v>
          </cell>
          <cell r="U3047" t="str">
            <v>Male</v>
          </cell>
          <cell r="V3047" t="str">
            <v>Waived</v>
          </cell>
          <cell r="X3047" t="str">
            <v>EE Only|Males|65 +</v>
          </cell>
        </row>
        <row r="3048">
          <cell r="B3048">
            <v>23785</v>
          </cell>
          <cell r="C3048" t="str">
            <v>F</v>
          </cell>
          <cell r="D3048" t="str">
            <v>60651</v>
          </cell>
          <cell r="F3048" t="str">
            <v>Family</v>
          </cell>
          <cell r="S3048">
            <v>48.418891170431209</v>
          </cell>
          <cell r="U3048" t="str">
            <v>Female</v>
          </cell>
          <cell r="V3048" t="str">
            <v>Family</v>
          </cell>
          <cell r="X3048" t="str">
            <v>Family|Females|45 - 49</v>
          </cell>
        </row>
        <row r="3049">
          <cell r="B3049">
            <v>18880</v>
          </cell>
          <cell r="C3049" t="str">
            <v>F</v>
          </cell>
          <cell r="D3049" t="str">
            <v>98121</v>
          </cell>
          <cell r="F3049" t="str">
            <v>EE</v>
          </cell>
          <cell r="S3049">
            <v>61.848049281314168</v>
          </cell>
          <cell r="U3049" t="str">
            <v>Female</v>
          </cell>
          <cell r="V3049" t="str">
            <v>EE Only</v>
          </cell>
          <cell r="X3049" t="str">
            <v>EE Only|Females|60 - 64</v>
          </cell>
        </row>
        <row r="3050">
          <cell r="B3050">
            <v>22155</v>
          </cell>
          <cell r="C3050" t="str">
            <v>M</v>
          </cell>
          <cell r="D3050" t="str">
            <v>44116</v>
          </cell>
          <cell r="F3050" t="str">
            <v>Waived</v>
          </cell>
          <cell r="S3050">
            <v>52.881587953456538</v>
          </cell>
          <cell r="U3050" t="str">
            <v>Male</v>
          </cell>
          <cell r="V3050" t="str">
            <v>Waived</v>
          </cell>
          <cell r="X3050" t="str">
            <v>EE Only|Males|50 - 54</v>
          </cell>
        </row>
        <row r="3051">
          <cell r="B3051">
            <v>21107</v>
          </cell>
          <cell r="C3051" t="str">
            <v>M</v>
          </cell>
          <cell r="D3051" t="str">
            <v>97238</v>
          </cell>
          <cell r="F3051" t="str">
            <v>Waived</v>
          </cell>
          <cell r="S3051">
            <v>55.750855578370981</v>
          </cell>
          <cell r="U3051" t="str">
            <v>Male</v>
          </cell>
          <cell r="V3051" t="str">
            <v>Waived</v>
          </cell>
          <cell r="X3051" t="str">
            <v>EE Only|Males|55 - 59</v>
          </cell>
        </row>
        <row r="3052">
          <cell r="B3052">
            <v>17696</v>
          </cell>
          <cell r="C3052" t="str">
            <v>M</v>
          </cell>
          <cell r="D3052" t="str">
            <v>43209</v>
          </cell>
          <cell r="F3052" t="str">
            <v>Waived</v>
          </cell>
          <cell r="S3052">
            <v>65.089664613278572</v>
          </cell>
          <cell r="U3052" t="str">
            <v>Male</v>
          </cell>
          <cell r="V3052" t="str">
            <v>Waived</v>
          </cell>
          <cell r="X3052" t="str">
            <v>EE Only|Males|65 +</v>
          </cell>
        </row>
        <row r="3053">
          <cell r="B3053">
            <v>14164</v>
          </cell>
          <cell r="C3053" t="str">
            <v>M</v>
          </cell>
          <cell r="D3053" t="str">
            <v>58503</v>
          </cell>
          <cell r="F3053" t="str">
            <v>Waived</v>
          </cell>
          <cell r="S3053">
            <v>74.759753593429153</v>
          </cell>
          <cell r="U3053" t="str">
            <v>Male</v>
          </cell>
          <cell r="V3053" t="str">
            <v>Waived</v>
          </cell>
          <cell r="X3053" t="str">
            <v>EE Only|Males|65 +</v>
          </cell>
        </row>
        <row r="3054">
          <cell r="B3054">
            <v>23192</v>
          </cell>
          <cell r="C3054" t="str">
            <v>F</v>
          </cell>
          <cell r="D3054" t="str">
            <v>30086</v>
          </cell>
          <cell r="F3054" t="str">
            <v>EE</v>
          </cell>
          <cell r="S3054">
            <v>50.042436687200549</v>
          </cell>
          <cell r="U3054" t="str">
            <v>Female</v>
          </cell>
          <cell r="V3054" t="str">
            <v>EE Only</v>
          </cell>
          <cell r="X3054" t="str">
            <v>EE Only|Females|50 - 54</v>
          </cell>
        </row>
        <row r="3055">
          <cell r="B3055">
            <v>27489</v>
          </cell>
          <cell r="C3055" t="str">
            <v>M</v>
          </cell>
          <cell r="D3055" t="str">
            <v>45102</v>
          </cell>
          <cell r="F3055" t="str">
            <v>EE</v>
          </cell>
          <cell r="S3055">
            <v>38.277891854893909</v>
          </cell>
          <cell r="U3055" t="str">
            <v>Male</v>
          </cell>
          <cell r="V3055" t="str">
            <v>EE Only</v>
          </cell>
          <cell r="X3055" t="str">
            <v>EE Only|Males|35 - 39</v>
          </cell>
        </row>
        <row r="3056">
          <cell r="B3056">
            <v>21809</v>
          </cell>
          <cell r="C3056" t="str">
            <v>M</v>
          </cell>
          <cell r="D3056" t="str">
            <v>44121</v>
          </cell>
          <cell r="F3056" t="str">
            <v>EE + Sp</v>
          </cell>
          <cell r="S3056">
            <v>53.828884325804246</v>
          </cell>
          <cell r="U3056" t="str">
            <v>Male</v>
          </cell>
          <cell r="V3056" t="str">
            <v>EE + Spouse</v>
          </cell>
          <cell r="X3056" t="str">
            <v>EE + Spouse|Males|50 - 54</v>
          </cell>
        </row>
        <row r="3057">
          <cell r="B3057">
            <v>28026</v>
          </cell>
          <cell r="C3057" t="str">
            <v>M</v>
          </cell>
          <cell r="D3057" t="str">
            <v>45225</v>
          </cell>
          <cell r="F3057" t="str">
            <v>Waived</v>
          </cell>
          <cell r="S3057">
            <v>36.807665982203972</v>
          </cell>
          <cell r="U3057" t="str">
            <v>Male</v>
          </cell>
          <cell r="V3057" t="str">
            <v>Waived</v>
          </cell>
          <cell r="X3057" t="str">
            <v>EE Only|Males|35 - 39</v>
          </cell>
        </row>
        <row r="3058">
          <cell r="B3058">
            <v>30287</v>
          </cell>
          <cell r="C3058" t="str">
            <v>F</v>
          </cell>
          <cell r="D3058" t="str">
            <v>14224</v>
          </cell>
          <cell r="F3058" t="str">
            <v>Waived</v>
          </cell>
          <cell r="S3058">
            <v>30.617385352498289</v>
          </cell>
          <cell r="U3058" t="str">
            <v>Female</v>
          </cell>
          <cell r="V3058" t="str">
            <v>Waived</v>
          </cell>
          <cell r="X3058" t="str">
            <v>EE Only|Females|30 - 34</v>
          </cell>
        </row>
        <row r="3059">
          <cell r="B3059">
            <v>25866</v>
          </cell>
          <cell r="C3059" t="str">
            <v>M</v>
          </cell>
          <cell r="D3059" t="str">
            <v>98661</v>
          </cell>
          <cell r="F3059" t="str">
            <v>EE</v>
          </cell>
          <cell r="S3059">
            <v>42.721423682409309</v>
          </cell>
          <cell r="U3059" t="str">
            <v>Male</v>
          </cell>
          <cell r="V3059" t="str">
            <v>EE Only</v>
          </cell>
          <cell r="X3059" t="str">
            <v>EE Only|Males|40 - 44</v>
          </cell>
        </row>
        <row r="3060">
          <cell r="B3060">
            <v>30001</v>
          </cell>
          <cell r="C3060" t="str">
            <v>M</v>
          </cell>
          <cell r="D3060" t="str">
            <v>48430</v>
          </cell>
          <cell r="F3060" t="str">
            <v>EE + Ch</v>
          </cell>
          <cell r="S3060">
            <v>31.400410677618069</v>
          </cell>
          <cell r="U3060" t="str">
            <v>Male</v>
          </cell>
          <cell r="V3060" t="str">
            <v>EE + Child(ren)</v>
          </cell>
          <cell r="X3060" t="str">
            <v>EE + Child(ren)|Males|30 - 34</v>
          </cell>
        </row>
        <row r="3061">
          <cell r="B3061">
            <v>21405</v>
          </cell>
          <cell r="C3061" t="str">
            <v>F</v>
          </cell>
          <cell r="D3061" t="str">
            <v>30331</v>
          </cell>
          <cell r="F3061" t="str">
            <v>EE</v>
          </cell>
          <cell r="S3061">
            <v>54.934976043805612</v>
          </cell>
          <cell r="U3061" t="str">
            <v>Female</v>
          </cell>
          <cell r="V3061" t="str">
            <v>EE Only</v>
          </cell>
          <cell r="X3061" t="str">
            <v>EE Only|Females|50 - 54</v>
          </cell>
        </row>
        <row r="3062">
          <cell r="B3062">
            <v>24767</v>
          </cell>
          <cell r="C3062" t="str">
            <v>F</v>
          </cell>
          <cell r="D3062" t="str">
            <v>91505</v>
          </cell>
          <cell r="F3062" t="str">
            <v>Waived</v>
          </cell>
          <cell r="S3062">
            <v>45.730321697467488</v>
          </cell>
          <cell r="U3062" t="str">
            <v>Female</v>
          </cell>
          <cell r="V3062" t="str">
            <v>Waived</v>
          </cell>
          <cell r="X3062" t="str">
            <v>EE Only|Females|45 - 49</v>
          </cell>
        </row>
        <row r="3063">
          <cell r="B3063">
            <v>26591</v>
          </cell>
          <cell r="C3063" t="str">
            <v>F</v>
          </cell>
          <cell r="D3063" t="str">
            <v>33974</v>
          </cell>
          <cell r="F3063" t="str">
            <v>EE</v>
          </cell>
          <cell r="S3063">
            <v>40.736481861738532</v>
          </cell>
          <cell r="U3063" t="str">
            <v>Female</v>
          </cell>
          <cell r="V3063" t="str">
            <v>EE Only</v>
          </cell>
          <cell r="X3063" t="str">
            <v>EE Only|Females|40 - 44</v>
          </cell>
        </row>
        <row r="3064">
          <cell r="B3064">
            <v>22150</v>
          </cell>
          <cell r="C3064" t="str">
            <v>F</v>
          </cell>
          <cell r="D3064" t="str">
            <v>20912</v>
          </cell>
          <cell r="F3064" t="str">
            <v>EE + Sp</v>
          </cell>
          <cell r="S3064">
            <v>52.895277207392198</v>
          </cell>
          <cell r="U3064" t="str">
            <v>Female</v>
          </cell>
          <cell r="V3064" t="str">
            <v>EE + Spouse</v>
          </cell>
          <cell r="X3064" t="str">
            <v>EE + Spouse|Females|50 - 54</v>
          </cell>
        </row>
        <row r="3065">
          <cell r="B3065">
            <v>28469</v>
          </cell>
          <cell r="C3065" t="str">
            <v>M</v>
          </cell>
          <cell r="D3065" t="str">
            <v>20903</v>
          </cell>
          <cell r="F3065" t="str">
            <v>Waived</v>
          </cell>
          <cell r="S3065">
            <v>35.59479808350445</v>
          </cell>
          <cell r="U3065" t="str">
            <v>Male</v>
          </cell>
          <cell r="V3065" t="str">
            <v>Waived</v>
          </cell>
          <cell r="X3065" t="str">
            <v>EE Only|Males|35 - 39</v>
          </cell>
        </row>
        <row r="3066">
          <cell r="B3066">
            <v>29100</v>
          </cell>
          <cell r="C3066" t="str">
            <v>F</v>
          </cell>
          <cell r="D3066" t="str">
            <v>60639</v>
          </cell>
          <cell r="F3066" t="str">
            <v>Waived</v>
          </cell>
          <cell r="S3066">
            <v>33.86721423682409</v>
          </cell>
          <cell r="U3066" t="str">
            <v>Female</v>
          </cell>
          <cell r="V3066" t="str">
            <v>Waived</v>
          </cell>
          <cell r="X3066" t="str">
            <v>EE Only|Females|30 - 34</v>
          </cell>
        </row>
        <row r="3067">
          <cell r="B3067">
            <v>21430</v>
          </cell>
          <cell r="C3067" t="str">
            <v>F</v>
          </cell>
          <cell r="D3067" t="str">
            <v>33019</v>
          </cell>
          <cell r="F3067" t="str">
            <v>EE + Ch</v>
          </cell>
          <cell r="S3067">
            <v>54.866529774127308</v>
          </cell>
          <cell r="U3067" t="str">
            <v>Female</v>
          </cell>
          <cell r="V3067" t="str">
            <v>EE + Child(ren)</v>
          </cell>
          <cell r="X3067" t="str">
            <v>EE + Child(ren)|Females|50 - 54</v>
          </cell>
        </row>
        <row r="3068">
          <cell r="B3068">
            <v>20210</v>
          </cell>
          <cell r="C3068" t="str">
            <v>F</v>
          </cell>
          <cell r="D3068" t="str">
            <v>94015</v>
          </cell>
          <cell r="F3068" t="str">
            <v>EE</v>
          </cell>
          <cell r="S3068">
            <v>58.206707734428477</v>
          </cell>
          <cell r="U3068" t="str">
            <v>Female</v>
          </cell>
          <cell r="V3068" t="str">
            <v>EE Only</v>
          </cell>
          <cell r="X3068" t="str">
            <v>EE Only|Females|55 - 59</v>
          </cell>
        </row>
        <row r="3069">
          <cell r="B3069">
            <v>15169</v>
          </cell>
          <cell r="C3069" t="str">
            <v>M</v>
          </cell>
          <cell r="D3069" t="str">
            <v>44017</v>
          </cell>
          <cell r="F3069" t="str">
            <v>Family</v>
          </cell>
          <cell r="S3069">
            <v>72.008213552361397</v>
          </cell>
          <cell r="U3069" t="str">
            <v>Male</v>
          </cell>
          <cell r="V3069" t="str">
            <v>Family</v>
          </cell>
          <cell r="X3069" t="str">
            <v>Family|Males|65 +</v>
          </cell>
        </row>
        <row r="3070">
          <cell r="B3070">
            <v>23884</v>
          </cell>
          <cell r="C3070" t="str">
            <v>F</v>
          </cell>
          <cell r="D3070" t="str">
            <v>10552</v>
          </cell>
          <cell r="F3070" t="str">
            <v>EE</v>
          </cell>
          <cell r="S3070">
            <v>48.147843942505133</v>
          </cell>
          <cell r="U3070" t="str">
            <v>Female</v>
          </cell>
          <cell r="V3070" t="str">
            <v>EE Only</v>
          </cell>
          <cell r="X3070" t="str">
            <v>EE Only|Females|45 - 49</v>
          </cell>
        </row>
        <row r="3071">
          <cell r="B3071">
            <v>22609</v>
          </cell>
          <cell r="C3071" t="str">
            <v>F</v>
          </cell>
          <cell r="D3071" t="str">
            <v>44139</v>
          </cell>
          <cell r="F3071" t="str">
            <v>EE</v>
          </cell>
          <cell r="S3071">
            <v>51.638603696098563</v>
          </cell>
          <cell r="U3071" t="str">
            <v>Female</v>
          </cell>
          <cell r="V3071" t="str">
            <v>EE Only</v>
          </cell>
          <cell r="X3071" t="str">
            <v>EE Only|Females|50 - 54</v>
          </cell>
        </row>
        <row r="3072">
          <cell r="B3072">
            <v>25080</v>
          </cell>
          <cell r="C3072" t="str">
            <v>M</v>
          </cell>
          <cell r="D3072" t="str">
            <v>21215</v>
          </cell>
          <cell r="F3072" t="str">
            <v>Waived</v>
          </cell>
          <cell r="S3072">
            <v>44.873374401095141</v>
          </cell>
          <cell r="U3072" t="str">
            <v>Male</v>
          </cell>
          <cell r="V3072" t="str">
            <v>Waived</v>
          </cell>
          <cell r="X3072" t="str">
            <v>EE Only|Males|40 - 44</v>
          </cell>
        </row>
        <row r="3073">
          <cell r="B3073">
            <v>22506</v>
          </cell>
          <cell r="C3073" t="str">
            <v>M</v>
          </cell>
          <cell r="D3073" t="str">
            <v>30354</v>
          </cell>
          <cell r="F3073" t="str">
            <v>Family</v>
          </cell>
          <cell r="S3073">
            <v>51.920602327173171</v>
          </cell>
          <cell r="U3073" t="str">
            <v>Male</v>
          </cell>
          <cell r="V3073" t="str">
            <v>Family</v>
          </cell>
          <cell r="X3073" t="str">
            <v>Family|Males|50 - 54</v>
          </cell>
        </row>
        <row r="3074">
          <cell r="B3074">
            <v>21312</v>
          </cell>
          <cell r="C3074" t="str">
            <v>F</v>
          </cell>
          <cell r="D3074" t="str">
            <v>44108</v>
          </cell>
          <cell r="F3074" t="str">
            <v>EE</v>
          </cell>
          <cell r="S3074">
            <v>55.189596167008901</v>
          </cell>
          <cell r="U3074" t="str">
            <v>Female</v>
          </cell>
          <cell r="V3074" t="str">
            <v>EE Only</v>
          </cell>
          <cell r="X3074" t="str">
            <v>EE Only|Females|55 - 59</v>
          </cell>
        </row>
        <row r="3075">
          <cell r="B3075">
            <v>27041</v>
          </cell>
          <cell r="C3075" t="str">
            <v>M</v>
          </cell>
          <cell r="D3075" t="str">
            <v>18641</v>
          </cell>
          <cell r="F3075" t="str">
            <v>Waived</v>
          </cell>
          <cell r="S3075">
            <v>39.504449007529089</v>
          </cell>
          <cell r="U3075" t="str">
            <v>Male</v>
          </cell>
          <cell r="V3075" t="str">
            <v>Waived</v>
          </cell>
          <cell r="X3075" t="str">
            <v>EE Only|Males|35 - 39</v>
          </cell>
        </row>
        <row r="3076">
          <cell r="B3076">
            <v>25919</v>
          </cell>
          <cell r="C3076" t="str">
            <v>F</v>
          </cell>
          <cell r="D3076" t="str">
            <v>93720</v>
          </cell>
          <cell r="F3076" t="str">
            <v>Waived</v>
          </cell>
          <cell r="S3076">
            <v>42.57631759069131</v>
          </cell>
          <cell r="U3076" t="str">
            <v>Female</v>
          </cell>
          <cell r="V3076" t="str">
            <v>Waived</v>
          </cell>
          <cell r="X3076" t="str">
            <v>EE Only|Females|40 - 44</v>
          </cell>
        </row>
        <row r="3077">
          <cell r="B3077">
            <v>30997</v>
          </cell>
          <cell r="C3077" t="str">
            <v>M</v>
          </cell>
          <cell r="D3077" t="str">
            <v>90006</v>
          </cell>
          <cell r="F3077" t="str">
            <v>Waived</v>
          </cell>
          <cell r="S3077">
            <v>28.673511293634498</v>
          </cell>
          <cell r="U3077" t="str">
            <v>Male</v>
          </cell>
          <cell r="V3077" t="str">
            <v>Waived</v>
          </cell>
          <cell r="X3077" t="str">
            <v>EE Only|Males|25 - 29</v>
          </cell>
        </row>
        <row r="3078">
          <cell r="B3078">
            <v>19282</v>
          </cell>
          <cell r="C3078" t="str">
            <v>F</v>
          </cell>
          <cell r="D3078" t="str">
            <v>76112</v>
          </cell>
          <cell r="F3078" t="str">
            <v>Waived</v>
          </cell>
          <cell r="S3078">
            <v>60.747433264887064</v>
          </cell>
          <cell r="U3078" t="str">
            <v>Female</v>
          </cell>
          <cell r="V3078" t="str">
            <v>Waived</v>
          </cell>
          <cell r="X3078" t="str">
            <v>EE Only|Females|60 - 64</v>
          </cell>
        </row>
        <row r="3079">
          <cell r="B3079">
            <v>26898</v>
          </cell>
          <cell r="C3079" t="str">
            <v>F</v>
          </cell>
          <cell r="D3079" t="str">
            <v>90280</v>
          </cell>
          <cell r="F3079" t="str">
            <v>EE + Ch</v>
          </cell>
          <cell r="S3079">
            <v>39.89596167008898</v>
          </cell>
          <cell r="U3079" t="str">
            <v>Female</v>
          </cell>
          <cell r="V3079" t="str">
            <v>EE + Child(ren)</v>
          </cell>
          <cell r="X3079" t="str">
            <v>EE + Child(ren)|Females|35 - 39</v>
          </cell>
        </row>
        <row r="3080">
          <cell r="B3080">
            <v>22409</v>
          </cell>
          <cell r="C3080" t="str">
            <v>M</v>
          </cell>
          <cell r="D3080" t="str">
            <v>90020</v>
          </cell>
          <cell r="F3080" t="str">
            <v>EE + Sp</v>
          </cell>
          <cell r="S3080">
            <v>52.186173853524984</v>
          </cell>
          <cell r="U3080" t="str">
            <v>Male</v>
          </cell>
          <cell r="V3080" t="str">
            <v>EE + Spouse</v>
          </cell>
          <cell r="X3080" t="str">
            <v>EE + Spouse|Males|50 - 54</v>
          </cell>
        </row>
        <row r="3081">
          <cell r="B3081">
            <v>24045</v>
          </cell>
          <cell r="C3081" t="str">
            <v>M</v>
          </cell>
          <cell r="D3081" t="str">
            <v>91803</v>
          </cell>
          <cell r="F3081" t="str">
            <v>EE</v>
          </cell>
          <cell r="S3081">
            <v>47.707049965776868</v>
          </cell>
          <cell r="U3081" t="str">
            <v>Male</v>
          </cell>
          <cell r="V3081" t="str">
            <v>EE Only</v>
          </cell>
          <cell r="X3081" t="str">
            <v>EE Only|Males|45 - 49</v>
          </cell>
        </row>
        <row r="3082">
          <cell r="B3082">
            <v>26481</v>
          </cell>
          <cell r="C3082" t="str">
            <v>M</v>
          </cell>
          <cell r="D3082" t="str">
            <v>91304</v>
          </cell>
          <cell r="F3082" t="str">
            <v>Waived</v>
          </cell>
          <cell r="S3082">
            <v>41.037645448323069</v>
          </cell>
          <cell r="U3082" t="str">
            <v>Male</v>
          </cell>
          <cell r="V3082" t="str">
            <v>Waived</v>
          </cell>
          <cell r="X3082" t="str">
            <v>EE Only|Males|40 - 44</v>
          </cell>
        </row>
        <row r="3083">
          <cell r="B3083">
            <v>22875</v>
          </cell>
          <cell r="C3083" t="str">
            <v>M</v>
          </cell>
          <cell r="D3083" t="str">
            <v>91411</v>
          </cell>
          <cell r="F3083" t="str">
            <v>EE</v>
          </cell>
          <cell r="S3083">
            <v>50.910335386721421</v>
          </cell>
          <cell r="U3083" t="str">
            <v>Male</v>
          </cell>
          <cell r="V3083" t="str">
            <v>EE Only</v>
          </cell>
          <cell r="X3083" t="str">
            <v>EE Only|Males|50 - 54</v>
          </cell>
        </row>
        <row r="3084">
          <cell r="B3084">
            <v>28578</v>
          </cell>
          <cell r="C3084" t="str">
            <v>F</v>
          </cell>
          <cell r="D3084" t="str">
            <v>91606</v>
          </cell>
          <cell r="F3084" t="str">
            <v>EE + Sp</v>
          </cell>
          <cell r="S3084">
            <v>35.296372347707049</v>
          </cell>
          <cell r="U3084" t="str">
            <v>Female</v>
          </cell>
          <cell r="V3084" t="str">
            <v>EE + Spouse</v>
          </cell>
          <cell r="X3084" t="str">
            <v>EE + Spouse|Females|35 - 39</v>
          </cell>
        </row>
        <row r="3085">
          <cell r="B3085">
            <v>20540</v>
          </cell>
          <cell r="C3085" t="str">
            <v>F</v>
          </cell>
          <cell r="D3085" t="str">
            <v>84120</v>
          </cell>
          <cell r="F3085" t="str">
            <v>EE</v>
          </cell>
          <cell r="S3085">
            <v>57.303216974674882</v>
          </cell>
          <cell r="U3085" t="str">
            <v>Female</v>
          </cell>
          <cell r="V3085" t="str">
            <v>EE Only</v>
          </cell>
          <cell r="X3085" t="str">
            <v>EE Only|Females|55 - 59</v>
          </cell>
        </row>
        <row r="3086">
          <cell r="B3086">
            <v>26424</v>
          </cell>
          <cell r="C3086" t="str">
            <v>M</v>
          </cell>
          <cell r="D3086" t="str">
            <v>60634</v>
          </cell>
          <cell r="F3086" t="str">
            <v>Family</v>
          </cell>
          <cell r="S3086">
            <v>41.193702943189599</v>
          </cell>
          <cell r="U3086" t="str">
            <v>Male</v>
          </cell>
          <cell r="V3086" t="str">
            <v>Family</v>
          </cell>
          <cell r="X3086" t="str">
            <v>Family|Males|40 - 44</v>
          </cell>
        </row>
        <row r="3087">
          <cell r="B3087">
            <v>33893</v>
          </cell>
          <cell r="C3087" t="str">
            <v>F</v>
          </cell>
          <cell r="D3087" t="str">
            <v>80216</v>
          </cell>
          <cell r="F3087" t="str">
            <v>Waived</v>
          </cell>
          <cell r="S3087">
            <v>20.744695414099933</v>
          </cell>
          <cell r="U3087" t="str">
            <v>Female</v>
          </cell>
          <cell r="V3087" t="str">
            <v>Waived</v>
          </cell>
          <cell r="X3087" t="str">
            <v>EE Only|Females|20 - 24</v>
          </cell>
        </row>
        <row r="3088">
          <cell r="B3088">
            <v>27013</v>
          </cell>
          <cell r="C3088" t="str">
            <v>M</v>
          </cell>
          <cell r="D3088" t="str">
            <v>22191</v>
          </cell>
          <cell r="F3088" t="str">
            <v>EE</v>
          </cell>
          <cell r="S3088">
            <v>39.581108829568791</v>
          </cell>
          <cell r="U3088" t="str">
            <v>Male</v>
          </cell>
          <cell r="V3088" t="str">
            <v>EE Only</v>
          </cell>
          <cell r="X3088" t="str">
            <v>EE Only|Males|35 - 39</v>
          </cell>
        </row>
        <row r="3089">
          <cell r="B3089">
            <v>24693</v>
          </cell>
          <cell r="C3089" t="str">
            <v>F</v>
          </cell>
          <cell r="D3089" t="str">
            <v>90303</v>
          </cell>
          <cell r="F3089" t="str">
            <v>EE</v>
          </cell>
          <cell r="S3089">
            <v>45.932922655715267</v>
          </cell>
          <cell r="U3089" t="str">
            <v>Female</v>
          </cell>
          <cell r="V3089" t="str">
            <v>EE Only</v>
          </cell>
          <cell r="X3089" t="str">
            <v>EE Only|Females|45 - 49</v>
          </cell>
        </row>
        <row r="3090">
          <cell r="B3090">
            <v>16676</v>
          </cell>
          <cell r="C3090" t="str">
            <v>F</v>
          </cell>
          <cell r="D3090" t="str">
            <v>22307</v>
          </cell>
          <cell r="F3090" t="str">
            <v>Waived</v>
          </cell>
          <cell r="S3090">
            <v>67.882272416153313</v>
          </cell>
          <cell r="U3090" t="str">
            <v>Female</v>
          </cell>
          <cell r="V3090" t="str">
            <v>Waived</v>
          </cell>
          <cell r="X3090" t="str">
            <v>EE Only|Females|65 +</v>
          </cell>
        </row>
        <row r="3091">
          <cell r="B3091">
            <v>31949</v>
          </cell>
          <cell r="C3091" t="str">
            <v>F</v>
          </cell>
          <cell r="D3091" t="str">
            <v>92407</v>
          </cell>
          <cell r="F3091" t="str">
            <v>EE + Sp</v>
          </cell>
          <cell r="S3091">
            <v>26.067077344284737</v>
          </cell>
          <cell r="U3091" t="str">
            <v>Female</v>
          </cell>
          <cell r="V3091" t="str">
            <v>EE + Spouse</v>
          </cell>
          <cell r="X3091" t="str">
            <v>EE + Spouse|Females|25 - 29</v>
          </cell>
        </row>
        <row r="3092">
          <cell r="B3092">
            <v>28121</v>
          </cell>
          <cell r="C3092" t="str">
            <v>F</v>
          </cell>
          <cell r="D3092" t="str">
            <v>02136</v>
          </cell>
          <cell r="F3092" t="str">
            <v>EE</v>
          </cell>
          <cell r="S3092">
            <v>36.547570157426421</v>
          </cell>
          <cell r="U3092" t="str">
            <v>Female</v>
          </cell>
          <cell r="V3092" t="str">
            <v>EE Only</v>
          </cell>
          <cell r="X3092" t="str">
            <v>EE Only|Females|35 - 39</v>
          </cell>
        </row>
        <row r="3093">
          <cell r="B3093">
            <v>18887</v>
          </cell>
          <cell r="C3093" t="str">
            <v>M</v>
          </cell>
          <cell r="D3093" t="str">
            <v>33165</v>
          </cell>
          <cell r="F3093" t="str">
            <v>EE</v>
          </cell>
          <cell r="S3093">
            <v>61.828884325804246</v>
          </cell>
          <cell r="U3093" t="str">
            <v>Male</v>
          </cell>
          <cell r="V3093" t="str">
            <v>EE Only</v>
          </cell>
          <cell r="X3093" t="str">
            <v>EE Only|Males|60 - 64</v>
          </cell>
        </row>
        <row r="3094">
          <cell r="B3094">
            <v>25395</v>
          </cell>
          <cell r="C3094" t="str">
            <v>M</v>
          </cell>
          <cell r="D3094" t="str">
            <v>84116</v>
          </cell>
          <cell r="F3094" t="str">
            <v>EE</v>
          </cell>
          <cell r="S3094">
            <v>44.010951403148532</v>
          </cell>
          <cell r="U3094" t="str">
            <v>Male</v>
          </cell>
          <cell r="V3094" t="str">
            <v>EE Only</v>
          </cell>
          <cell r="X3094" t="str">
            <v>EE Only|Males|40 - 44</v>
          </cell>
        </row>
        <row r="3095">
          <cell r="B3095">
            <v>20958</v>
          </cell>
          <cell r="C3095" t="str">
            <v>F</v>
          </cell>
          <cell r="D3095" t="str">
            <v>90033</v>
          </cell>
          <cell r="F3095" t="str">
            <v>EE</v>
          </cell>
          <cell r="S3095">
            <v>56.158795345653665</v>
          </cell>
          <cell r="U3095" t="str">
            <v>Female</v>
          </cell>
          <cell r="V3095" t="str">
            <v>EE Only</v>
          </cell>
          <cell r="X3095" t="str">
            <v>EE Only|Females|55 - 59</v>
          </cell>
        </row>
        <row r="3096">
          <cell r="B3096">
            <v>23085</v>
          </cell>
          <cell r="C3096" t="str">
            <v>M</v>
          </cell>
          <cell r="D3096" t="str">
            <v>90032</v>
          </cell>
          <cell r="F3096" t="str">
            <v>Waived</v>
          </cell>
          <cell r="S3096">
            <v>50.335386721423681</v>
          </cell>
          <cell r="U3096" t="str">
            <v>Male</v>
          </cell>
          <cell r="V3096" t="str">
            <v>Waived</v>
          </cell>
          <cell r="X3096" t="str">
            <v>EE Only|Males|50 - 54</v>
          </cell>
        </row>
        <row r="3097">
          <cell r="B3097">
            <v>12072</v>
          </cell>
          <cell r="C3097" t="str">
            <v>M</v>
          </cell>
          <cell r="D3097" t="str">
            <v>90043</v>
          </cell>
          <cell r="F3097" t="str">
            <v>Waived</v>
          </cell>
          <cell r="S3097">
            <v>80.487337440109513</v>
          </cell>
          <cell r="U3097" t="str">
            <v>Male</v>
          </cell>
          <cell r="V3097" t="str">
            <v>Waived</v>
          </cell>
          <cell r="X3097" t="str">
            <v>EE Only|Males|65 +</v>
          </cell>
        </row>
        <row r="3098">
          <cell r="B3098">
            <v>24855</v>
          </cell>
          <cell r="C3098" t="str">
            <v>M</v>
          </cell>
          <cell r="D3098" t="str">
            <v>90031</v>
          </cell>
          <cell r="F3098" t="str">
            <v>Waived</v>
          </cell>
          <cell r="S3098">
            <v>45.489390828199866</v>
          </cell>
          <cell r="U3098" t="str">
            <v>Male</v>
          </cell>
          <cell r="V3098" t="str">
            <v>Waived</v>
          </cell>
          <cell r="X3098" t="str">
            <v>EE Only|Males|45 - 49</v>
          </cell>
        </row>
        <row r="3099">
          <cell r="B3099">
            <v>23355</v>
          </cell>
          <cell r="C3099" t="str">
            <v>M</v>
          </cell>
          <cell r="D3099" t="str">
            <v>90806</v>
          </cell>
          <cell r="F3099" t="str">
            <v>Waived</v>
          </cell>
          <cell r="S3099">
            <v>49.596167008898014</v>
          </cell>
          <cell r="U3099" t="str">
            <v>Male</v>
          </cell>
          <cell r="V3099" t="str">
            <v>Waived</v>
          </cell>
          <cell r="X3099" t="str">
            <v>EE Only|Males|45 - 49</v>
          </cell>
        </row>
        <row r="3100">
          <cell r="B3100">
            <v>28545</v>
          </cell>
          <cell r="C3100" t="str">
            <v>M</v>
          </cell>
          <cell r="D3100" t="str">
            <v>90018</v>
          </cell>
          <cell r="F3100" t="str">
            <v>Waived</v>
          </cell>
          <cell r="S3100">
            <v>35.38672142368241</v>
          </cell>
          <cell r="U3100" t="str">
            <v>Male</v>
          </cell>
          <cell r="V3100" t="str">
            <v>Waived</v>
          </cell>
          <cell r="X3100" t="str">
            <v>EE Only|Males|35 - 39</v>
          </cell>
        </row>
        <row r="3101">
          <cell r="B3101">
            <v>19483</v>
          </cell>
          <cell r="C3101" t="str">
            <v>M</v>
          </cell>
          <cell r="D3101" t="str">
            <v>60534</v>
          </cell>
          <cell r="F3101" t="str">
            <v>Waived</v>
          </cell>
          <cell r="S3101">
            <v>60.197125256673509</v>
          </cell>
          <cell r="U3101" t="str">
            <v>Male</v>
          </cell>
          <cell r="V3101" t="str">
            <v>Waived</v>
          </cell>
          <cell r="X3101" t="str">
            <v>EE Only|Males|60 - 64</v>
          </cell>
        </row>
        <row r="3102">
          <cell r="B3102">
            <v>25420</v>
          </cell>
          <cell r="C3102" t="str">
            <v>M</v>
          </cell>
          <cell r="D3102" t="str">
            <v>90201</v>
          </cell>
          <cell r="F3102" t="str">
            <v>EE</v>
          </cell>
          <cell r="S3102">
            <v>43.942505133470227</v>
          </cell>
          <cell r="U3102" t="str">
            <v>Male</v>
          </cell>
          <cell r="V3102" t="str">
            <v>EE Only</v>
          </cell>
          <cell r="X3102" t="str">
            <v>EE Only|Males|40 - 44</v>
          </cell>
        </row>
        <row r="3103">
          <cell r="B3103">
            <v>31182</v>
          </cell>
          <cell r="C3103" t="str">
            <v>F</v>
          </cell>
          <cell r="D3103" t="str">
            <v>91605</v>
          </cell>
          <cell r="F3103" t="str">
            <v>EE</v>
          </cell>
          <cell r="S3103">
            <v>28.167008898015059</v>
          </cell>
          <cell r="U3103" t="str">
            <v>Female</v>
          </cell>
          <cell r="V3103" t="str">
            <v>EE Only</v>
          </cell>
          <cell r="X3103" t="str">
            <v>EE Only|Females|25 - 29</v>
          </cell>
        </row>
        <row r="3104">
          <cell r="B3104">
            <v>31475</v>
          </cell>
          <cell r="C3104" t="str">
            <v>F</v>
          </cell>
          <cell r="D3104" t="str">
            <v>91405</v>
          </cell>
          <cell r="F3104" t="str">
            <v>Waived</v>
          </cell>
          <cell r="S3104">
            <v>27.364818617385353</v>
          </cell>
          <cell r="U3104" t="str">
            <v>Female</v>
          </cell>
          <cell r="V3104" t="str">
            <v>Waived</v>
          </cell>
          <cell r="X3104" t="str">
            <v>EE Only|Females|25 - 29</v>
          </cell>
        </row>
        <row r="3105">
          <cell r="B3105">
            <v>23254</v>
          </cell>
          <cell r="C3105" t="str">
            <v>M</v>
          </cell>
          <cell r="D3105" t="str">
            <v>91201</v>
          </cell>
          <cell r="F3105" t="str">
            <v>EE + Sp</v>
          </cell>
          <cell r="S3105">
            <v>49.872689938398359</v>
          </cell>
          <cell r="U3105" t="str">
            <v>Male</v>
          </cell>
          <cell r="V3105" t="str">
            <v>EE + Spouse</v>
          </cell>
          <cell r="X3105" t="str">
            <v>EE + Spouse|Males|45 - 49</v>
          </cell>
        </row>
        <row r="3106">
          <cell r="B3106">
            <v>24753</v>
          </cell>
          <cell r="C3106" t="str">
            <v>M</v>
          </cell>
          <cell r="D3106" t="str">
            <v>91913</v>
          </cell>
          <cell r="F3106" t="str">
            <v>EE</v>
          </cell>
          <cell r="S3106">
            <v>45.768651608487339</v>
          </cell>
          <cell r="U3106" t="str">
            <v>Male</v>
          </cell>
          <cell r="V3106" t="str">
            <v>EE Only</v>
          </cell>
          <cell r="X3106" t="str">
            <v>EE Only|Males|45 - 49</v>
          </cell>
        </row>
        <row r="3107">
          <cell r="B3107">
            <v>19360</v>
          </cell>
          <cell r="C3107" t="str">
            <v>M</v>
          </cell>
          <cell r="D3107" t="str">
            <v>90006</v>
          </cell>
          <cell r="F3107" t="str">
            <v>Waived</v>
          </cell>
          <cell r="S3107">
            <v>60.533880903490761</v>
          </cell>
          <cell r="U3107" t="str">
            <v>Male</v>
          </cell>
          <cell r="V3107" t="str">
            <v>Waived</v>
          </cell>
          <cell r="X3107" t="str">
            <v>EE Only|Males|60 - 64</v>
          </cell>
        </row>
        <row r="3108">
          <cell r="B3108">
            <v>30216</v>
          </cell>
          <cell r="C3108" t="str">
            <v>F</v>
          </cell>
          <cell r="D3108" t="str">
            <v>90247</v>
          </cell>
          <cell r="F3108" t="str">
            <v>EE + Ch</v>
          </cell>
          <cell r="S3108">
            <v>30.811772758384667</v>
          </cell>
          <cell r="U3108" t="str">
            <v>Female</v>
          </cell>
          <cell r="V3108" t="str">
            <v>EE + Child(ren)</v>
          </cell>
          <cell r="X3108" t="str">
            <v>EE + Child(ren)|Females|30 - 34</v>
          </cell>
        </row>
        <row r="3109">
          <cell r="B3109">
            <v>24840</v>
          </cell>
          <cell r="C3109" t="str">
            <v>F</v>
          </cell>
          <cell r="D3109" t="str">
            <v>76164</v>
          </cell>
          <cell r="F3109" t="str">
            <v>EE</v>
          </cell>
          <cell r="S3109">
            <v>45.530458590006845</v>
          </cell>
          <cell r="U3109" t="str">
            <v>Female</v>
          </cell>
          <cell r="V3109" t="str">
            <v>EE Only</v>
          </cell>
          <cell r="X3109" t="str">
            <v>EE Only|Females|45 - 49</v>
          </cell>
        </row>
        <row r="3110">
          <cell r="B3110">
            <v>27007</v>
          </cell>
          <cell r="C3110" t="str">
            <v>M</v>
          </cell>
          <cell r="D3110" t="str">
            <v>33976</v>
          </cell>
          <cell r="F3110" t="str">
            <v>EE + Sp</v>
          </cell>
          <cell r="S3110">
            <v>39.597535934291578</v>
          </cell>
          <cell r="U3110" t="str">
            <v>Male</v>
          </cell>
          <cell r="V3110" t="str">
            <v>EE + Spouse</v>
          </cell>
          <cell r="X3110" t="str">
            <v>EE + Spouse|Males|35 - 39</v>
          </cell>
        </row>
        <row r="3111">
          <cell r="B3111">
            <v>28771</v>
          </cell>
          <cell r="C3111" t="str">
            <v>M</v>
          </cell>
          <cell r="D3111" t="str">
            <v>90805</v>
          </cell>
          <cell r="F3111" t="str">
            <v>Waived</v>
          </cell>
          <cell r="S3111">
            <v>34.767967145790557</v>
          </cell>
          <cell r="U3111" t="str">
            <v>Male</v>
          </cell>
          <cell r="V3111" t="str">
            <v>Waived</v>
          </cell>
          <cell r="X3111" t="str">
            <v>EE Only|Males|30 - 34</v>
          </cell>
        </row>
        <row r="3112">
          <cell r="B3112">
            <v>29481</v>
          </cell>
          <cell r="C3112" t="str">
            <v>F</v>
          </cell>
          <cell r="D3112" t="str">
            <v>90063</v>
          </cell>
          <cell r="F3112" t="str">
            <v>Waived</v>
          </cell>
          <cell r="S3112">
            <v>32.824093086926766</v>
          </cell>
          <cell r="U3112" t="str">
            <v>Female</v>
          </cell>
          <cell r="V3112" t="str">
            <v>Waived</v>
          </cell>
          <cell r="X3112" t="str">
            <v>EE Only|Females|30 - 34</v>
          </cell>
        </row>
        <row r="3113">
          <cell r="B3113">
            <v>28870</v>
          </cell>
          <cell r="C3113" t="str">
            <v>F</v>
          </cell>
          <cell r="D3113" t="str">
            <v>71205</v>
          </cell>
          <cell r="F3113" t="str">
            <v>Waived</v>
          </cell>
          <cell r="S3113">
            <v>34.496919917864474</v>
          </cell>
          <cell r="U3113" t="str">
            <v>Female</v>
          </cell>
          <cell r="V3113" t="str">
            <v>Waived</v>
          </cell>
          <cell r="X3113" t="str">
            <v>EE Only|Females|30 - 34</v>
          </cell>
        </row>
        <row r="3114">
          <cell r="B3114">
            <v>17516</v>
          </cell>
          <cell r="C3114" t="str">
            <v>M</v>
          </cell>
          <cell r="D3114" t="str">
            <v>90038</v>
          </cell>
          <cell r="F3114" t="str">
            <v>Waived</v>
          </cell>
          <cell r="S3114">
            <v>65.582477754962355</v>
          </cell>
          <cell r="U3114" t="str">
            <v>Male</v>
          </cell>
          <cell r="V3114" t="str">
            <v>Waived</v>
          </cell>
          <cell r="X3114" t="str">
            <v>EE Only|Males|65 +</v>
          </cell>
        </row>
        <row r="3115">
          <cell r="B3115">
            <v>30535</v>
          </cell>
          <cell r="C3115" t="str">
            <v>M</v>
          </cell>
          <cell r="D3115" t="str">
            <v>10033</v>
          </cell>
          <cell r="F3115" t="str">
            <v>Waived</v>
          </cell>
          <cell r="S3115">
            <v>29.938398357289529</v>
          </cell>
          <cell r="U3115" t="str">
            <v>Male</v>
          </cell>
          <cell r="V3115" t="str">
            <v>Waived</v>
          </cell>
          <cell r="X3115" t="str">
            <v>EE Only|Males|25 - 29</v>
          </cell>
        </row>
        <row r="3116">
          <cell r="B3116">
            <v>30021</v>
          </cell>
          <cell r="C3116" t="str">
            <v>F</v>
          </cell>
          <cell r="D3116" t="str">
            <v>90006</v>
          </cell>
          <cell r="F3116" t="str">
            <v>EE</v>
          </cell>
          <cell r="S3116">
            <v>31.345653661875428</v>
          </cell>
          <cell r="U3116" t="str">
            <v>Female</v>
          </cell>
          <cell r="V3116" t="str">
            <v>EE Only</v>
          </cell>
          <cell r="X3116" t="str">
            <v>EE Only|Females|30 - 34</v>
          </cell>
        </row>
        <row r="3117">
          <cell r="B3117">
            <v>32648</v>
          </cell>
          <cell r="C3117" t="str">
            <v>F</v>
          </cell>
          <cell r="D3117" t="str">
            <v>97220</v>
          </cell>
          <cell r="F3117" t="str">
            <v>Waived</v>
          </cell>
          <cell r="S3117">
            <v>24.153319644079399</v>
          </cell>
          <cell r="U3117" t="str">
            <v>Female</v>
          </cell>
          <cell r="V3117" t="str">
            <v>Waived</v>
          </cell>
          <cell r="X3117" t="str">
            <v>EE Only|Females|20 - 24</v>
          </cell>
        </row>
        <row r="3118">
          <cell r="B3118">
            <v>23772</v>
          </cell>
          <cell r="C3118" t="str">
            <v>F</v>
          </cell>
          <cell r="D3118" t="str">
            <v>60073</v>
          </cell>
          <cell r="F3118" t="str">
            <v>Waived</v>
          </cell>
          <cell r="S3118">
            <v>48.454483230663932</v>
          </cell>
          <cell r="U3118" t="str">
            <v>Female</v>
          </cell>
          <cell r="V3118" t="str">
            <v>Waived</v>
          </cell>
          <cell r="X3118" t="str">
            <v>EE Only|Females|45 - 49</v>
          </cell>
        </row>
        <row r="3119">
          <cell r="B3119">
            <v>24433</v>
          </cell>
          <cell r="C3119" t="str">
            <v>F</v>
          </cell>
          <cell r="D3119" t="str">
            <v>90242</v>
          </cell>
          <cell r="F3119" t="str">
            <v>EE</v>
          </cell>
          <cell r="S3119">
            <v>46.644763860369608</v>
          </cell>
          <cell r="U3119" t="str">
            <v>Female</v>
          </cell>
          <cell r="V3119" t="str">
            <v>EE Only</v>
          </cell>
          <cell r="X3119" t="str">
            <v>EE Only|Females|45 - 49</v>
          </cell>
        </row>
        <row r="3120">
          <cell r="B3120">
            <v>17601</v>
          </cell>
          <cell r="C3120" t="str">
            <v>M</v>
          </cell>
          <cell r="D3120" t="str">
            <v>60639</v>
          </cell>
          <cell r="F3120" t="str">
            <v>Family</v>
          </cell>
          <cell r="S3120">
            <v>65.349760438056123</v>
          </cell>
          <cell r="U3120" t="str">
            <v>Male</v>
          </cell>
          <cell r="V3120" t="str">
            <v>Family</v>
          </cell>
          <cell r="X3120" t="str">
            <v>Family|Males|65 +</v>
          </cell>
        </row>
        <row r="3121">
          <cell r="B3121">
            <v>21373</v>
          </cell>
          <cell r="C3121" t="str">
            <v>M</v>
          </cell>
          <cell r="D3121" t="str">
            <v>60641</v>
          </cell>
          <cell r="F3121" t="str">
            <v>EE + Sp</v>
          </cell>
          <cell r="S3121">
            <v>55.022587268993838</v>
          </cell>
          <cell r="U3121" t="str">
            <v>Male</v>
          </cell>
          <cell r="V3121" t="str">
            <v>EE + Spouse</v>
          </cell>
          <cell r="X3121" t="str">
            <v>EE + Spouse|Males|55 - 59</v>
          </cell>
        </row>
        <row r="3122">
          <cell r="B3122">
            <v>23664</v>
          </cell>
          <cell r="C3122" t="str">
            <v>F</v>
          </cell>
          <cell r="D3122" t="str">
            <v>60632</v>
          </cell>
          <cell r="F3122" t="str">
            <v>EE</v>
          </cell>
          <cell r="S3122">
            <v>48.750171115674199</v>
          </cell>
          <cell r="U3122" t="str">
            <v>Female</v>
          </cell>
          <cell r="V3122" t="str">
            <v>EE Only</v>
          </cell>
          <cell r="X3122" t="str">
            <v>EE Only|Females|45 - 49</v>
          </cell>
        </row>
        <row r="3123">
          <cell r="B3123">
            <v>21497</v>
          </cell>
          <cell r="C3123" t="str">
            <v>F</v>
          </cell>
          <cell r="D3123" t="str">
            <v>46327</v>
          </cell>
          <cell r="F3123" t="str">
            <v>EE</v>
          </cell>
          <cell r="S3123">
            <v>54.683093771389458</v>
          </cell>
          <cell r="U3123" t="str">
            <v>Female</v>
          </cell>
          <cell r="V3123" t="str">
            <v>EE Only</v>
          </cell>
          <cell r="X3123" t="str">
            <v>EE Only|Females|50 - 54</v>
          </cell>
        </row>
        <row r="3124">
          <cell r="B3124">
            <v>21596</v>
          </cell>
          <cell r="C3124" t="str">
            <v>F</v>
          </cell>
          <cell r="D3124" t="str">
            <v>60630</v>
          </cell>
          <cell r="F3124" t="str">
            <v>EE + Sp</v>
          </cell>
          <cell r="S3124">
            <v>54.412046543463383</v>
          </cell>
          <cell r="U3124" t="str">
            <v>Female</v>
          </cell>
          <cell r="V3124" t="str">
            <v>EE + Spouse</v>
          </cell>
          <cell r="X3124" t="str">
            <v>EE + Spouse|Females|50 - 54</v>
          </cell>
        </row>
        <row r="3125">
          <cell r="B3125">
            <v>18070</v>
          </cell>
          <cell r="C3125" t="str">
            <v>F</v>
          </cell>
          <cell r="D3125" t="str">
            <v>90660</v>
          </cell>
          <cell r="F3125" t="str">
            <v>EE</v>
          </cell>
          <cell r="S3125">
            <v>64.065708418891177</v>
          </cell>
          <cell r="U3125" t="str">
            <v>Female</v>
          </cell>
          <cell r="V3125" t="str">
            <v>EE Only</v>
          </cell>
          <cell r="X3125" t="str">
            <v>EE Only|Females|60 - 64</v>
          </cell>
        </row>
        <row r="3126">
          <cell r="B3126">
            <v>31247</v>
          </cell>
          <cell r="C3126" t="str">
            <v>M</v>
          </cell>
          <cell r="D3126" t="str">
            <v>33174</v>
          </cell>
          <cell r="F3126" t="str">
            <v>Waived</v>
          </cell>
          <cell r="S3126">
            <v>27.989048596851472</v>
          </cell>
          <cell r="U3126" t="str">
            <v>Male</v>
          </cell>
          <cell r="V3126" t="str">
            <v>Waived</v>
          </cell>
          <cell r="X3126" t="str">
            <v>EE Only|Males|25 - 29</v>
          </cell>
        </row>
        <row r="3127">
          <cell r="B3127">
            <v>21771</v>
          </cell>
          <cell r="C3127" t="str">
            <v>M</v>
          </cell>
          <cell r="D3127" t="str">
            <v>33144</v>
          </cell>
          <cell r="F3127" t="str">
            <v>Waived</v>
          </cell>
          <cell r="S3127">
            <v>53.932922655715267</v>
          </cell>
          <cell r="U3127" t="str">
            <v>Male</v>
          </cell>
          <cell r="V3127" t="str">
            <v>Waived</v>
          </cell>
          <cell r="X3127" t="str">
            <v>EE Only|Males|50 - 54</v>
          </cell>
        </row>
        <row r="3128">
          <cell r="B3128">
            <v>23902</v>
          </cell>
          <cell r="C3128" t="str">
            <v>F</v>
          </cell>
          <cell r="D3128" t="str">
            <v>60632</v>
          </cell>
          <cell r="F3128" t="str">
            <v>EE</v>
          </cell>
          <cell r="S3128">
            <v>48.098562628336758</v>
          </cell>
          <cell r="U3128" t="str">
            <v>Female</v>
          </cell>
          <cell r="V3128" t="str">
            <v>EE Only</v>
          </cell>
          <cell r="X3128" t="str">
            <v>EE Only|Females|45 - 49</v>
          </cell>
        </row>
        <row r="3129">
          <cell r="B3129">
            <v>30584</v>
          </cell>
          <cell r="C3129" t="str">
            <v>M</v>
          </cell>
          <cell r="D3129" t="str">
            <v>33165</v>
          </cell>
          <cell r="F3129" t="str">
            <v>Family</v>
          </cell>
          <cell r="S3129">
            <v>29.804243668720055</v>
          </cell>
          <cell r="U3129" t="str">
            <v>Male</v>
          </cell>
          <cell r="V3129" t="str">
            <v>Family</v>
          </cell>
          <cell r="X3129" t="str">
            <v>Family|Males|25 - 29</v>
          </cell>
        </row>
        <row r="3130">
          <cell r="B3130">
            <v>25721</v>
          </cell>
          <cell r="C3130" t="str">
            <v>F</v>
          </cell>
          <cell r="D3130" t="str">
            <v>33130</v>
          </cell>
          <cell r="F3130" t="str">
            <v>EE</v>
          </cell>
          <cell r="S3130">
            <v>43.118412046543462</v>
          </cell>
          <cell r="U3130" t="str">
            <v>Female</v>
          </cell>
          <cell r="V3130" t="str">
            <v>EE Only</v>
          </cell>
          <cell r="X3130" t="str">
            <v>EE Only|Females|40 - 44</v>
          </cell>
        </row>
        <row r="3131">
          <cell r="B3131">
            <v>32798</v>
          </cell>
          <cell r="C3131" t="str">
            <v>F</v>
          </cell>
          <cell r="D3131" t="str">
            <v>90026</v>
          </cell>
          <cell r="F3131" t="str">
            <v>Waived</v>
          </cell>
          <cell r="S3131">
            <v>23.742642026009584</v>
          </cell>
          <cell r="U3131" t="str">
            <v>Female</v>
          </cell>
          <cell r="V3131" t="str">
            <v>Waived</v>
          </cell>
          <cell r="X3131" t="str">
            <v>EE Only|Females|20 - 24</v>
          </cell>
        </row>
        <row r="3132">
          <cell r="B3132">
            <v>32371</v>
          </cell>
          <cell r="C3132" t="str">
            <v>F</v>
          </cell>
          <cell r="D3132" t="str">
            <v>33160</v>
          </cell>
          <cell r="F3132" t="str">
            <v>Waived</v>
          </cell>
          <cell r="S3132">
            <v>24.911704312114988</v>
          </cell>
          <cell r="U3132" t="str">
            <v>Female</v>
          </cell>
          <cell r="V3132" t="str">
            <v>Waived</v>
          </cell>
          <cell r="X3132" t="str">
            <v>EE Only|Females|20 - 24</v>
          </cell>
        </row>
        <row r="3133">
          <cell r="B3133">
            <v>32499</v>
          </cell>
          <cell r="C3133" t="str">
            <v>F</v>
          </cell>
          <cell r="D3133" t="str">
            <v>60552</v>
          </cell>
          <cell r="F3133" t="str">
            <v>Waived</v>
          </cell>
          <cell r="S3133">
            <v>24.56125941136208</v>
          </cell>
          <cell r="U3133" t="str">
            <v>Female</v>
          </cell>
          <cell r="V3133" t="str">
            <v>Waived</v>
          </cell>
          <cell r="X3133" t="str">
            <v>EE Only|Females|20 - 24</v>
          </cell>
        </row>
        <row r="3134">
          <cell r="B3134">
            <v>23099</v>
          </cell>
          <cell r="C3134" t="str">
            <v>M</v>
          </cell>
          <cell r="D3134" t="str">
            <v>23225</v>
          </cell>
          <cell r="F3134" t="str">
            <v>Waived</v>
          </cell>
          <cell r="S3134">
            <v>50.297056810403831</v>
          </cell>
          <cell r="U3134" t="str">
            <v>Male</v>
          </cell>
          <cell r="V3134" t="str">
            <v>Waived</v>
          </cell>
          <cell r="X3134" t="str">
            <v>EE Only|Males|50 - 54</v>
          </cell>
        </row>
        <row r="3135">
          <cell r="B3135">
            <v>22916</v>
          </cell>
          <cell r="C3135" t="str">
            <v>M</v>
          </cell>
          <cell r="D3135" t="str">
            <v>44109</v>
          </cell>
          <cell r="F3135" t="str">
            <v>Waived</v>
          </cell>
          <cell r="S3135">
            <v>50.798083504449011</v>
          </cell>
          <cell r="U3135" t="str">
            <v>Male</v>
          </cell>
          <cell r="V3135" t="str">
            <v>Waived</v>
          </cell>
          <cell r="X3135" t="str">
            <v>EE Only|Males|50 - 54</v>
          </cell>
        </row>
        <row r="3136">
          <cell r="B3136">
            <v>24189</v>
          </cell>
          <cell r="C3136" t="str">
            <v>F</v>
          </cell>
          <cell r="D3136" t="str">
            <v>30030</v>
          </cell>
          <cell r="F3136" t="str">
            <v>EE</v>
          </cell>
          <cell r="S3136">
            <v>47.312799452429843</v>
          </cell>
          <cell r="U3136" t="str">
            <v>Female</v>
          </cell>
          <cell r="V3136" t="str">
            <v>EE Only</v>
          </cell>
          <cell r="X3136" t="str">
            <v>EE Only|Females|45 - 49</v>
          </cell>
        </row>
        <row r="3137">
          <cell r="B3137">
            <v>24054</v>
          </cell>
          <cell r="C3137" t="str">
            <v>F</v>
          </cell>
          <cell r="D3137" t="str">
            <v>60624</v>
          </cell>
          <cell r="F3137" t="str">
            <v>EE</v>
          </cell>
          <cell r="S3137">
            <v>47.682409308692677</v>
          </cell>
          <cell r="U3137" t="str">
            <v>Female</v>
          </cell>
          <cell r="V3137" t="str">
            <v>EE Only</v>
          </cell>
          <cell r="X3137" t="str">
            <v>EE Only|Females|45 - 49</v>
          </cell>
        </row>
        <row r="3138">
          <cell r="B3138">
            <v>19962</v>
          </cell>
          <cell r="C3138" t="str">
            <v>F</v>
          </cell>
          <cell r="D3138" t="str">
            <v>30331</v>
          </cell>
          <cell r="F3138" t="str">
            <v>Waived</v>
          </cell>
          <cell r="S3138">
            <v>58.885694729637237</v>
          </cell>
          <cell r="U3138" t="str">
            <v>Female</v>
          </cell>
          <cell r="V3138" t="str">
            <v>Waived</v>
          </cell>
          <cell r="X3138" t="str">
            <v>EE Only|Females|55 - 59</v>
          </cell>
        </row>
        <row r="3139">
          <cell r="B3139">
            <v>23071</v>
          </cell>
          <cell r="C3139" t="str">
            <v>F</v>
          </cell>
          <cell r="D3139" t="str">
            <v>30308</v>
          </cell>
          <cell r="F3139" t="str">
            <v>EE</v>
          </cell>
          <cell r="S3139">
            <v>50.373716632443532</v>
          </cell>
          <cell r="U3139" t="str">
            <v>Female</v>
          </cell>
          <cell r="V3139" t="str">
            <v>EE Only</v>
          </cell>
          <cell r="X3139" t="str">
            <v>EE Only|Females|50 - 54</v>
          </cell>
        </row>
        <row r="3140">
          <cell r="B3140">
            <v>23139</v>
          </cell>
          <cell r="C3140" t="str">
            <v>M</v>
          </cell>
          <cell r="D3140" t="str">
            <v>33021</v>
          </cell>
          <cell r="F3140" t="str">
            <v>EE + Sp</v>
          </cell>
          <cell r="S3140">
            <v>50.187542778918548</v>
          </cell>
          <cell r="U3140" t="str">
            <v>Male</v>
          </cell>
          <cell r="V3140" t="str">
            <v>EE + Spouse</v>
          </cell>
          <cell r="X3140" t="str">
            <v>EE + Spouse|Males|50 - 54</v>
          </cell>
        </row>
        <row r="3141">
          <cell r="B3141">
            <v>20638</v>
          </cell>
          <cell r="C3141" t="str">
            <v>M</v>
          </cell>
          <cell r="D3141" t="str">
            <v>32260</v>
          </cell>
          <cell r="F3141" t="str">
            <v>EE</v>
          </cell>
          <cell r="S3141">
            <v>57.034907597535934</v>
          </cell>
          <cell r="U3141" t="str">
            <v>Male</v>
          </cell>
          <cell r="V3141" t="str">
            <v>EE Only</v>
          </cell>
          <cell r="X3141" t="str">
            <v>EE Only|Males|55 - 59</v>
          </cell>
        </row>
        <row r="3142">
          <cell r="B3142">
            <v>24163</v>
          </cell>
          <cell r="C3142" t="str">
            <v>M</v>
          </cell>
          <cell r="D3142" t="str">
            <v>60629</v>
          </cell>
          <cell r="F3142" t="str">
            <v>EE + Sp</v>
          </cell>
          <cell r="S3142">
            <v>47.383983572895275</v>
          </cell>
          <cell r="U3142" t="str">
            <v>Male</v>
          </cell>
          <cell r="V3142" t="str">
            <v>EE + Spouse</v>
          </cell>
          <cell r="X3142" t="str">
            <v>EE + Spouse|Males|45 - 49</v>
          </cell>
        </row>
        <row r="3143">
          <cell r="B3143">
            <v>30822</v>
          </cell>
          <cell r="C3143" t="str">
            <v>F</v>
          </cell>
          <cell r="D3143" t="str">
            <v>76036</v>
          </cell>
          <cell r="F3143" t="str">
            <v>EE</v>
          </cell>
          <cell r="S3143">
            <v>29.152635181382614</v>
          </cell>
          <cell r="U3143" t="str">
            <v>Female</v>
          </cell>
          <cell r="V3143" t="str">
            <v>EE Only</v>
          </cell>
          <cell r="X3143" t="str">
            <v>EE Only|Females|25 - 29</v>
          </cell>
        </row>
        <row r="3144">
          <cell r="B3144">
            <v>21008</v>
          </cell>
          <cell r="C3144" t="str">
            <v>M</v>
          </cell>
          <cell r="D3144" t="str">
            <v>44111</v>
          </cell>
          <cell r="F3144" t="str">
            <v>EE</v>
          </cell>
          <cell r="S3144">
            <v>56.021902806297057</v>
          </cell>
          <cell r="U3144" t="str">
            <v>Male</v>
          </cell>
          <cell r="V3144" t="str">
            <v>EE Only</v>
          </cell>
          <cell r="X3144" t="str">
            <v>EE Only|Males|55 - 59</v>
          </cell>
        </row>
        <row r="3145">
          <cell r="B3145">
            <v>31222</v>
          </cell>
          <cell r="C3145" t="str">
            <v>F</v>
          </cell>
          <cell r="D3145" t="str">
            <v>44128</v>
          </cell>
          <cell r="F3145" t="str">
            <v>Waived</v>
          </cell>
          <cell r="S3145">
            <v>28.057494866529773</v>
          </cell>
          <cell r="U3145" t="str">
            <v>Female</v>
          </cell>
          <cell r="V3145" t="str">
            <v>Waived</v>
          </cell>
          <cell r="X3145" t="str">
            <v>EE Only|Females|25 - 29</v>
          </cell>
        </row>
        <row r="3146">
          <cell r="B3146">
            <v>32595</v>
          </cell>
          <cell r="C3146" t="str">
            <v>M</v>
          </cell>
          <cell r="D3146" t="str">
            <v>80014</v>
          </cell>
          <cell r="F3146" t="str">
            <v>EE</v>
          </cell>
          <cell r="S3146">
            <v>24.298425735797398</v>
          </cell>
          <cell r="U3146" t="str">
            <v>Male</v>
          </cell>
          <cell r="V3146" t="str">
            <v>EE Only</v>
          </cell>
          <cell r="X3146" t="str">
            <v>EE Only|Males|20 - 24</v>
          </cell>
        </row>
        <row r="3147">
          <cell r="B3147">
            <v>30388</v>
          </cell>
          <cell r="C3147" t="str">
            <v>F</v>
          </cell>
          <cell r="D3147" t="str">
            <v>98034</v>
          </cell>
          <cell r="F3147" t="str">
            <v>EE</v>
          </cell>
          <cell r="S3147">
            <v>30.340862422997947</v>
          </cell>
          <cell r="U3147" t="str">
            <v>Female</v>
          </cell>
          <cell r="V3147" t="str">
            <v>EE Only</v>
          </cell>
          <cell r="X3147" t="str">
            <v>EE Only|Females|30 - 34</v>
          </cell>
        </row>
        <row r="3148">
          <cell r="B3148">
            <v>29291</v>
          </cell>
          <cell r="C3148" t="str">
            <v>M</v>
          </cell>
          <cell r="D3148" t="str">
            <v>43123</v>
          </cell>
          <cell r="F3148" t="str">
            <v>Family</v>
          </cell>
          <cell r="S3148">
            <v>33.34428473648186</v>
          </cell>
          <cell r="U3148" t="str">
            <v>Male</v>
          </cell>
          <cell r="V3148" t="str">
            <v>Family</v>
          </cell>
          <cell r="X3148" t="str">
            <v>Family|Males|30 - 34</v>
          </cell>
        </row>
        <row r="3149">
          <cell r="B3149">
            <v>21745</v>
          </cell>
          <cell r="C3149" t="str">
            <v>F</v>
          </cell>
          <cell r="D3149" t="str">
            <v>48706</v>
          </cell>
          <cell r="F3149" t="str">
            <v>EE</v>
          </cell>
          <cell r="S3149">
            <v>54.004106776180699</v>
          </cell>
          <cell r="U3149" t="str">
            <v>Female</v>
          </cell>
          <cell r="V3149" t="str">
            <v>EE Only</v>
          </cell>
          <cell r="X3149" t="str">
            <v>EE Only|Females|50 - 54</v>
          </cell>
        </row>
        <row r="3150">
          <cell r="B3150">
            <v>21385</v>
          </cell>
          <cell r="C3150" t="str">
            <v>M</v>
          </cell>
          <cell r="D3150" t="str">
            <v>02907</v>
          </cell>
          <cell r="F3150" t="str">
            <v>EE</v>
          </cell>
          <cell r="S3150">
            <v>54.989733059548257</v>
          </cell>
          <cell r="U3150" t="str">
            <v>Male</v>
          </cell>
          <cell r="V3150" t="str">
            <v>EE Only</v>
          </cell>
          <cell r="X3150" t="str">
            <v>EE Only|Males|50 - 54</v>
          </cell>
        </row>
        <row r="3151">
          <cell r="B3151">
            <v>22683</v>
          </cell>
          <cell r="C3151" t="str">
            <v>F</v>
          </cell>
          <cell r="D3151" t="str">
            <v>02151</v>
          </cell>
          <cell r="F3151" t="str">
            <v>EE + Sp</v>
          </cell>
          <cell r="S3151">
            <v>51.436002737850785</v>
          </cell>
          <cell r="U3151" t="str">
            <v>Female</v>
          </cell>
          <cell r="V3151" t="str">
            <v>EE + Spouse</v>
          </cell>
          <cell r="X3151" t="str">
            <v>EE + Spouse|Females|50 - 54</v>
          </cell>
        </row>
        <row r="3152">
          <cell r="B3152">
            <v>21119</v>
          </cell>
          <cell r="C3152" t="str">
            <v>F</v>
          </cell>
          <cell r="D3152" t="str">
            <v>54601</v>
          </cell>
          <cell r="F3152" t="str">
            <v>EE</v>
          </cell>
          <cell r="S3152">
            <v>55.718001368925393</v>
          </cell>
          <cell r="U3152" t="str">
            <v>Female</v>
          </cell>
          <cell r="V3152" t="str">
            <v>EE Only</v>
          </cell>
          <cell r="X3152" t="str">
            <v>EE Only|Females|55 - 59</v>
          </cell>
        </row>
        <row r="3153">
          <cell r="B3153">
            <v>23791</v>
          </cell>
          <cell r="C3153" t="str">
            <v>F</v>
          </cell>
          <cell r="D3153" t="str">
            <v>33142</v>
          </cell>
          <cell r="F3153" t="str">
            <v>EE</v>
          </cell>
          <cell r="S3153">
            <v>48.402464065708422</v>
          </cell>
          <cell r="U3153" t="str">
            <v>Female</v>
          </cell>
          <cell r="V3153" t="str">
            <v>EE Only</v>
          </cell>
          <cell r="X3153" t="str">
            <v>EE Only|Females|45 - 49</v>
          </cell>
        </row>
        <row r="3154">
          <cell r="B3154">
            <v>23256</v>
          </cell>
          <cell r="C3154" t="str">
            <v>M</v>
          </cell>
          <cell r="D3154" t="str">
            <v>90029</v>
          </cell>
          <cell r="F3154" t="str">
            <v>EE</v>
          </cell>
          <cell r="S3154">
            <v>49.86721423682409</v>
          </cell>
          <cell r="U3154" t="str">
            <v>Male</v>
          </cell>
          <cell r="V3154" t="str">
            <v>EE Only</v>
          </cell>
          <cell r="X3154" t="str">
            <v>EE Only|Males|45 - 49</v>
          </cell>
        </row>
        <row r="3155">
          <cell r="B3155">
            <v>22597</v>
          </cell>
          <cell r="C3155" t="str">
            <v>F</v>
          </cell>
          <cell r="D3155" t="str">
            <v>02889</v>
          </cell>
          <cell r="F3155" t="str">
            <v>EE</v>
          </cell>
          <cell r="S3155">
            <v>51.671457905544145</v>
          </cell>
          <cell r="U3155" t="str">
            <v>Female</v>
          </cell>
          <cell r="V3155" t="str">
            <v>EE Only</v>
          </cell>
          <cell r="X3155" t="str">
            <v>EE Only|Females|50 - 54</v>
          </cell>
        </row>
        <row r="3156">
          <cell r="B3156">
            <v>20749</v>
          </cell>
          <cell r="C3156" t="str">
            <v>F</v>
          </cell>
          <cell r="D3156" t="str">
            <v>60638-3508</v>
          </cell>
          <cell r="F3156" t="str">
            <v>Waived</v>
          </cell>
          <cell r="S3156">
            <v>56.73100616016427</v>
          </cell>
          <cell r="U3156" t="str">
            <v>Female</v>
          </cell>
          <cell r="V3156" t="str">
            <v>Waived</v>
          </cell>
          <cell r="X3156" t="str">
            <v>EE Only|Females|55 - 59</v>
          </cell>
        </row>
        <row r="3157">
          <cell r="B3157">
            <v>18039</v>
          </cell>
          <cell r="C3157" t="str">
            <v>M</v>
          </cell>
          <cell r="D3157" t="str">
            <v>60804</v>
          </cell>
          <cell r="F3157" t="str">
            <v>Waived</v>
          </cell>
          <cell r="S3157">
            <v>64.150581793292261</v>
          </cell>
          <cell r="U3157" t="str">
            <v>Male</v>
          </cell>
          <cell r="V3157" t="str">
            <v>Waived</v>
          </cell>
          <cell r="X3157" t="str">
            <v>EE Only|Males|60 - 64</v>
          </cell>
        </row>
        <row r="3158">
          <cell r="B3158">
            <v>23114</v>
          </cell>
          <cell r="C3158" t="str">
            <v>F</v>
          </cell>
          <cell r="D3158" t="str">
            <v>98177</v>
          </cell>
          <cell r="F3158" t="str">
            <v>Family</v>
          </cell>
          <cell r="S3158">
            <v>50.255989048596852</v>
          </cell>
          <cell r="U3158" t="str">
            <v>Female</v>
          </cell>
          <cell r="V3158" t="str">
            <v>Family</v>
          </cell>
          <cell r="X3158" t="str">
            <v>Family|Females|50 - 54</v>
          </cell>
        </row>
        <row r="3159">
          <cell r="B3159">
            <v>25956</v>
          </cell>
          <cell r="C3159" t="str">
            <v>F</v>
          </cell>
          <cell r="D3159" t="str">
            <v>60453</v>
          </cell>
          <cell r="F3159" t="str">
            <v>Waived</v>
          </cell>
          <cell r="S3159">
            <v>42.475017111567418</v>
          </cell>
          <cell r="U3159" t="str">
            <v>Female</v>
          </cell>
          <cell r="V3159" t="str">
            <v>Waived</v>
          </cell>
          <cell r="X3159" t="str">
            <v>EE Only|Females|40 - 44</v>
          </cell>
        </row>
        <row r="3160">
          <cell r="B3160">
            <v>28582</v>
          </cell>
          <cell r="C3160" t="str">
            <v>F</v>
          </cell>
          <cell r="D3160" t="str">
            <v>79103</v>
          </cell>
          <cell r="F3160" t="str">
            <v>EE</v>
          </cell>
          <cell r="S3160">
            <v>35.285420944558524</v>
          </cell>
          <cell r="U3160" t="str">
            <v>Female</v>
          </cell>
          <cell r="V3160" t="str">
            <v>EE Only</v>
          </cell>
          <cell r="X3160" t="str">
            <v>EE Only|Females|35 - 39</v>
          </cell>
        </row>
        <row r="3161">
          <cell r="B3161">
            <v>26176</v>
          </cell>
          <cell r="C3161" t="str">
            <v>F</v>
          </cell>
          <cell r="D3161" t="str">
            <v>32084</v>
          </cell>
          <cell r="F3161" t="str">
            <v>EE + Ch</v>
          </cell>
          <cell r="S3161">
            <v>41.872689938398359</v>
          </cell>
          <cell r="U3161" t="str">
            <v>Female</v>
          </cell>
          <cell r="V3161" t="str">
            <v>EE + Child(ren)</v>
          </cell>
          <cell r="X3161" t="str">
            <v>EE + Child(ren)|Females|40 - 44</v>
          </cell>
        </row>
        <row r="3162">
          <cell r="B3162">
            <v>23434</v>
          </cell>
          <cell r="C3162" t="str">
            <v>M</v>
          </cell>
          <cell r="D3162" t="str">
            <v>44120</v>
          </cell>
          <cell r="F3162" t="str">
            <v>Waived</v>
          </cell>
          <cell r="S3162">
            <v>49.379876796714576</v>
          </cell>
          <cell r="U3162" t="str">
            <v>Male</v>
          </cell>
          <cell r="V3162" t="str">
            <v>Waived</v>
          </cell>
          <cell r="X3162" t="str">
            <v>EE Only|Males|45 - 49</v>
          </cell>
        </row>
        <row r="3163">
          <cell r="B3163">
            <v>28959</v>
          </cell>
          <cell r="C3163" t="str">
            <v>F</v>
          </cell>
          <cell r="D3163" t="str">
            <v>44309</v>
          </cell>
          <cell r="F3163" t="str">
            <v>Waived</v>
          </cell>
          <cell r="S3163">
            <v>34.253251197809718</v>
          </cell>
          <cell r="U3163" t="str">
            <v>Female</v>
          </cell>
          <cell r="V3163" t="str">
            <v>Waived</v>
          </cell>
          <cell r="X3163" t="str">
            <v>EE Only|Females|30 - 34</v>
          </cell>
        </row>
        <row r="3164">
          <cell r="B3164">
            <v>23145</v>
          </cell>
          <cell r="C3164" t="str">
            <v>F</v>
          </cell>
          <cell r="D3164" t="str">
            <v>79103</v>
          </cell>
          <cell r="F3164" t="str">
            <v>EE</v>
          </cell>
          <cell r="S3164">
            <v>50.171115674195754</v>
          </cell>
          <cell r="U3164" t="str">
            <v>Female</v>
          </cell>
          <cell r="V3164" t="str">
            <v>EE Only</v>
          </cell>
          <cell r="X3164" t="str">
            <v>EE Only|Females|50 - 54</v>
          </cell>
        </row>
        <row r="3165">
          <cell r="B3165">
            <v>23089</v>
          </cell>
          <cell r="C3165" t="str">
            <v>F</v>
          </cell>
          <cell r="D3165" t="str">
            <v>55404</v>
          </cell>
          <cell r="F3165" t="str">
            <v>Waived</v>
          </cell>
          <cell r="S3165">
            <v>50.324435318275157</v>
          </cell>
          <cell r="U3165" t="str">
            <v>Female</v>
          </cell>
          <cell r="V3165" t="str">
            <v>Waived</v>
          </cell>
          <cell r="X3165" t="str">
            <v>EE Only|Females|50 - 54</v>
          </cell>
        </row>
        <row r="3166">
          <cell r="B3166">
            <v>23056</v>
          </cell>
          <cell r="C3166" t="str">
            <v>F</v>
          </cell>
          <cell r="D3166" t="str">
            <v>20743</v>
          </cell>
          <cell r="F3166" t="str">
            <v>Waived</v>
          </cell>
          <cell r="S3166">
            <v>50.414784394250511</v>
          </cell>
          <cell r="U3166" t="str">
            <v>Female</v>
          </cell>
          <cell r="V3166" t="str">
            <v>Waived</v>
          </cell>
          <cell r="X3166" t="str">
            <v>EE Only|Females|50 - 54</v>
          </cell>
        </row>
        <row r="3167">
          <cell r="B3167">
            <v>19509</v>
          </cell>
          <cell r="C3167" t="str">
            <v>F</v>
          </cell>
          <cell r="D3167" t="str">
            <v>30016</v>
          </cell>
          <cell r="F3167" t="str">
            <v>EE + Ch</v>
          </cell>
          <cell r="S3167">
            <v>60.125941136208077</v>
          </cell>
          <cell r="U3167" t="str">
            <v>Female</v>
          </cell>
          <cell r="V3167" t="str">
            <v>EE + Child(ren)</v>
          </cell>
          <cell r="X3167" t="str">
            <v>EE + Child(ren)|Females|60 - 64</v>
          </cell>
        </row>
        <row r="3168">
          <cell r="B3168">
            <v>22704</v>
          </cell>
          <cell r="C3168" t="str">
            <v>F</v>
          </cell>
          <cell r="D3168" t="str">
            <v>76103</v>
          </cell>
          <cell r="F3168" t="str">
            <v>Waived</v>
          </cell>
          <cell r="S3168">
            <v>51.378507871321013</v>
          </cell>
          <cell r="U3168" t="str">
            <v>Female</v>
          </cell>
          <cell r="V3168" t="str">
            <v>Waived</v>
          </cell>
          <cell r="X3168" t="str">
            <v>EE Only|Females|50 - 54</v>
          </cell>
        </row>
        <row r="3169">
          <cell r="B3169">
            <v>22225</v>
          </cell>
          <cell r="C3169" t="str">
            <v>F</v>
          </cell>
          <cell r="D3169" t="str">
            <v>91609</v>
          </cell>
          <cell r="F3169" t="str">
            <v>EE</v>
          </cell>
          <cell r="S3169">
            <v>52.689938398357292</v>
          </cell>
          <cell r="U3169" t="str">
            <v>Female</v>
          </cell>
          <cell r="V3169" t="str">
            <v>EE Only</v>
          </cell>
          <cell r="X3169" t="str">
            <v>EE Only|Females|50 - 54</v>
          </cell>
        </row>
        <row r="3170">
          <cell r="B3170">
            <v>23765</v>
          </cell>
          <cell r="C3170" t="str">
            <v>F</v>
          </cell>
          <cell r="D3170" t="str">
            <v>90018</v>
          </cell>
          <cell r="F3170" t="str">
            <v>Waived</v>
          </cell>
          <cell r="S3170">
            <v>48.473648186173854</v>
          </cell>
          <cell r="U3170" t="str">
            <v>Female</v>
          </cell>
          <cell r="V3170" t="str">
            <v>Waived</v>
          </cell>
          <cell r="X3170" t="str">
            <v>EE Only|Females|45 - 49</v>
          </cell>
        </row>
        <row r="3171">
          <cell r="B3171">
            <v>30865</v>
          </cell>
          <cell r="C3171" t="str">
            <v>M</v>
          </cell>
          <cell r="D3171" t="str">
            <v>30354</v>
          </cell>
          <cell r="F3171" t="str">
            <v>EE</v>
          </cell>
          <cell r="S3171">
            <v>29.034907597535934</v>
          </cell>
          <cell r="U3171" t="str">
            <v>Male</v>
          </cell>
          <cell r="V3171" t="str">
            <v>EE Only</v>
          </cell>
          <cell r="X3171" t="str">
            <v>EE Only|Males|25 - 29</v>
          </cell>
        </row>
        <row r="3172">
          <cell r="B3172">
            <v>27200</v>
          </cell>
          <cell r="C3172" t="str">
            <v>F</v>
          </cell>
          <cell r="D3172" t="str">
            <v>91790</v>
          </cell>
          <cell r="F3172" t="str">
            <v>EE</v>
          </cell>
          <cell r="S3172">
            <v>39.069130732375086</v>
          </cell>
          <cell r="U3172" t="str">
            <v>Female</v>
          </cell>
          <cell r="V3172" t="str">
            <v>EE Only</v>
          </cell>
          <cell r="X3172" t="str">
            <v>EE Only|Females|35 - 39</v>
          </cell>
        </row>
        <row r="3173">
          <cell r="B3173">
            <v>32455</v>
          </cell>
          <cell r="C3173" t="str">
            <v>F</v>
          </cell>
          <cell r="D3173" t="str">
            <v>77072</v>
          </cell>
          <cell r="F3173" t="str">
            <v>EE + Sp</v>
          </cell>
          <cell r="S3173">
            <v>24.681724845995895</v>
          </cell>
          <cell r="U3173" t="str">
            <v>Female</v>
          </cell>
          <cell r="V3173" t="str">
            <v>EE + Spouse</v>
          </cell>
          <cell r="X3173" t="str">
            <v>EE + Spouse|Females|20 - 24</v>
          </cell>
        </row>
        <row r="3174">
          <cell r="B3174">
            <v>30332</v>
          </cell>
          <cell r="C3174" t="str">
            <v>F</v>
          </cell>
          <cell r="D3174" t="str">
            <v>60077</v>
          </cell>
          <cell r="F3174" t="str">
            <v>Waived</v>
          </cell>
          <cell r="S3174">
            <v>30.494182067077343</v>
          </cell>
          <cell r="U3174" t="str">
            <v>Female</v>
          </cell>
          <cell r="V3174" t="str">
            <v>Waived</v>
          </cell>
          <cell r="X3174" t="str">
            <v>EE Only|Females|30 - 34</v>
          </cell>
        </row>
        <row r="3175">
          <cell r="B3175">
            <v>33040</v>
          </cell>
          <cell r="C3175" t="str">
            <v>F</v>
          </cell>
          <cell r="D3175" t="str">
            <v>60428</v>
          </cell>
          <cell r="F3175" t="str">
            <v>EE</v>
          </cell>
          <cell r="S3175">
            <v>23.080082135523615</v>
          </cell>
          <cell r="U3175" t="str">
            <v>Female</v>
          </cell>
          <cell r="V3175" t="str">
            <v>EE Only</v>
          </cell>
          <cell r="X3175" t="str">
            <v>EE Only|Females|20 - 24</v>
          </cell>
        </row>
        <row r="3176">
          <cell r="B3176">
            <v>20891</v>
          </cell>
          <cell r="C3176" t="str">
            <v>M</v>
          </cell>
          <cell r="D3176" t="str">
            <v>30337</v>
          </cell>
          <cell r="F3176" t="str">
            <v>Family</v>
          </cell>
          <cell r="S3176">
            <v>56.342231348391515</v>
          </cell>
          <cell r="U3176" t="str">
            <v>Male</v>
          </cell>
          <cell r="V3176" t="str">
            <v>Family</v>
          </cell>
          <cell r="X3176" t="str">
            <v>Family|Males|55 - 59</v>
          </cell>
        </row>
        <row r="3177">
          <cell r="B3177">
            <v>22596</v>
          </cell>
          <cell r="C3177" t="str">
            <v>F</v>
          </cell>
          <cell r="D3177" t="str">
            <v>33133</v>
          </cell>
          <cell r="F3177" t="str">
            <v>Waived</v>
          </cell>
          <cell r="S3177">
            <v>51.674195756331279</v>
          </cell>
          <cell r="U3177" t="str">
            <v>Female</v>
          </cell>
          <cell r="V3177" t="str">
            <v>Waived</v>
          </cell>
          <cell r="X3177" t="str">
            <v>EE Only|Females|50 - 54</v>
          </cell>
        </row>
        <row r="3178">
          <cell r="B3178">
            <v>22720</v>
          </cell>
          <cell r="C3178" t="str">
            <v>M</v>
          </cell>
          <cell r="D3178" t="str">
            <v>23227</v>
          </cell>
          <cell r="F3178" t="str">
            <v>EE + Sp</v>
          </cell>
          <cell r="S3178">
            <v>51.3347022587269</v>
          </cell>
          <cell r="U3178" t="str">
            <v>Male</v>
          </cell>
          <cell r="V3178" t="str">
            <v>EE + Spouse</v>
          </cell>
          <cell r="X3178" t="str">
            <v>EE + Spouse|Males|50 - 54</v>
          </cell>
        </row>
        <row r="3179">
          <cell r="B3179">
            <v>22246</v>
          </cell>
          <cell r="C3179" t="str">
            <v>F</v>
          </cell>
          <cell r="D3179" t="str">
            <v>14208</v>
          </cell>
          <cell r="F3179" t="str">
            <v>EE + Sp</v>
          </cell>
          <cell r="S3179">
            <v>52.632443531827512</v>
          </cell>
          <cell r="U3179" t="str">
            <v>Female</v>
          </cell>
          <cell r="V3179" t="str">
            <v>EE + Spouse</v>
          </cell>
          <cell r="X3179" t="str">
            <v>EE + Spouse|Females|50 - 54</v>
          </cell>
        </row>
        <row r="3180">
          <cell r="B3180">
            <v>22351</v>
          </cell>
          <cell r="C3180" t="str">
            <v>F</v>
          </cell>
          <cell r="D3180" t="str">
            <v>14206</v>
          </cell>
          <cell r="F3180" t="str">
            <v>EE</v>
          </cell>
          <cell r="S3180">
            <v>52.344969199178642</v>
          </cell>
          <cell r="U3180" t="str">
            <v>Female</v>
          </cell>
          <cell r="V3180" t="str">
            <v>EE Only</v>
          </cell>
          <cell r="X3180" t="str">
            <v>EE Only|Females|50 - 54</v>
          </cell>
        </row>
        <row r="3181">
          <cell r="B3181">
            <v>24838</v>
          </cell>
          <cell r="C3181" t="str">
            <v>F</v>
          </cell>
          <cell r="D3181" t="str">
            <v>80603</v>
          </cell>
          <cell r="F3181" t="str">
            <v>Waived</v>
          </cell>
          <cell r="S3181">
            <v>45.535934291581107</v>
          </cell>
          <cell r="U3181" t="str">
            <v>Female</v>
          </cell>
          <cell r="V3181" t="str">
            <v>Waived</v>
          </cell>
          <cell r="X3181" t="str">
            <v>EE Only|Females|45 - 49</v>
          </cell>
        </row>
        <row r="3182">
          <cell r="B3182">
            <v>32696</v>
          </cell>
          <cell r="C3182" t="str">
            <v>M</v>
          </cell>
          <cell r="D3182" t="str">
            <v>44112</v>
          </cell>
          <cell r="F3182" t="str">
            <v>Waived</v>
          </cell>
          <cell r="S3182">
            <v>24.021902806297057</v>
          </cell>
          <cell r="U3182" t="str">
            <v>Male</v>
          </cell>
          <cell r="V3182" t="str">
            <v>Waived</v>
          </cell>
          <cell r="X3182" t="str">
            <v>EE Only|Males|20 - 24</v>
          </cell>
        </row>
        <row r="3183">
          <cell r="B3183">
            <v>24107</v>
          </cell>
          <cell r="C3183" t="str">
            <v>F</v>
          </cell>
          <cell r="D3183" t="str">
            <v>49001</v>
          </cell>
          <cell r="F3183" t="str">
            <v>EE + Ch</v>
          </cell>
          <cell r="S3183">
            <v>47.537303216974678</v>
          </cell>
          <cell r="U3183" t="str">
            <v>Female</v>
          </cell>
          <cell r="V3183" t="str">
            <v>EE + Child(ren)</v>
          </cell>
          <cell r="X3183" t="str">
            <v>EE + Child(ren)|Females|45 - 49</v>
          </cell>
        </row>
        <row r="3184">
          <cell r="B3184">
            <v>17891</v>
          </cell>
          <cell r="C3184" t="str">
            <v>F</v>
          </cell>
          <cell r="D3184" t="str">
            <v>24153</v>
          </cell>
          <cell r="F3184" t="str">
            <v>EE + Ch</v>
          </cell>
          <cell r="S3184">
            <v>64.555783709787818</v>
          </cell>
          <cell r="U3184" t="str">
            <v>Female</v>
          </cell>
          <cell r="V3184" t="str">
            <v>EE + Child(ren)</v>
          </cell>
          <cell r="X3184" t="str">
            <v>EE + Child(ren)|Females|60 - 64</v>
          </cell>
        </row>
        <row r="3185">
          <cell r="B3185">
            <v>19603</v>
          </cell>
          <cell r="C3185" t="str">
            <v>F</v>
          </cell>
          <cell r="D3185" t="str">
            <v>21217</v>
          </cell>
          <cell r="F3185" t="str">
            <v>Waived</v>
          </cell>
          <cell r="S3185">
            <v>59.868583162217661</v>
          </cell>
          <cell r="U3185" t="str">
            <v>Female</v>
          </cell>
          <cell r="V3185" t="str">
            <v>Waived</v>
          </cell>
          <cell r="X3185" t="str">
            <v>EE Only|Females|55 - 59</v>
          </cell>
        </row>
        <row r="3186">
          <cell r="B3186">
            <v>22792</v>
          </cell>
          <cell r="C3186" t="str">
            <v>M</v>
          </cell>
          <cell r="D3186" t="str">
            <v>20784</v>
          </cell>
          <cell r="F3186" t="str">
            <v>EE + Sp</v>
          </cell>
          <cell r="S3186">
            <v>51.137577002053391</v>
          </cell>
          <cell r="U3186" t="str">
            <v>Male</v>
          </cell>
          <cell r="V3186" t="str">
            <v>EE + Spouse</v>
          </cell>
          <cell r="X3186" t="str">
            <v>EE + Spouse|Males|50 - 54</v>
          </cell>
        </row>
        <row r="3187">
          <cell r="B3187">
            <v>26857</v>
          </cell>
          <cell r="C3187" t="str">
            <v>F</v>
          </cell>
          <cell r="D3187" t="str">
            <v>43201</v>
          </cell>
          <cell r="F3187" t="str">
            <v>Waived</v>
          </cell>
          <cell r="S3187">
            <v>40.008213552361397</v>
          </cell>
          <cell r="U3187" t="str">
            <v>Female</v>
          </cell>
          <cell r="V3187" t="str">
            <v>Waived</v>
          </cell>
          <cell r="X3187" t="str">
            <v>EE Only|Females|40 - 44</v>
          </cell>
        </row>
        <row r="3188">
          <cell r="B3188">
            <v>32695</v>
          </cell>
          <cell r="C3188" t="str">
            <v>F</v>
          </cell>
          <cell r="D3188" t="str">
            <v>53218</v>
          </cell>
          <cell r="F3188" t="str">
            <v>EE</v>
          </cell>
          <cell r="S3188">
            <v>24.024640657084188</v>
          </cell>
          <cell r="U3188" t="str">
            <v>Female</v>
          </cell>
          <cell r="V3188" t="str">
            <v>EE Only</v>
          </cell>
          <cell r="X3188" t="str">
            <v>EE Only|Females|20 - 24</v>
          </cell>
        </row>
        <row r="3189">
          <cell r="B3189">
            <v>24617</v>
          </cell>
          <cell r="C3189" t="str">
            <v>F</v>
          </cell>
          <cell r="D3189" t="str">
            <v>44106</v>
          </cell>
          <cell r="F3189" t="str">
            <v>Waived</v>
          </cell>
          <cell r="S3189">
            <v>46.1409993155373</v>
          </cell>
          <cell r="U3189" t="str">
            <v>Female</v>
          </cell>
          <cell r="V3189" t="str">
            <v>Waived</v>
          </cell>
          <cell r="X3189" t="str">
            <v>EE Only|Females|45 - 49</v>
          </cell>
        </row>
        <row r="3190">
          <cell r="B3190">
            <v>19482</v>
          </cell>
          <cell r="C3190" t="str">
            <v>M</v>
          </cell>
          <cell r="D3190" t="str">
            <v>49508</v>
          </cell>
          <cell r="F3190" t="str">
            <v>EE</v>
          </cell>
          <cell r="S3190">
            <v>60.199863107460644</v>
          </cell>
          <cell r="U3190" t="str">
            <v>Male</v>
          </cell>
          <cell r="V3190" t="str">
            <v>EE Only</v>
          </cell>
          <cell r="X3190" t="str">
            <v>EE Only|Males|60 - 64</v>
          </cell>
        </row>
        <row r="3191">
          <cell r="B3191">
            <v>20121</v>
          </cell>
          <cell r="C3191" t="str">
            <v>F</v>
          </cell>
          <cell r="D3191" t="str">
            <v>28219</v>
          </cell>
          <cell r="F3191" t="str">
            <v>EE</v>
          </cell>
          <cell r="S3191">
            <v>58.450376454483234</v>
          </cell>
          <cell r="U3191" t="str">
            <v>Female</v>
          </cell>
          <cell r="V3191" t="str">
            <v>EE Only</v>
          </cell>
          <cell r="X3191" t="str">
            <v>EE Only|Females|55 - 59</v>
          </cell>
        </row>
        <row r="3192">
          <cell r="B3192">
            <v>21519</v>
          </cell>
          <cell r="C3192" t="str">
            <v>M</v>
          </cell>
          <cell r="D3192" t="str">
            <v>20744</v>
          </cell>
          <cell r="F3192" t="str">
            <v>Waived</v>
          </cell>
          <cell r="S3192">
            <v>54.622861054072551</v>
          </cell>
          <cell r="U3192" t="str">
            <v>Male</v>
          </cell>
          <cell r="V3192" t="str">
            <v>Waived</v>
          </cell>
          <cell r="X3192" t="str">
            <v>EE Only|Males|50 - 54</v>
          </cell>
        </row>
        <row r="3193">
          <cell r="B3193">
            <v>25426</v>
          </cell>
          <cell r="C3193" t="str">
            <v>F</v>
          </cell>
          <cell r="D3193" t="str">
            <v>43213</v>
          </cell>
          <cell r="F3193" t="str">
            <v>EE + Sp</v>
          </cell>
          <cell r="S3193">
            <v>43.926078028747433</v>
          </cell>
          <cell r="U3193" t="str">
            <v>Female</v>
          </cell>
          <cell r="V3193" t="str">
            <v>EE + Spouse</v>
          </cell>
          <cell r="X3193" t="str">
            <v>EE + Spouse|Females|40 - 44</v>
          </cell>
        </row>
        <row r="3194">
          <cell r="B3194">
            <v>28190</v>
          </cell>
          <cell r="C3194" t="str">
            <v>F</v>
          </cell>
          <cell r="D3194" t="str">
            <v>60619</v>
          </cell>
          <cell r="F3194" t="str">
            <v>EE + Sp</v>
          </cell>
          <cell r="S3194">
            <v>36.358658453114302</v>
          </cell>
          <cell r="U3194" t="str">
            <v>Female</v>
          </cell>
          <cell r="V3194" t="str">
            <v>EE + Spouse</v>
          </cell>
          <cell r="X3194" t="str">
            <v>EE + Spouse|Females|35 - 39</v>
          </cell>
        </row>
        <row r="3195">
          <cell r="B3195">
            <v>25332</v>
          </cell>
          <cell r="C3195" t="str">
            <v>M</v>
          </cell>
          <cell r="D3195" t="str">
            <v>49684</v>
          </cell>
          <cell r="F3195" t="str">
            <v>Waived</v>
          </cell>
          <cell r="S3195">
            <v>44.183436002737849</v>
          </cell>
          <cell r="U3195" t="str">
            <v>Male</v>
          </cell>
          <cell r="V3195" t="str">
            <v>Waived</v>
          </cell>
          <cell r="X3195" t="str">
            <v>EE Only|Males|40 - 44</v>
          </cell>
        </row>
        <row r="3196">
          <cell r="B3196">
            <v>33484</v>
          </cell>
          <cell r="C3196" t="str">
            <v>F</v>
          </cell>
          <cell r="D3196" t="str">
            <v>90222</v>
          </cell>
          <cell r="F3196" t="str">
            <v>Waived</v>
          </cell>
          <cell r="S3196">
            <v>21.864476386036962</v>
          </cell>
          <cell r="U3196" t="str">
            <v>Female</v>
          </cell>
          <cell r="V3196" t="str">
            <v>Waived</v>
          </cell>
          <cell r="X3196" t="str">
            <v>EE Only|Females|20 - 24</v>
          </cell>
        </row>
        <row r="3197">
          <cell r="B3197">
            <v>21406</v>
          </cell>
          <cell r="C3197" t="str">
            <v>F</v>
          </cell>
          <cell r="D3197" t="str">
            <v>44104</v>
          </cell>
          <cell r="F3197" t="str">
            <v>Family</v>
          </cell>
          <cell r="S3197">
            <v>54.932238193018478</v>
          </cell>
          <cell r="U3197" t="str">
            <v>Female</v>
          </cell>
          <cell r="V3197" t="str">
            <v>Family</v>
          </cell>
          <cell r="X3197" t="str">
            <v>Family|Females|50 - 54</v>
          </cell>
        </row>
        <row r="3198">
          <cell r="B3198">
            <v>22304</v>
          </cell>
          <cell r="C3198" t="str">
            <v>F</v>
          </cell>
          <cell r="D3198" t="str">
            <v>30297</v>
          </cell>
          <cell r="F3198" t="str">
            <v>EE + Sp</v>
          </cell>
          <cell r="S3198">
            <v>52.473648186173854</v>
          </cell>
          <cell r="U3198" t="str">
            <v>Female</v>
          </cell>
          <cell r="V3198" t="str">
            <v>EE + Spouse</v>
          </cell>
          <cell r="X3198" t="str">
            <v>EE + Spouse|Females|50 - 54</v>
          </cell>
        </row>
        <row r="3199">
          <cell r="B3199">
            <v>24397</v>
          </cell>
          <cell r="C3199" t="str">
            <v>M</v>
          </cell>
          <cell r="D3199" t="str">
            <v>64157</v>
          </cell>
          <cell r="F3199" t="str">
            <v>Family</v>
          </cell>
          <cell r="S3199">
            <v>46.743326488706366</v>
          </cell>
          <cell r="U3199" t="str">
            <v>Male</v>
          </cell>
          <cell r="V3199" t="str">
            <v>Family</v>
          </cell>
          <cell r="X3199" t="str">
            <v>Family|Males|45 - 49</v>
          </cell>
        </row>
        <row r="3200">
          <cell r="B3200">
            <v>25137</v>
          </cell>
          <cell r="C3200" t="str">
            <v>F</v>
          </cell>
          <cell r="D3200" t="str">
            <v>30035</v>
          </cell>
          <cell r="F3200" t="str">
            <v>Waived</v>
          </cell>
          <cell r="S3200">
            <v>44.717316906228611</v>
          </cell>
          <cell r="U3200" t="str">
            <v>Female</v>
          </cell>
          <cell r="V3200" t="str">
            <v>Waived</v>
          </cell>
          <cell r="X3200" t="str">
            <v>EE Only|Females|40 - 44</v>
          </cell>
        </row>
        <row r="3201">
          <cell r="B3201">
            <v>20173</v>
          </cell>
          <cell r="C3201" t="str">
            <v>M</v>
          </cell>
          <cell r="D3201" t="str">
            <v>30310</v>
          </cell>
          <cell r="F3201" t="str">
            <v>Waived</v>
          </cell>
          <cell r="S3201">
            <v>58.308008213552363</v>
          </cell>
          <cell r="U3201" t="str">
            <v>Male</v>
          </cell>
          <cell r="V3201" t="str">
            <v>Waived</v>
          </cell>
          <cell r="X3201" t="str">
            <v>EE Only|Males|55 - 59</v>
          </cell>
        </row>
        <row r="3202">
          <cell r="B3202">
            <v>22571</v>
          </cell>
          <cell r="C3202" t="str">
            <v>M</v>
          </cell>
          <cell r="D3202" t="str">
            <v>98106</v>
          </cell>
          <cell r="F3202" t="str">
            <v>EE</v>
          </cell>
          <cell r="S3202">
            <v>51.742642026009584</v>
          </cell>
          <cell r="U3202" t="str">
            <v>Male</v>
          </cell>
          <cell r="V3202" t="str">
            <v>EE Only</v>
          </cell>
          <cell r="X3202" t="str">
            <v>EE Only|Males|50 - 54</v>
          </cell>
        </row>
        <row r="3203">
          <cell r="B3203">
            <v>22450</v>
          </cell>
          <cell r="C3203" t="str">
            <v>F</v>
          </cell>
          <cell r="D3203" t="str">
            <v>48506</v>
          </cell>
          <cell r="F3203" t="str">
            <v>Waived</v>
          </cell>
          <cell r="S3203">
            <v>52.073921971252567</v>
          </cell>
          <cell r="U3203" t="str">
            <v>Female</v>
          </cell>
          <cell r="V3203" t="str">
            <v>Waived</v>
          </cell>
          <cell r="X3203" t="str">
            <v>EE Only|Females|50 - 54</v>
          </cell>
        </row>
        <row r="3204">
          <cell r="B3204">
            <v>21532</v>
          </cell>
          <cell r="C3204" t="str">
            <v>F</v>
          </cell>
          <cell r="D3204" t="str">
            <v>30349</v>
          </cell>
          <cell r="F3204" t="str">
            <v>Waived</v>
          </cell>
          <cell r="S3204">
            <v>54.587268993839835</v>
          </cell>
          <cell r="U3204" t="str">
            <v>Female</v>
          </cell>
          <cell r="V3204" t="str">
            <v>Waived</v>
          </cell>
          <cell r="X3204" t="str">
            <v>EE Only|Females|50 - 54</v>
          </cell>
        </row>
        <row r="3205">
          <cell r="B3205">
            <v>20023</v>
          </cell>
          <cell r="C3205" t="str">
            <v>F</v>
          </cell>
          <cell r="D3205" t="str">
            <v>60652</v>
          </cell>
          <cell r="F3205" t="str">
            <v>EE</v>
          </cell>
          <cell r="S3205">
            <v>58.718685831622174</v>
          </cell>
          <cell r="U3205" t="str">
            <v>Female</v>
          </cell>
          <cell r="V3205" t="str">
            <v>EE Only</v>
          </cell>
          <cell r="X3205" t="str">
            <v>EE Only|Females|55 - 59</v>
          </cell>
        </row>
        <row r="3206">
          <cell r="B3206">
            <v>22519</v>
          </cell>
          <cell r="C3206" t="str">
            <v>F</v>
          </cell>
          <cell r="D3206" t="str">
            <v>60615</v>
          </cell>
          <cell r="F3206" t="str">
            <v>Waived</v>
          </cell>
          <cell r="S3206">
            <v>51.885010266940455</v>
          </cell>
          <cell r="U3206" t="str">
            <v>Female</v>
          </cell>
          <cell r="V3206" t="str">
            <v>Waived</v>
          </cell>
          <cell r="X3206" t="str">
            <v>EE Only|Females|50 - 54</v>
          </cell>
        </row>
        <row r="3207">
          <cell r="B3207">
            <v>20246</v>
          </cell>
          <cell r="C3207" t="str">
            <v>F</v>
          </cell>
          <cell r="D3207" t="str">
            <v>60473</v>
          </cell>
          <cell r="F3207" t="str">
            <v>EE</v>
          </cell>
          <cell r="S3207">
            <v>58.108145106091719</v>
          </cell>
          <cell r="U3207" t="str">
            <v>Female</v>
          </cell>
          <cell r="V3207" t="str">
            <v>EE Only</v>
          </cell>
          <cell r="X3207" t="str">
            <v>EE Only|Females|55 - 59</v>
          </cell>
        </row>
        <row r="3208">
          <cell r="B3208">
            <v>27176</v>
          </cell>
          <cell r="C3208" t="str">
            <v>F</v>
          </cell>
          <cell r="D3208" t="str">
            <v>60162</v>
          </cell>
          <cell r="F3208" t="str">
            <v>EE</v>
          </cell>
          <cell r="S3208">
            <v>39.134839151266256</v>
          </cell>
          <cell r="U3208" t="str">
            <v>Female</v>
          </cell>
          <cell r="V3208" t="str">
            <v>EE Only</v>
          </cell>
          <cell r="X3208" t="str">
            <v>EE Only|Females|35 - 39</v>
          </cell>
        </row>
        <row r="3209">
          <cell r="B3209">
            <v>24464</v>
          </cell>
          <cell r="C3209" t="str">
            <v>F</v>
          </cell>
          <cell r="D3209" t="str">
            <v>60649</v>
          </cell>
          <cell r="F3209" t="str">
            <v>EE</v>
          </cell>
          <cell r="S3209">
            <v>46.559890485968516</v>
          </cell>
          <cell r="U3209" t="str">
            <v>Female</v>
          </cell>
          <cell r="V3209" t="str">
            <v>EE Only</v>
          </cell>
          <cell r="X3209" t="str">
            <v>EE Only|Females|45 - 49</v>
          </cell>
        </row>
        <row r="3210">
          <cell r="B3210">
            <v>19581</v>
          </cell>
          <cell r="C3210" t="str">
            <v>F</v>
          </cell>
          <cell r="D3210" t="str">
            <v>44108</v>
          </cell>
          <cell r="F3210" t="str">
            <v>Waived</v>
          </cell>
          <cell r="S3210">
            <v>59.928815879534568</v>
          </cell>
          <cell r="U3210" t="str">
            <v>Female</v>
          </cell>
          <cell r="V3210" t="str">
            <v>Waived</v>
          </cell>
          <cell r="X3210" t="str">
            <v>EE Only|Females|55 - 59</v>
          </cell>
        </row>
        <row r="3211">
          <cell r="B3211">
            <v>30670</v>
          </cell>
          <cell r="C3211" t="str">
            <v>F</v>
          </cell>
          <cell r="D3211" t="str">
            <v>23150</v>
          </cell>
          <cell r="F3211" t="str">
            <v>Waived</v>
          </cell>
          <cell r="S3211">
            <v>29.568788501026695</v>
          </cell>
          <cell r="U3211" t="str">
            <v>Female</v>
          </cell>
          <cell r="V3211" t="str">
            <v>Waived</v>
          </cell>
          <cell r="X3211" t="str">
            <v>EE Only|Females|25 - 29</v>
          </cell>
        </row>
        <row r="3212">
          <cell r="B3212">
            <v>32623</v>
          </cell>
          <cell r="C3212" t="str">
            <v>M</v>
          </cell>
          <cell r="D3212" t="str">
            <v>90008</v>
          </cell>
          <cell r="F3212" t="str">
            <v>EE + Ch</v>
          </cell>
          <cell r="S3212">
            <v>24.2217659137577</v>
          </cell>
          <cell r="U3212" t="str">
            <v>Male</v>
          </cell>
          <cell r="V3212" t="str">
            <v>EE + Child(ren)</v>
          </cell>
          <cell r="X3212" t="str">
            <v>EE + Child(ren)|Males|20 - 24</v>
          </cell>
        </row>
        <row r="3213">
          <cell r="B3213">
            <v>17559</v>
          </cell>
          <cell r="C3213" t="str">
            <v>F</v>
          </cell>
          <cell r="D3213" t="str">
            <v>43221</v>
          </cell>
          <cell r="F3213" t="str">
            <v>EE</v>
          </cell>
          <cell r="S3213">
            <v>65.464750171115668</v>
          </cell>
          <cell r="U3213" t="str">
            <v>Female</v>
          </cell>
          <cell r="V3213" t="str">
            <v>EE Only</v>
          </cell>
          <cell r="X3213" t="str">
            <v>EE Only|Females|65 +</v>
          </cell>
        </row>
        <row r="3214">
          <cell r="B3214">
            <v>20648</v>
          </cell>
          <cell r="C3214" t="str">
            <v>M</v>
          </cell>
          <cell r="D3214" t="str">
            <v>98075</v>
          </cell>
          <cell r="F3214" t="str">
            <v>EE + Sp</v>
          </cell>
          <cell r="S3214">
            <v>57.007529089664615</v>
          </cell>
          <cell r="U3214" t="str">
            <v>Male</v>
          </cell>
          <cell r="V3214" t="str">
            <v>EE + Spouse</v>
          </cell>
          <cell r="X3214" t="str">
            <v>EE + Spouse|Males|55 - 59</v>
          </cell>
        </row>
        <row r="3215">
          <cell r="B3215">
            <v>18247</v>
          </cell>
          <cell r="C3215" t="str">
            <v>F</v>
          </cell>
          <cell r="D3215" t="str">
            <v>21230</v>
          </cell>
          <cell r="F3215" t="str">
            <v>EE + Sp</v>
          </cell>
          <cell r="S3215">
            <v>63.581108829568791</v>
          </cell>
          <cell r="U3215" t="str">
            <v>Female</v>
          </cell>
          <cell r="V3215" t="str">
            <v>EE + Spouse</v>
          </cell>
          <cell r="X3215" t="str">
            <v>EE + Spouse|Females|60 - 64</v>
          </cell>
        </row>
        <row r="3216">
          <cell r="B3216">
            <v>29703</v>
          </cell>
          <cell r="C3216" t="str">
            <v>F</v>
          </cell>
          <cell r="D3216" t="str">
            <v>60660</v>
          </cell>
          <cell r="F3216" t="str">
            <v>EE + Sp</v>
          </cell>
          <cell r="S3216">
            <v>32.216290212183438</v>
          </cell>
          <cell r="U3216" t="str">
            <v>Female</v>
          </cell>
          <cell r="V3216" t="str">
            <v>EE + Spouse</v>
          </cell>
          <cell r="X3216" t="str">
            <v>EE + Spouse|Females|30 - 34</v>
          </cell>
        </row>
        <row r="3217">
          <cell r="B3217">
            <v>29689</v>
          </cell>
          <cell r="C3217" t="str">
            <v>M</v>
          </cell>
          <cell r="D3217" t="str">
            <v>55112</v>
          </cell>
          <cell r="F3217" t="str">
            <v>EE</v>
          </cell>
          <cell r="S3217">
            <v>32.254620123203289</v>
          </cell>
          <cell r="U3217" t="str">
            <v>Male</v>
          </cell>
          <cell r="V3217" t="str">
            <v>EE Only</v>
          </cell>
          <cell r="X3217" t="str">
            <v>EE Only|Males|30 - 34</v>
          </cell>
        </row>
        <row r="3218">
          <cell r="B3218">
            <v>18884</v>
          </cell>
          <cell r="C3218" t="str">
            <v>F</v>
          </cell>
          <cell r="D3218" t="str">
            <v>60634</v>
          </cell>
          <cell r="F3218" t="str">
            <v>Waived</v>
          </cell>
          <cell r="S3218">
            <v>61.837097878165643</v>
          </cell>
          <cell r="U3218" t="str">
            <v>Female</v>
          </cell>
          <cell r="V3218" t="str">
            <v>Waived</v>
          </cell>
          <cell r="X3218" t="str">
            <v>EE Only|Females|60 - 64</v>
          </cell>
        </row>
        <row r="3219">
          <cell r="B3219">
            <v>29290</v>
          </cell>
          <cell r="C3219" t="str">
            <v>F</v>
          </cell>
          <cell r="D3219" t="str">
            <v>33139</v>
          </cell>
          <cell r="F3219" t="str">
            <v>EE</v>
          </cell>
          <cell r="S3219">
            <v>33.347022587268995</v>
          </cell>
          <cell r="U3219" t="str">
            <v>Female</v>
          </cell>
          <cell r="V3219" t="str">
            <v>EE Only</v>
          </cell>
          <cell r="X3219" t="str">
            <v>EE Only|Females|30 - 34</v>
          </cell>
        </row>
        <row r="3220">
          <cell r="B3220">
            <v>24024</v>
          </cell>
          <cell r="C3220" t="str">
            <v>F</v>
          </cell>
          <cell r="D3220" t="str">
            <v>96816</v>
          </cell>
          <cell r="F3220" t="str">
            <v>EE</v>
          </cell>
          <cell r="S3220">
            <v>47.76454483230664</v>
          </cell>
          <cell r="U3220" t="str">
            <v>Female</v>
          </cell>
          <cell r="V3220" t="str">
            <v>EE Only</v>
          </cell>
          <cell r="X3220" t="str">
            <v>EE Only|Females|45 - 49</v>
          </cell>
        </row>
        <row r="3221">
          <cell r="B3221">
            <v>18380</v>
          </cell>
          <cell r="C3221" t="str">
            <v>F</v>
          </cell>
          <cell r="D3221" t="str">
            <v>30310</v>
          </cell>
          <cell r="F3221" t="str">
            <v>Family</v>
          </cell>
          <cell r="S3221">
            <v>63.21697467488022</v>
          </cell>
          <cell r="U3221" t="str">
            <v>Female</v>
          </cell>
          <cell r="V3221" t="str">
            <v>Family</v>
          </cell>
          <cell r="X3221" t="str">
            <v>Family|Females|60 - 64</v>
          </cell>
        </row>
        <row r="3222">
          <cell r="B3222">
            <v>30034</v>
          </cell>
          <cell r="C3222" t="str">
            <v>M</v>
          </cell>
          <cell r="D3222" t="str">
            <v>75010</v>
          </cell>
          <cell r="F3222" t="str">
            <v>Waived</v>
          </cell>
          <cell r="S3222">
            <v>31.310061601642712</v>
          </cell>
          <cell r="U3222" t="str">
            <v>Male</v>
          </cell>
          <cell r="V3222" t="str">
            <v>Waived</v>
          </cell>
          <cell r="X3222" t="str">
            <v>EE Only|Males|30 - 34</v>
          </cell>
        </row>
        <row r="3223">
          <cell r="B3223">
            <v>24389</v>
          </cell>
          <cell r="C3223" t="str">
            <v>M</v>
          </cell>
          <cell r="D3223" t="str">
            <v>19139</v>
          </cell>
          <cell r="F3223" t="str">
            <v>Waived</v>
          </cell>
          <cell r="S3223">
            <v>46.765229295003422</v>
          </cell>
          <cell r="U3223" t="str">
            <v>Male</v>
          </cell>
          <cell r="V3223" t="str">
            <v>Waived</v>
          </cell>
          <cell r="X3223" t="str">
            <v>EE Only|Males|45 - 49</v>
          </cell>
        </row>
        <row r="3224">
          <cell r="B3224">
            <v>31261</v>
          </cell>
          <cell r="C3224" t="str">
            <v>F</v>
          </cell>
          <cell r="D3224" t="str">
            <v>44135</v>
          </cell>
          <cell r="F3224" t="str">
            <v>Waived</v>
          </cell>
          <cell r="S3224">
            <v>27.950718685831621</v>
          </cell>
          <cell r="U3224" t="str">
            <v>Female</v>
          </cell>
          <cell r="V3224" t="str">
            <v>Waived</v>
          </cell>
          <cell r="X3224" t="str">
            <v>EE Only|Females|25 - 29</v>
          </cell>
        </row>
        <row r="3225">
          <cell r="B3225">
            <v>33094</v>
          </cell>
          <cell r="C3225" t="str">
            <v>M</v>
          </cell>
          <cell r="D3225" t="str">
            <v>41076</v>
          </cell>
          <cell r="F3225" t="str">
            <v>EE</v>
          </cell>
          <cell r="S3225">
            <v>22.932238193018481</v>
          </cell>
          <cell r="U3225" t="str">
            <v>Male</v>
          </cell>
          <cell r="V3225" t="str">
            <v>EE Only</v>
          </cell>
          <cell r="X3225" t="str">
            <v>EE Only|Males|20 - 24</v>
          </cell>
        </row>
        <row r="3226">
          <cell r="B3226">
            <v>26370</v>
          </cell>
          <cell r="C3226" t="str">
            <v>F</v>
          </cell>
          <cell r="D3226" t="str">
            <v>30274</v>
          </cell>
          <cell r="F3226" t="str">
            <v>Waived</v>
          </cell>
          <cell r="S3226">
            <v>41.341546885694733</v>
          </cell>
          <cell r="U3226" t="str">
            <v>Female</v>
          </cell>
          <cell r="V3226" t="str">
            <v>Waived</v>
          </cell>
          <cell r="X3226" t="str">
            <v>EE Only|Females|40 - 44</v>
          </cell>
        </row>
        <row r="3227">
          <cell r="B3227">
            <v>22121</v>
          </cell>
          <cell r="C3227" t="str">
            <v>F</v>
          </cell>
          <cell r="D3227" t="str">
            <v>76006</v>
          </cell>
          <cell r="F3227" t="str">
            <v>Waived</v>
          </cell>
          <cell r="S3227">
            <v>52.974674880219027</v>
          </cell>
          <cell r="U3227" t="str">
            <v>Female</v>
          </cell>
          <cell r="V3227" t="str">
            <v>Waived</v>
          </cell>
          <cell r="X3227" t="str">
            <v>EE Only|Females|50 - 54</v>
          </cell>
        </row>
        <row r="3228">
          <cell r="B3228">
            <v>31682</v>
          </cell>
          <cell r="C3228" t="str">
            <v>F</v>
          </cell>
          <cell r="D3228" t="str">
            <v>30349</v>
          </cell>
          <cell r="F3228" t="str">
            <v>EE + Sp</v>
          </cell>
          <cell r="S3228">
            <v>26.798083504449007</v>
          </cell>
          <cell r="U3228" t="str">
            <v>Female</v>
          </cell>
          <cell r="V3228" t="str">
            <v>EE + Spouse</v>
          </cell>
          <cell r="X3228" t="str">
            <v>EE + Spouse|Females|25 - 29</v>
          </cell>
        </row>
        <row r="3229">
          <cell r="B3229">
            <v>18819</v>
          </cell>
          <cell r="C3229" t="str">
            <v>F</v>
          </cell>
          <cell r="D3229" t="str">
            <v>60616</v>
          </cell>
          <cell r="F3229" t="str">
            <v>EE</v>
          </cell>
          <cell r="S3229">
            <v>62.015058179329223</v>
          </cell>
          <cell r="U3229" t="str">
            <v>Female</v>
          </cell>
          <cell r="V3229" t="str">
            <v>EE Only</v>
          </cell>
          <cell r="X3229" t="str">
            <v>EE Only|Females|60 - 64</v>
          </cell>
        </row>
        <row r="3230">
          <cell r="B3230">
            <v>28534</v>
          </cell>
          <cell r="C3230" t="str">
            <v>M</v>
          </cell>
          <cell r="D3230" t="str">
            <v>60628</v>
          </cell>
          <cell r="F3230" t="str">
            <v>EE</v>
          </cell>
          <cell r="S3230">
            <v>35.416837782340863</v>
          </cell>
          <cell r="U3230" t="str">
            <v>Male</v>
          </cell>
          <cell r="V3230" t="str">
            <v>EE Only</v>
          </cell>
          <cell r="X3230" t="str">
            <v>EE Only|Males|35 - 39</v>
          </cell>
        </row>
        <row r="3231">
          <cell r="B3231">
            <v>22589</v>
          </cell>
          <cell r="C3231" t="str">
            <v>F</v>
          </cell>
          <cell r="D3231" t="str">
            <v>60653</v>
          </cell>
          <cell r="F3231" t="str">
            <v>EE</v>
          </cell>
          <cell r="S3231">
            <v>51.693360711841201</v>
          </cell>
          <cell r="U3231" t="str">
            <v>Female</v>
          </cell>
          <cell r="V3231" t="str">
            <v>EE Only</v>
          </cell>
          <cell r="X3231" t="str">
            <v>EE Only|Females|50 - 54</v>
          </cell>
        </row>
        <row r="3232">
          <cell r="B3232">
            <v>33815</v>
          </cell>
          <cell r="C3232" t="str">
            <v>F</v>
          </cell>
          <cell r="D3232" t="str">
            <v>02452</v>
          </cell>
          <cell r="F3232" t="str">
            <v>Waived</v>
          </cell>
          <cell r="S3232">
            <v>20.958247775496236</v>
          </cell>
          <cell r="U3232" t="str">
            <v>Female</v>
          </cell>
          <cell r="V3232" t="str">
            <v>Waived</v>
          </cell>
          <cell r="X3232" t="str">
            <v>EE Only|Females|20 - 24</v>
          </cell>
        </row>
        <row r="3233">
          <cell r="B3233">
            <v>23564</v>
          </cell>
          <cell r="C3233" t="str">
            <v>M</v>
          </cell>
          <cell r="D3233" t="str">
            <v>49315</v>
          </cell>
          <cell r="F3233" t="str">
            <v>Waived</v>
          </cell>
          <cell r="S3233">
            <v>49.023956194387409</v>
          </cell>
          <cell r="U3233" t="str">
            <v>Male</v>
          </cell>
          <cell r="V3233" t="str">
            <v>Waived</v>
          </cell>
          <cell r="X3233" t="str">
            <v>EE Only|Males|45 - 49</v>
          </cell>
        </row>
        <row r="3234">
          <cell r="B3234">
            <v>22733</v>
          </cell>
          <cell r="C3234" t="str">
            <v>F</v>
          </cell>
          <cell r="D3234" t="str">
            <v>98661</v>
          </cell>
          <cell r="F3234" t="str">
            <v>EE</v>
          </cell>
          <cell r="S3234">
            <v>51.299110198494184</v>
          </cell>
          <cell r="U3234" t="str">
            <v>Female</v>
          </cell>
          <cell r="V3234" t="str">
            <v>EE Only</v>
          </cell>
          <cell r="X3234" t="str">
            <v>EE Only|Females|50 - 54</v>
          </cell>
        </row>
        <row r="3235">
          <cell r="B3235">
            <v>33805</v>
          </cell>
          <cell r="C3235" t="str">
            <v>F</v>
          </cell>
          <cell r="D3235" t="str">
            <v>23225</v>
          </cell>
          <cell r="F3235" t="str">
            <v>EE + Ch</v>
          </cell>
          <cell r="S3235">
            <v>20.985626283367555</v>
          </cell>
          <cell r="U3235" t="str">
            <v>Female</v>
          </cell>
          <cell r="V3235" t="str">
            <v>EE + Child(ren)</v>
          </cell>
          <cell r="X3235" t="str">
            <v>EE + Child(ren)|Females|20 - 24</v>
          </cell>
        </row>
        <row r="3236">
          <cell r="B3236">
            <v>25698</v>
          </cell>
          <cell r="C3236" t="str">
            <v>M</v>
          </cell>
          <cell r="D3236" t="str">
            <v>60638</v>
          </cell>
          <cell r="F3236" t="str">
            <v>Waived</v>
          </cell>
          <cell r="S3236">
            <v>43.181382614647504</v>
          </cell>
          <cell r="U3236" t="str">
            <v>Male</v>
          </cell>
          <cell r="V3236" t="str">
            <v>Waived</v>
          </cell>
          <cell r="X3236" t="str">
            <v>EE Only|Males|40 - 44</v>
          </cell>
        </row>
        <row r="3237">
          <cell r="B3237">
            <v>34116</v>
          </cell>
          <cell r="C3237" t="str">
            <v>M</v>
          </cell>
          <cell r="D3237" t="str">
            <v>33967</v>
          </cell>
          <cell r="F3237" t="str">
            <v>Family</v>
          </cell>
          <cell r="S3237">
            <v>20.134154688569474</v>
          </cell>
          <cell r="U3237" t="str">
            <v>Male</v>
          </cell>
          <cell r="V3237" t="str">
            <v>Family</v>
          </cell>
          <cell r="X3237" t="str">
            <v>Family|Males|20 - 24</v>
          </cell>
        </row>
        <row r="3238">
          <cell r="B3238">
            <v>26328</v>
          </cell>
          <cell r="C3238" t="str">
            <v>M</v>
          </cell>
          <cell r="D3238" t="str">
            <v>44137</v>
          </cell>
          <cell r="F3238" t="str">
            <v>Waived</v>
          </cell>
          <cell r="S3238">
            <v>41.456536618754278</v>
          </cell>
          <cell r="U3238" t="str">
            <v>Male</v>
          </cell>
          <cell r="V3238" t="str">
            <v>Waived</v>
          </cell>
          <cell r="X3238" t="str">
            <v>EE Only|Males|40 - 44</v>
          </cell>
        </row>
        <row r="3239">
          <cell r="B3239">
            <v>23262</v>
          </cell>
          <cell r="C3239" t="str">
            <v>F</v>
          </cell>
          <cell r="D3239" t="str">
            <v>64156</v>
          </cell>
          <cell r="F3239" t="str">
            <v>Waived</v>
          </cell>
          <cell r="S3239">
            <v>49.850787132101303</v>
          </cell>
          <cell r="U3239" t="str">
            <v>Female</v>
          </cell>
          <cell r="V3239" t="str">
            <v>Waived</v>
          </cell>
          <cell r="X3239" t="str">
            <v>EE Only|Females|45 - 49</v>
          </cell>
        </row>
        <row r="3240">
          <cell r="B3240">
            <v>21719</v>
          </cell>
          <cell r="C3240" t="str">
            <v>M</v>
          </cell>
          <cell r="D3240" t="str">
            <v>30312</v>
          </cell>
          <cell r="F3240" t="str">
            <v>Waived</v>
          </cell>
          <cell r="S3240">
            <v>54.075290896646131</v>
          </cell>
          <cell r="U3240" t="str">
            <v>Male</v>
          </cell>
          <cell r="V3240" t="str">
            <v>Waived</v>
          </cell>
          <cell r="X3240" t="str">
            <v>EE Only|Males|50 - 54</v>
          </cell>
        </row>
        <row r="3241">
          <cell r="B3241">
            <v>29550</v>
          </cell>
          <cell r="C3241" t="str">
            <v>F</v>
          </cell>
          <cell r="D3241" t="str">
            <v>60649</v>
          </cell>
          <cell r="F3241" t="str">
            <v>EE</v>
          </cell>
          <cell r="S3241">
            <v>32.635181382614647</v>
          </cell>
          <cell r="U3241" t="str">
            <v>Female</v>
          </cell>
          <cell r="V3241" t="str">
            <v>EE Only</v>
          </cell>
          <cell r="X3241" t="str">
            <v>EE Only|Females|30 - 34</v>
          </cell>
        </row>
        <row r="3242">
          <cell r="B3242">
            <v>20923</v>
          </cell>
          <cell r="C3242" t="str">
            <v>M</v>
          </cell>
          <cell r="D3242" t="str">
            <v>33176</v>
          </cell>
          <cell r="F3242" t="str">
            <v>EE</v>
          </cell>
          <cell r="S3242">
            <v>56.254620123203289</v>
          </cell>
          <cell r="U3242" t="str">
            <v>Male</v>
          </cell>
          <cell r="V3242" t="str">
            <v>EE Only</v>
          </cell>
          <cell r="X3242" t="str">
            <v>EE Only|Males|55 - 59</v>
          </cell>
        </row>
        <row r="3243">
          <cell r="B3243">
            <v>28703</v>
          </cell>
          <cell r="C3243" t="str">
            <v>F</v>
          </cell>
          <cell r="D3243" t="str">
            <v>75067</v>
          </cell>
          <cell r="F3243" t="str">
            <v>Waived</v>
          </cell>
          <cell r="S3243">
            <v>34.954140999315534</v>
          </cell>
          <cell r="U3243" t="str">
            <v>Female</v>
          </cell>
          <cell r="V3243" t="str">
            <v>Waived</v>
          </cell>
          <cell r="X3243" t="str">
            <v>EE Only|Females|30 - 34</v>
          </cell>
        </row>
        <row r="3244">
          <cell r="B3244">
            <v>22481</v>
          </cell>
          <cell r="C3244" t="str">
            <v>F</v>
          </cell>
          <cell r="D3244" t="str">
            <v>55444</v>
          </cell>
          <cell r="F3244" t="str">
            <v>EE</v>
          </cell>
          <cell r="S3244">
            <v>51.989048596851468</v>
          </cell>
          <cell r="U3244" t="str">
            <v>Female</v>
          </cell>
          <cell r="V3244" t="str">
            <v>EE Only</v>
          </cell>
          <cell r="X3244" t="str">
            <v>EE Only|Females|50 - 54</v>
          </cell>
        </row>
        <row r="3245">
          <cell r="B3245">
            <v>23094</v>
          </cell>
          <cell r="C3245" t="str">
            <v>M</v>
          </cell>
          <cell r="D3245" t="str">
            <v>45339</v>
          </cell>
          <cell r="F3245" t="str">
            <v>EE + Sp</v>
          </cell>
          <cell r="S3245">
            <v>50.31074606433949</v>
          </cell>
          <cell r="U3245" t="str">
            <v>Male</v>
          </cell>
          <cell r="V3245" t="str">
            <v>EE + Spouse</v>
          </cell>
          <cell r="X3245" t="str">
            <v>EE + Spouse|Males|50 - 54</v>
          </cell>
        </row>
        <row r="3246">
          <cell r="B3246">
            <v>25716</v>
          </cell>
          <cell r="C3246" t="str">
            <v>M</v>
          </cell>
          <cell r="D3246" t="str">
            <v>76244</v>
          </cell>
          <cell r="F3246" t="str">
            <v>EE</v>
          </cell>
          <cell r="S3246">
            <v>43.132101300479121</v>
          </cell>
          <cell r="U3246" t="str">
            <v>Male</v>
          </cell>
          <cell r="V3246" t="str">
            <v>EE Only</v>
          </cell>
          <cell r="X3246" t="str">
            <v>EE Only|Males|40 - 44</v>
          </cell>
        </row>
        <row r="3247">
          <cell r="B3247">
            <v>20401</v>
          </cell>
          <cell r="C3247" t="str">
            <v>M</v>
          </cell>
          <cell r="D3247" t="str">
            <v>76137</v>
          </cell>
          <cell r="F3247" t="str">
            <v>EE</v>
          </cell>
          <cell r="S3247">
            <v>57.68377823408624</v>
          </cell>
          <cell r="U3247" t="str">
            <v>Male</v>
          </cell>
          <cell r="V3247" t="str">
            <v>EE Only</v>
          </cell>
          <cell r="X3247" t="str">
            <v>EE Only|Males|55 - 59</v>
          </cell>
        </row>
        <row r="3248">
          <cell r="B3248">
            <v>32253</v>
          </cell>
          <cell r="C3248" t="str">
            <v>M</v>
          </cell>
          <cell r="D3248" t="str">
            <v>37115</v>
          </cell>
          <cell r="F3248" t="str">
            <v>Waived</v>
          </cell>
          <cell r="S3248">
            <v>25.234770704996578</v>
          </cell>
          <cell r="U3248" t="str">
            <v>Male</v>
          </cell>
          <cell r="V3248" t="str">
            <v>Waived</v>
          </cell>
          <cell r="X3248" t="str">
            <v>EE Only|Males|25 - 29</v>
          </cell>
        </row>
        <row r="3249">
          <cell r="B3249">
            <v>26952</v>
          </cell>
          <cell r="C3249" t="str">
            <v>F</v>
          </cell>
          <cell r="D3249" t="str">
            <v>91606</v>
          </cell>
          <cell r="F3249" t="str">
            <v>EE</v>
          </cell>
          <cell r="S3249">
            <v>39.748117727583846</v>
          </cell>
          <cell r="U3249" t="str">
            <v>Female</v>
          </cell>
          <cell r="V3249" t="str">
            <v>EE Only</v>
          </cell>
          <cell r="X3249" t="str">
            <v>EE Only|Females|35 - 39</v>
          </cell>
        </row>
        <row r="3250">
          <cell r="B3250">
            <v>20069</v>
          </cell>
          <cell r="C3250" t="str">
            <v>F</v>
          </cell>
          <cell r="D3250" t="str">
            <v>90029</v>
          </cell>
          <cell r="F3250" t="str">
            <v>Waived</v>
          </cell>
          <cell r="S3250">
            <v>58.592744695414098</v>
          </cell>
          <cell r="U3250" t="str">
            <v>Female</v>
          </cell>
          <cell r="V3250" t="str">
            <v>Waived</v>
          </cell>
          <cell r="X3250" t="str">
            <v>EE Only|Females|55 - 59</v>
          </cell>
        </row>
        <row r="3251">
          <cell r="B3251">
            <v>18886</v>
          </cell>
          <cell r="C3251" t="str">
            <v>F</v>
          </cell>
          <cell r="D3251" t="str">
            <v>86001</v>
          </cell>
          <cell r="F3251" t="str">
            <v>Waived</v>
          </cell>
          <cell r="S3251">
            <v>61.831622176591374</v>
          </cell>
          <cell r="U3251" t="str">
            <v>Female</v>
          </cell>
          <cell r="V3251" t="str">
            <v>Waived</v>
          </cell>
          <cell r="X3251" t="str">
            <v>EE Only|Females|60 - 64</v>
          </cell>
        </row>
        <row r="3252">
          <cell r="B3252">
            <v>25738</v>
          </cell>
          <cell r="C3252" t="str">
            <v>F</v>
          </cell>
          <cell r="D3252" t="str">
            <v>60659</v>
          </cell>
          <cell r="F3252" t="str">
            <v>EE</v>
          </cell>
          <cell r="S3252">
            <v>43.071868583162221</v>
          </cell>
          <cell r="U3252" t="str">
            <v>Female</v>
          </cell>
          <cell r="V3252" t="str">
            <v>EE Only</v>
          </cell>
          <cell r="X3252" t="str">
            <v>EE Only|Females|40 - 44</v>
          </cell>
        </row>
        <row r="3253">
          <cell r="B3253">
            <v>20739</v>
          </cell>
          <cell r="C3253" t="str">
            <v>M</v>
          </cell>
          <cell r="D3253" t="str">
            <v>45157</v>
          </cell>
          <cell r="F3253" t="str">
            <v>Waived</v>
          </cell>
          <cell r="S3253">
            <v>56.758384668035589</v>
          </cell>
          <cell r="U3253" t="str">
            <v>Male</v>
          </cell>
          <cell r="V3253" t="str">
            <v>Waived</v>
          </cell>
          <cell r="X3253" t="str">
            <v>EE Only|Males|55 - 59</v>
          </cell>
        </row>
        <row r="3254">
          <cell r="B3254">
            <v>20653</v>
          </cell>
          <cell r="C3254" t="str">
            <v>F</v>
          </cell>
          <cell r="D3254" t="str">
            <v>55345</v>
          </cell>
          <cell r="F3254" t="str">
            <v>Waived</v>
          </cell>
          <cell r="S3254">
            <v>56.993839835728956</v>
          </cell>
          <cell r="U3254" t="str">
            <v>Female</v>
          </cell>
          <cell r="V3254" t="str">
            <v>Waived</v>
          </cell>
          <cell r="X3254" t="str">
            <v>EE Only|Females|55 - 59</v>
          </cell>
        </row>
        <row r="3255">
          <cell r="B3255">
            <v>21388</v>
          </cell>
          <cell r="C3255" t="str">
            <v>F</v>
          </cell>
          <cell r="D3255" t="str">
            <v>33135</v>
          </cell>
          <cell r="F3255" t="str">
            <v>Waived</v>
          </cell>
          <cell r="S3255">
            <v>54.98151950718686</v>
          </cell>
          <cell r="U3255" t="str">
            <v>Female</v>
          </cell>
          <cell r="V3255" t="str">
            <v>Waived</v>
          </cell>
          <cell r="X3255" t="str">
            <v>EE Only|Females|50 - 54</v>
          </cell>
        </row>
        <row r="3256">
          <cell r="B3256">
            <v>29233</v>
          </cell>
          <cell r="C3256" t="str">
            <v>F</v>
          </cell>
          <cell r="D3256" t="str">
            <v>80013</v>
          </cell>
          <cell r="F3256" t="str">
            <v>Waived</v>
          </cell>
          <cell r="S3256">
            <v>33.503080082135526</v>
          </cell>
          <cell r="U3256" t="str">
            <v>Female</v>
          </cell>
          <cell r="V3256" t="str">
            <v>Waived</v>
          </cell>
          <cell r="X3256" t="str">
            <v>EE Only|Females|30 - 34</v>
          </cell>
        </row>
        <row r="3257">
          <cell r="B3257">
            <v>21375</v>
          </cell>
          <cell r="C3257" t="str">
            <v>F</v>
          </cell>
          <cell r="D3257" t="str">
            <v>75216</v>
          </cell>
          <cell r="F3257" t="str">
            <v>Family</v>
          </cell>
          <cell r="S3257">
            <v>55.017111567419576</v>
          </cell>
          <cell r="U3257" t="str">
            <v>Female</v>
          </cell>
          <cell r="V3257" t="str">
            <v>Family</v>
          </cell>
          <cell r="X3257" t="str">
            <v>Family|Females|55 - 59</v>
          </cell>
        </row>
        <row r="3258">
          <cell r="B3258">
            <v>23082</v>
          </cell>
          <cell r="C3258" t="str">
            <v>M</v>
          </cell>
          <cell r="D3258" t="str">
            <v>90029</v>
          </cell>
          <cell r="F3258" t="str">
            <v>Waived</v>
          </cell>
          <cell r="S3258">
            <v>50.343600273785079</v>
          </cell>
          <cell r="U3258" t="str">
            <v>Male</v>
          </cell>
          <cell r="V3258" t="str">
            <v>Waived</v>
          </cell>
          <cell r="X3258" t="str">
            <v>EE Only|Males|50 - 54</v>
          </cell>
        </row>
        <row r="3259">
          <cell r="B3259">
            <v>23713</v>
          </cell>
          <cell r="C3259" t="str">
            <v>F</v>
          </cell>
          <cell r="D3259" t="str">
            <v>64151</v>
          </cell>
          <cell r="F3259" t="str">
            <v>Waived</v>
          </cell>
          <cell r="S3259">
            <v>48.616016427104725</v>
          </cell>
          <cell r="U3259" t="str">
            <v>Female</v>
          </cell>
          <cell r="V3259" t="str">
            <v>Waived</v>
          </cell>
          <cell r="X3259" t="str">
            <v>EE Only|Females|45 - 49</v>
          </cell>
        </row>
        <row r="3260">
          <cell r="B3260">
            <v>32184</v>
          </cell>
          <cell r="C3260" t="str">
            <v>M</v>
          </cell>
          <cell r="D3260" t="str">
            <v>60631</v>
          </cell>
          <cell r="F3260" t="str">
            <v>EE + Ch</v>
          </cell>
          <cell r="S3260">
            <v>25.423682409308693</v>
          </cell>
          <cell r="U3260" t="str">
            <v>Male</v>
          </cell>
          <cell r="V3260" t="str">
            <v>EE + Child(ren)</v>
          </cell>
          <cell r="X3260" t="str">
            <v>EE + Child(ren)|Males|25 - 29</v>
          </cell>
        </row>
        <row r="3261">
          <cell r="B3261">
            <v>27248</v>
          </cell>
          <cell r="C3261" t="str">
            <v>M</v>
          </cell>
          <cell r="D3261" t="str">
            <v>30622</v>
          </cell>
          <cell r="F3261" t="str">
            <v>Waived</v>
          </cell>
          <cell r="S3261">
            <v>38.937713894592747</v>
          </cell>
          <cell r="U3261" t="str">
            <v>Male</v>
          </cell>
          <cell r="V3261" t="str">
            <v>Waived</v>
          </cell>
          <cell r="X3261" t="str">
            <v>EE Only|Males|35 - 39</v>
          </cell>
        </row>
        <row r="3262">
          <cell r="B3262">
            <v>30360</v>
          </cell>
          <cell r="C3262" t="str">
            <v>M</v>
          </cell>
          <cell r="D3262" t="str">
            <v>90027</v>
          </cell>
          <cell r="F3262" t="str">
            <v>Waived</v>
          </cell>
          <cell r="S3262">
            <v>30.417522245037645</v>
          </cell>
          <cell r="U3262" t="str">
            <v>Male</v>
          </cell>
          <cell r="V3262" t="str">
            <v>Waived</v>
          </cell>
          <cell r="X3262" t="str">
            <v>EE Only|Males|30 - 34</v>
          </cell>
        </row>
        <row r="3263">
          <cell r="B3263">
            <v>27346</v>
          </cell>
          <cell r="C3263" t="str">
            <v>F</v>
          </cell>
          <cell r="D3263" t="str">
            <v>90004</v>
          </cell>
          <cell r="F3263" t="str">
            <v>EE + Ch</v>
          </cell>
          <cell r="S3263">
            <v>38.669404517453799</v>
          </cell>
          <cell r="U3263" t="str">
            <v>Female</v>
          </cell>
          <cell r="V3263" t="str">
            <v>EE + Child(ren)</v>
          </cell>
          <cell r="X3263" t="str">
            <v>EE + Child(ren)|Females|35 - 39</v>
          </cell>
        </row>
        <row r="3264">
          <cell r="B3264">
            <v>23077</v>
          </cell>
          <cell r="C3264" t="str">
            <v>F</v>
          </cell>
          <cell r="D3264" t="str">
            <v>93552</v>
          </cell>
          <cell r="F3264" t="str">
            <v>EE</v>
          </cell>
          <cell r="S3264">
            <v>50.357289527720738</v>
          </cell>
          <cell r="U3264" t="str">
            <v>Female</v>
          </cell>
          <cell r="V3264" t="str">
            <v>EE Only</v>
          </cell>
          <cell r="X3264" t="str">
            <v>EE Only|Females|50 - 54</v>
          </cell>
        </row>
        <row r="3265">
          <cell r="B3265">
            <v>24825</v>
          </cell>
          <cell r="C3265" t="str">
            <v>M</v>
          </cell>
          <cell r="D3265" t="str">
            <v>91789</v>
          </cell>
          <cell r="F3265" t="str">
            <v>Waived</v>
          </cell>
          <cell r="S3265">
            <v>45.571526351813823</v>
          </cell>
          <cell r="U3265" t="str">
            <v>Male</v>
          </cell>
          <cell r="V3265" t="str">
            <v>Waived</v>
          </cell>
          <cell r="X3265" t="str">
            <v>EE Only|Males|45 - 49</v>
          </cell>
        </row>
        <row r="3266">
          <cell r="B3266">
            <v>30362</v>
          </cell>
          <cell r="C3266" t="str">
            <v>F</v>
          </cell>
          <cell r="D3266" t="str">
            <v>91208</v>
          </cell>
          <cell r="F3266" t="str">
            <v>Family</v>
          </cell>
          <cell r="S3266">
            <v>30.412046543463383</v>
          </cell>
          <cell r="U3266" t="str">
            <v>Female</v>
          </cell>
          <cell r="V3266" t="str">
            <v>Family</v>
          </cell>
          <cell r="X3266" t="str">
            <v>Family|Females|30 - 34</v>
          </cell>
        </row>
        <row r="3267">
          <cell r="B3267">
            <v>17814</v>
          </cell>
          <cell r="C3267" t="str">
            <v>F</v>
          </cell>
          <cell r="D3267" t="str">
            <v>91706</v>
          </cell>
          <cell r="F3267" t="str">
            <v>Family</v>
          </cell>
          <cell r="S3267">
            <v>64.766598220396986</v>
          </cell>
          <cell r="U3267" t="str">
            <v>Female</v>
          </cell>
          <cell r="V3267" t="str">
            <v>Family</v>
          </cell>
          <cell r="X3267" t="str">
            <v>Family|Females|60 - 64</v>
          </cell>
        </row>
        <row r="3268">
          <cell r="B3268">
            <v>21439</v>
          </cell>
          <cell r="C3268" t="str">
            <v>F</v>
          </cell>
          <cell r="D3268" t="str">
            <v>94014</v>
          </cell>
          <cell r="F3268" t="str">
            <v>EE</v>
          </cell>
          <cell r="S3268">
            <v>54.841889117043124</v>
          </cell>
          <cell r="U3268" t="str">
            <v>Female</v>
          </cell>
          <cell r="V3268" t="str">
            <v>EE Only</v>
          </cell>
          <cell r="X3268" t="str">
            <v>EE Only|Females|50 - 54</v>
          </cell>
        </row>
        <row r="3269">
          <cell r="B3269">
            <v>17834</v>
          </cell>
          <cell r="C3269" t="str">
            <v>M</v>
          </cell>
          <cell r="D3269" t="str">
            <v>64157</v>
          </cell>
          <cell r="F3269" t="str">
            <v>Waived</v>
          </cell>
          <cell r="S3269">
            <v>64.711841204654348</v>
          </cell>
          <cell r="U3269" t="str">
            <v>Male</v>
          </cell>
          <cell r="V3269" t="str">
            <v>Waived</v>
          </cell>
          <cell r="X3269" t="str">
            <v>EE Only|Males|60 - 64</v>
          </cell>
        </row>
        <row r="3270">
          <cell r="B3270">
            <v>19291</v>
          </cell>
          <cell r="C3270" t="str">
            <v>M</v>
          </cell>
          <cell r="D3270" t="str">
            <v>02893</v>
          </cell>
          <cell r="F3270" t="str">
            <v>EE</v>
          </cell>
          <cell r="S3270">
            <v>60.722792607802873</v>
          </cell>
          <cell r="U3270" t="str">
            <v>Male</v>
          </cell>
          <cell r="V3270" t="str">
            <v>EE Only</v>
          </cell>
          <cell r="X3270" t="str">
            <v>EE Only|Males|60 - 64</v>
          </cell>
        </row>
        <row r="3271">
          <cell r="B3271">
            <v>29020</v>
          </cell>
          <cell r="C3271" t="str">
            <v>F</v>
          </cell>
          <cell r="D3271" t="str">
            <v>60657</v>
          </cell>
          <cell r="F3271" t="str">
            <v>EE</v>
          </cell>
          <cell r="S3271">
            <v>34.086242299794662</v>
          </cell>
          <cell r="U3271" t="str">
            <v>Female</v>
          </cell>
          <cell r="V3271" t="str">
            <v>EE Only</v>
          </cell>
          <cell r="X3271" t="str">
            <v>EE Only|Females|30 - 34</v>
          </cell>
        </row>
        <row r="3272">
          <cell r="B3272">
            <v>26849</v>
          </cell>
          <cell r="C3272" t="str">
            <v>F</v>
          </cell>
          <cell r="D3272" t="str">
            <v>23181</v>
          </cell>
          <cell r="F3272" t="str">
            <v>Waived</v>
          </cell>
          <cell r="S3272">
            <v>40.030116358658454</v>
          </cell>
          <cell r="U3272" t="str">
            <v>Female</v>
          </cell>
          <cell r="V3272" t="str">
            <v>Waived</v>
          </cell>
          <cell r="X3272" t="str">
            <v>EE Only|Females|40 - 44</v>
          </cell>
        </row>
        <row r="3273">
          <cell r="B3273">
            <v>28420</v>
          </cell>
          <cell r="C3273" t="str">
            <v>F</v>
          </cell>
          <cell r="D3273" t="str">
            <v>94015</v>
          </cell>
          <cell r="F3273" t="str">
            <v>EE</v>
          </cell>
          <cell r="S3273">
            <v>35.728952772073924</v>
          </cell>
          <cell r="U3273" t="str">
            <v>Female</v>
          </cell>
          <cell r="V3273" t="str">
            <v>EE Only</v>
          </cell>
          <cell r="X3273" t="str">
            <v>EE Only|Females|35 - 39</v>
          </cell>
        </row>
        <row r="3274">
          <cell r="B3274">
            <v>31117</v>
          </cell>
          <cell r="C3274" t="str">
            <v>M</v>
          </cell>
          <cell r="D3274" t="str">
            <v>93612</v>
          </cell>
          <cell r="F3274" t="str">
            <v>Waived</v>
          </cell>
          <cell r="S3274">
            <v>28.344969199178646</v>
          </cell>
          <cell r="U3274" t="str">
            <v>Male</v>
          </cell>
          <cell r="V3274" t="str">
            <v>Waived</v>
          </cell>
          <cell r="X3274" t="str">
            <v>EE Only|Males|25 - 29</v>
          </cell>
        </row>
        <row r="3275">
          <cell r="B3275">
            <v>22936</v>
          </cell>
          <cell r="C3275" t="str">
            <v>F</v>
          </cell>
          <cell r="D3275" t="str">
            <v>02155</v>
          </cell>
          <cell r="F3275" t="str">
            <v>EE</v>
          </cell>
          <cell r="S3275">
            <v>50.743326488706366</v>
          </cell>
          <cell r="U3275" t="str">
            <v>Female</v>
          </cell>
          <cell r="V3275" t="str">
            <v>EE Only</v>
          </cell>
          <cell r="X3275" t="str">
            <v>EE Only|Females|50 - 54</v>
          </cell>
        </row>
        <row r="3276">
          <cell r="B3276">
            <v>28307</v>
          </cell>
          <cell r="C3276" t="str">
            <v>F</v>
          </cell>
          <cell r="D3276" t="str">
            <v>80233</v>
          </cell>
          <cell r="F3276" t="str">
            <v>Waived</v>
          </cell>
          <cell r="S3276">
            <v>36.038329911019851</v>
          </cell>
          <cell r="U3276" t="str">
            <v>Female</v>
          </cell>
          <cell r="V3276" t="str">
            <v>Waived</v>
          </cell>
          <cell r="X3276" t="str">
            <v>EE Only|Females|35 - 39</v>
          </cell>
        </row>
        <row r="3277">
          <cell r="B3277">
            <v>28809</v>
          </cell>
          <cell r="C3277" t="str">
            <v>F</v>
          </cell>
          <cell r="D3277" t="str">
            <v>96784</v>
          </cell>
          <cell r="F3277" t="str">
            <v>Waived</v>
          </cell>
          <cell r="S3277">
            <v>34.663928815879537</v>
          </cell>
          <cell r="U3277" t="str">
            <v>Female</v>
          </cell>
          <cell r="V3277" t="str">
            <v>Waived</v>
          </cell>
          <cell r="X3277" t="str">
            <v>EE Only|Females|30 - 34</v>
          </cell>
        </row>
        <row r="3278">
          <cell r="B3278">
            <v>21584</v>
          </cell>
          <cell r="C3278" t="str">
            <v>F</v>
          </cell>
          <cell r="D3278" t="str">
            <v>91506</v>
          </cell>
          <cell r="F3278" t="str">
            <v>EE</v>
          </cell>
          <cell r="S3278">
            <v>54.444900752908964</v>
          </cell>
          <cell r="U3278" t="str">
            <v>Female</v>
          </cell>
          <cell r="V3278" t="str">
            <v>EE Only</v>
          </cell>
          <cell r="X3278" t="str">
            <v>EE Only|Females|50 - 54</v>
          </cell>
        </row>
        <row r="3279">
          <cell r="B3279">
            <v>29732</v>
          </cell>
          <cell r="C3279" t="str">
            <v>F</v>
          </cell>
          <cell r="D3279" t="str">
            <v>60656</v>
          </cell>
          <cell r="F3279" t="str">
            <v>EE</v>
          </cell>
          <cell r="S3279">
            <v>32.136892539356602</v>
          </cell>
          <cell r="U3279" t="str">
            <v>Female</v>
          </cell>
          <cell r="V3279" t="str">
            <v>EE Only</v>
          </cell>
          <cell r="X3279" t="str">
            <v>EE Only|Females|30 - 34</v>
          </cell>
        </row>
        <row r="3280">
          <cell r="B3280">
            <v>26011</v>
          </cell>
          <cell r="C3280" t="str">
            <v>M</v>
          </cell>
          <cell r="D3280" t="str">
            <v>80017</v>
          </cell>
          <cell r="F3280" t="str">
            <v>EE + Sp</v>
          </cell>
          <cell r="S3280">
            <v>42.324435318275157</v>
          </cell>
          <cell r="U3280" t="str">
            <v>Male</v>
          </cell>
          <cell r="V3280" t="str">
            <v>EE + Spouse</v>
          </cell>
          <cell r="X3280" t="str">
            <v>EE + Spouse|Males|40 - 44</v>
          </cell>
        </row>
        <row r="3281">
          <cell r="B3281">
            <v>26462</v>
          </cell>
          <cell r="C3281" t="str">
            <v>F</v>
          </cell>
          <cell r="D3281" t="str">
            <v>43081</v>
          </cell>
          <cell r="F3281" t="str">
            <v>Waived</v>
          </cell>
          <cell r="S3281">
            <v>41.089664613278579</v>
          </cell>
          <cell r="U3281" t="str">
            <v>Female</v>
          </cell>
          <cell r="V3281" t="str">
            <v>Waived</v>
          </cell>
          <cell r="X3281" t="str">
            <v>EE Only|Females|40 - 44</v>
          </cell>
        </row>
        <row r="3282">
          <cell r="B3282">
            <v>29350</v>
          </cell>
          <cell r="C3282" t="str">
            <v>F</v>
          </cell>
          <cell r="D3282" t="str">
            <v>02119</v>
          </cell>
          <cell r="F3282" t="str">
            <v>EE</v>
          </cell>
          <cell r="S3282">
            <v>33.182751540041068</v>
          </cell>
          <cell r="U3282" t="str">
            <v>Female</v>
          </cell>
          <cell r="V3282" t="str">
            <v>EE Only</v>
          </cell>
          <cell r="X3282" t="str">
            <v>EE Only|Females|30 - 34</v>
          </cell>
        </row>
        <row r="3283">
          <cell r="B3283">
            <v>19193</v>
          </cell>
          <cell r="C3283" t="str">
            <v>F</v>
          </cell>
          <cell r="D3283" t="str">
            <v>71133</v>
          </cell>
          <cell r="F3283" t="str">
            <v>EE</v>
          </cell>
          <cell r="S3283">
            <v>60.991101984941821</v>
          </cell>
          <cell r="U3283" t="str">
            <v>Female</v>
          </cell>
          <cell r="V3283" t="str">
            <v>EE Only</v>
          </cell>
          <cell r="X3283" t="str">
            <v>EE Only|Females|60 - 64</v>
          </cell>
        </row>
        <row r="3284">
          <cell r="B3284">
            <v>32043</v>
          </cell>
          <cell r="C3284" t="str">
            <v>F</v>
          </cell>
          <cell r="D3284" t="str">
            <v>02150</v>
          </cell>
          <cell r="F3284" t="str">
            <v>Waived</v>
          </cell>
          <cell r="S3284">
            <v>25.809719370294317</v>
          </cell>
          <cell r="U3284" t="str">
            <v>Female</v>
          </cell>
          <cell r="V3284" t="str">
            <v>Waived</v>
          </cell>
          <cell r="X3284" t="str">
            <v>EE Only|Females|25 - 29</v>
          </cell>
        </row>
        <row r="3285">
          <cell r="B3285">
            <v>24972</v>
          </cell>
          <cell r="C3285" t="str">
            <v>M</v>
          </cell>
          <cell r="D3285" t="str">
            <v>91765</v>
          </cell>
          <cell r="F3285" t="str">
            <v>Waived</v>
          </cell>
          <cell r="S3285">
            <v>45.169062286105408</v>
          </cell>
          <cell r="U3285" t="str">
            <v>Male</v>
          </cell>
          <cell r="V3285" t="str">
            <v>Waived</v>
          </cell>
          <cell r="X3285" t="str">
            <v>EE Only|Males|45 - 49</v>
          </cell>
        </row>
        <row r="3286">
          <cell r="B3286">
            <v>23400</v>
          </cell>
          <cell r="C3286" t="str">
            <v>F</v>
          </cell>
          <cell r="D3286" t="str">
            <v>44107</v>
          </cell>
          <cell r="F3286" t="str">
            <v>EE + Ch</v>
          </cell>
          <cell r="S3286">
            <v>49.472963723477072</v>
          </cell>
          <cell r="U3286" t="str">
            <v>Female</v>
          </cell>
          <cell r="V3286" t="str">
            <v>EE + Child(ren)</v>
          </cell>
          <cell r="X3286" t="str">
            <v>EE + Child(ren)|Females|45 - 49</v>
          </cell>
        </row>
        <row r="3287">
          <cell r="B3287">
            <v>21506</v>
          </cell>
          <cell r="C3287" t="str">
            <v>M</v>
          </cell>
          <cell r="D3287" t="str">
            <v>91602</v>
          </cell>
          <cell r="F3287" t="str">
            <v>Waived</v>
          </cell>
          <cell r="S3287">
            <v>54.658453114305267</v>
          </cell>
          <cell r="U3287" t="str">
            <v>Male</v>
          </cell>
          <cell r="V3287" t="str">
            <v>Waived</v>
          </cell>
          <cell r="X3287" t="str">
            <v>EE Only|Males|50 - 54</v>
          </cell>
        </row>
        <row r="3288">
          <cell r="B3288">
            <v>22843</v>
          </cell>
          <cell r="C3288" t="str">
            <v>M</v>
          </cell>
          <cell r="D3288" t="str">
            <v>91776</v>
          </cell>
          <cell r="F3288" t="str">
            <v>EE</v>
          </cell>
          <cell r="S3288">
            <v>50.997946611909654</v>
          </cell>
          <cell r="U3288" t="str">
            <v>Male</v>
          </cell>
          <cell r="V3288" t="str">
            <v>EE Only</v>
          </cell>
          <cell r="X3288" t="str">
            <v>EE Only|Males|50 - 54</v>
          </cell>
        </row>
        <row r="3289">
          <cell r="B3289">
            <v>30493</v>
          </cell>
          <cell r="C3289" t="str">
            <v>M</v>
          </cell>
          <cell r="D3289" t="str">
            <v>37211</v>
          </cell>
          <cell r="F3289" t="str">
            <v>EE</v>
          </cell>
          <cell r="S3289">
            <v>30.053388090349078</v>
          </cell>
          <cell r="U3289" t="str">
            <v>Male</v>
          </cell>
          <cell r="V3289" t="str">
            <v>EE Only</v>
          </cell>
          <cell r="X3289" t="str">
            <v>EE Only|Males|30 - 34</v>
          </cell>
        </row>
        <row r="3290">
          <cell r="B3290">
            <v>31393</v>
          </cell>
          <cell r="C3290" t="str">
            <v>F</v>
          </cell>
          <cell r="D3290" t="str">
            <v>33130</v>
          </cell>
          <cell r="F3290" t="str">
            <v>EE + Sp</v>
          </cell>
          <cell r="S3290">
            <v>27.589322381930184</v>
          </cell>
          <cell r="U3290" t="str">
            <v>Female</v>
          </cell>
          <cell r="V3290" t="str">
            <v>EE + Spouse</v>
          </cell>
          <cell r="X3290" t="str">
            <v>EE + Spouse|Females|25 - 29</v>
          </cell>
        </row>
        <row r="3291">
          <cell r="B3291">
            <v>19493</v>
          </cell>
          <cell r="C3291" t="str">
            <v>M</v>
          </cell>
          <cell r="D3291" t="str">
            <v>90011</v>
          </cell>
          <cell r="F3291" t="str">
            <v>EE</v>
          </cell>
          <cell r="S3291">
            <v>60.16974674880219</v>
          </cell>
          <cell r="U3291" t="str">
            <v>Male</v>
          </cell>
          <cell r="V3291" t="str">
            <v>EE Only</v>
          </cell>
          <cell r="X3291" t="str">
            <v>EE Only|Males|60 - 64</v>
          </cell>
        </row>
        <row r="3292">
          <cell r="B3292">
            <v>27301</v>
          </cell>
          <cell r="C3292" t="str">
            <v>M</v>
          </cell>
          <cell r="D3292" t="str">
            <v>78748</v>
          </cell>
          <cell r="F3292" t="str">
            <v>EE</v>
          </cell>
          <cell r="S3292">
            <v>38.792607802874741</v>
          </cell>
          <cell r="U3292" t="str">
            <v>Male</v>
          </cell>
          <cell r="V3292" t="str">
            <v>EE Only</v>
          </cell>
          <cell r="X3292" t="str">
            <v>EE Only|Males|35 - 39</v>
          </cell>
        </row>
        <row r="3293">
          <cell r="B3293">
            <v>27512</v>
          </cell>
          <cell r="C3293" t="str">
            <v>F</v>
          </cell>
          <cell r="D3293" t="str">
            <v>90018</v>
          </cell>
          <cell r="F3293" t="str">
            <v>Waived</v>
          </cell>
          <cell r="S3293">
            <v>38.214921286789867</v>
          </cell>
          <cell r="U3293" t="str">
            <v>Female</v>
          </cell>
          <cell r="V3293" t="str">
            <v>Waived</v>
          </cell>
          <cell r="X3293" t="str">
            <v>EE Only|Females|35 - 39</v>
          </cell>
        </row>
        <row r="3294">
          <cell r="B3294">
            <v>15493</v>
          </cell>
          <cell r="C3294" t="str">
            <v>F</v>
          </cell>
          <cell r="D3294" t="str">
            <v>60501</v>
          </cell>
          <cell r="F3294" t="str">
            <v>EE</v>
          </cell>
          <cell r="S3294">
            <v>71.121149897330596</v>
          </cell>
          <cell r="U3294" t="str">
            <v>Female</v>
          </cell>
          <cell r="V3294" t="str">
            <v>EE Only</v>
          </cell>
          <cell r="X3294" t="str">
            <v>EE Only|Females|65 +</v>
          </cell>
        </row>
        <row r="3295">
          <cell r="B3295">
            <v>25837</v>
          </cell>
          <cell r="C3295" t="str">
            <v>M</v>
          </cell>
          <cell r="D3295" t="str">
            <v>60638</v>
          </cell>
          <cell r="F3295" t="str">
            <v>Waived</v>
          </cell>
          <cell r="S3295">
            <v>42.800821355236138</v>
          </cell>
          <cell r="U3295" t="str">
            <v>Male</v>
          </cell>
          <cell r="V3295" t="str">
            <v>Waived</v>
          </cell>
          <cell r="X3295" t="str">
            <v>EE Only|Males|40 - 44</v>
          </cell>
        </row>
        <row r="3296">
          <cell r="B3296">
            <v>20410</v>
          </cell>
          <cell r="C3296" t="str">
            <v>F</v>
          </cell>
          <cell r="D3296" t="str">
            <v>90220</v>
          </cell>
          <cell r="F3296" t="str">
            <v>EE + Sp</v>
          </cell>
          <cell r="S3296">
            <v>57.659137577002056</v>
          </cell>
          <cell r="U3296" t="str">
            <v>Female</v>
          </cell>
          <cell r="V3296" t="str">
            <v>EE + Spouse</v>
          </cell>
          <cell r="X3296" t="str">
            <v>EE + Spouse|Females|55 - 59</v>
          </cell>
        </row>
        <row r="3297">
          <cell r="B3297">
            <v>13997</v>
          </cell>
          <cell r="C3297" t="str">
            <v>F</v>
          </cell>
          <cell r="D3297" t="str">
            <v>90046</v>
          </cell>
          <cell r="F3297" t="str">
            <v>EE</v>
          </cell>
          <cell r="S3297">
            <v>75.21697467488022</v>
          </cell>
          <cell r="U3297" t="str">
            <v>Female</v>
          </cell>
          <cell r="V3297" t="str">
            <v>EE Only</v>
          </cell>
          <cell r="X3297" t="str">
            <v>EE Only|Females|65 +</v>
          </cell>
        </row>
        <row r="3298">
          <cell r="B3298">
            <v>17901</v>
          </cell>
          <cell r="C3298" t="str">
            <v>F</v>
          </cell>
          <cell r="D3298" t="str">
            <v>90029</v>
          </cell>
          <cell r="F3298" t="str">
            <v>Waived</v>
          </cell>
          <cell r="S3298">
            <v>64.528405201916499</v>
          </cell>
          <cell r="U3298" t="str">
            <v>Female</v>
          </cell>
          <cell r="V3298" t="str">
            <v>Waived</v>
          </cell>
          <cell r="X3298" t="str">
            <v>EE Only|Females|60 - 64</v>
          </cell>
        </row>
        <row r="3299">
          <cell r="B3299">
            <v>17492</v>
          </cell>
          <cell r="C3299" t="str">
            <v>F</v>
          </cell>
          <cell r="D3299" t="str">
            <v>91335</v>
          </cell>
          <cell r="F3299" t="str">
            <v>Waived</v>
          </cell>
          <cell r="S3299">
            <v>65.648186173853531</v>
          </cell>
          <cell r="U3299" t="str">
            <v>Female</v>
          </cell>
          <cell r="V3299" t="str">
            <v>Waived</v>
          </cell>
          <cell r="X3299" t="str">
            <v>EE Only|Females|65 +</v>
          </cell>
        </row>
        <row r="3300">
          <cell r="B3300">
            <v>20808</v>
          </cell>
          <cell r="C3300" t="str">
            <v>F</v>
          </cell>
          <cell r="D3300" t="str">
            <v>87112</v>
          </cell>
          <cell r="F3300" t="str">
            <v>EE</v>
          </cell>
          <cell r="S3300">
            <v>56.569472963723477</v>
          </cell>
          <cell r="U3300" t="str">
            <v>Female</v>
          </cell>
          <cell r="V3300" t="str">
            <v>EE Only</v>
          </cell>
          <cell r="X3300" t="str">
            <v>EE Only|Females|55 - 59</v>
          </cell>
        </row>
        <row r="3301">
          <cell r="B3301">
            <v>31176</v>
          </cell>
          <cell r="C3301" t="str">
            <v>M</v>
          </cell>
          <cell r="D3301" t="str">
            <v>60625</v>
          </cell>
          <cell r="F3301" t="str">
            <v>Waived</v>
          </cell>
          <cell r="S3301">
            <v>28.183436002737849</v>
          </cell>
          <cell r="U3301" t="str">
            <v>Male</v>
          </cell>
          <cell r="V3301" t="str">
            <v>Waived</v>
          </cell>
          <cell r="X3301" t="str">
            <v>EE Only|Males|25 - 29</v>
          </cell>
        </row>
        <row r="3302">
          <cell r="B3302">
            <v>34399</v>
          </cell>
          <cell r="C3302" t="str">
            <v>F</v>
          </cell>
          <cell r="D3302" t="str">
            <v>44216</v>
          </cell>
          <cell r="F3302" t="str">
            <v>Waived</v>
          </cell>
          <cell r="S3302">
            <v>19.359342915811087</v>
          </cell>
          <cell r="U3302" t="str">
            <v>Female</v>
          </cell>
          <cell r="V3302" t="str">
            <v>Waived</v>
          </cell>
          <cell r="X3302" t="str">
            <v>EE Only|Females|15 - 19</v>
          </cell>
        </row>
        <row r="3303">
          <cell r="B3303">
            <v>17823</v>
          </cell>
          <cell r="C3303" t="str">
            <v>F</v>
          </cell>
          <cell r="D3303" t="str">
            <v>90061</v>
          </cell>
          <cell r="F3303" t="str">
            <v>EE + Ch</v>
          </cell>
          <cell r="S3303">
            <v>64.741957563312795</v>
          </cell>
          <cell r="U3303" t="str">
            <v>Female</v>
          </cell>
          <cell r="V3303" t="str">
            <v>EE + Child(ren)</v>
          </cell>
          <cell r="X3303" t="str">
            <v>EE + Child(ren)|Females|60 - 64</v>
          </cell>
        </row>
        <row r="3304">
          <cell r="B3304">
            <v>23634</v>
          </cell>
          <cell r="C3304" t="str">
            <v>F</v>
          </cell>
          <cell r="D3304" t="str">
            <v>44142</v>
          </cell>
          <cell r="F3304" t="str">
            <v>EE + Ch</v>
          </cell>
          <cell r="S3304">
            <v>48.832306639288156</v>
          </cell>
          <cell r="U3304" t="str">
            <v>Female</v>
          </cell>
          <cell r="V3304" t="str">
            <v>EE + Child(ren)</v>
          </cell>
          <cell r="X3304" t="str">
            <v>EE + Child(ren)|Females|45 - 49</v>
          </cell>
        </row>
        <row r="3305">
          <cell r="B3305">
            <v>32287</v>
          </cell>
          <cell r="C3305" t="str">
            <v>F</v>
          </cell>
          <cell r="D3305" t="str">
            <v>55432</v>
          </cell>
          <cell r="F3305" t="str">
            <v>EE</v>
          </cell>
          <cell r="S3305">
            <v>25.141683778234086</v>
          </cell>
          <cell r="U3305" t="str">
            <v>Female</v>
          </cell>
          <cell r="V3305" t="str">
            <v>EE Only</v>
          </cell>
          <cell r="X3305" t="str">
            <v>EE Only|Females|25 - 29</v>
          </cell>
        </row>
        <row r="3306">
          <cell r="B3306">
            <v>32168</v>
          </cell>
          <cell r="C3306" t="str">
            <v>F</v>
          </cell>
          <cell r="D3306" t="str">
            <v>97218</v>
          </cell>
          <cell r="F3306" t="str">
            <v>EE</v>
          </cell>
          <cell r="S3306">
            <v>25.467488021902806</v>
          </cell>
          <cell r="U3306" t="str">
            <v>Female</v>
          </cell>
          <cell r="V3306" t="str">
            <v>EE Only</v>
          </cell>
          <cell r="X3306" t="str">
            <v>EE Only|Females|25 - 29</v>
          </cell>
        </row>
        <row r="3307">
          <cell r="B3307">
            <v>24542</v>
          </cell>
          <cell r="C3307" t="str">
            <v>F</v>
          </cell>
          <cell r="D3307" t="str">
            <v>95660</v>
          </cell>
          <cell r="F3307" t="str">
            <v>Waived</v>
          </cell>
          <cell r="S3307">
            <v>46.346338124572213</v>
          </cell>
          <cell r="U3307" t="str">
            <v>Female</v>
          </cell>
          <cell r="V3307" t="str">
            <v>Waived</v>
          </cell>
          <cell r="X3307" t="str">
            <v>EE Only|Females|45 - 49</v>
          </cell>
        </row>
        <row r="3308">
          <cell r="B3308">
            <v>20591</v>
          </cell>
          <cell r="C3308" t="str">
            <v>M</v>
          </cell>
          <cell r="D3308" t="str">
            <v>95815</v>
          </cell>
          <cell r="F3308" t="str">
            <v>EE</v>
          </cell>
          <cell r="S3308">
            <v>57.163586584531146</v>
          </cell>
          <cell r="U3308" t="str">
            <v>Male</v>
          </cell>
          <cell r="V3308" t="str">
            <v>EE Only</v>
          </cell>
          <cell r="X3308" t="str">
            <v>EE Only|Males|55 - 59</v>
          </cell>
        </row>
        <row r="3309">
          <cell r="B3309">
            <v>17812</v>
          </cell>
          <cell r="C3309" t="str">
            <v>M</v>
          </cell>
          <cell r="D3309" t="str">
            <v>60804</v>
          </cell>
          <cell r="F3309" t="str">
            <v>EE + Sp</v>
          </cell>
          <cell r="S3309">
            <v>64.772073921971256</v>
          </cell>
          <cell r="U3309" t="str">
            <v>Male</v>
          </cell>
          <cell r="V3309" t="str">
            <v>EE + Spouse</v>
          </cell>
          <cell r="X3309" t="str">
            <v>EE + Spouse|Males|60 - 64</v>
          </cell>
        </row>
        <row r="3310">
          <cell r="B3310">
            <v>21314</v>
          </cell>
          <cell r="C3310" t="str">
            <v>F</v>
          </cell>
          <cell r="D3310" t="str">
            <v>90660</v>
          </cell>
          <cell r="F3310" t="str">
            <v>Waived</v>
          </cell>
          <cell r="S3310">
            <v>55.184120465434631</v>
          </cell>
          <cell r="U3310" t="str">
            <v>Female</v>
          </cell>
          <cell r="V3310" t="str">
            <v>Waived</v>
          </cell>
          <cell r="X3310" t="str">
            <v>EE Only|Females|55 - 59</v>
          </cell>
        </row>
        <row r="3311">
          <cell r="B3311">
            <v>30032</v>
          </cell>
          <cell r="C3311" t="str">
            <v>F</v>
          </cell>
          <cell r="D3311" t="str">
            <v>90712</v>
          </cell>
          <cell r="F3311" t="str">
            <v>Waived</v>
          </cell>
          <cell r="S3311">
            <v>31.315537303216974</v>
          </cell>
          <cell r="U3311" t="str">
            <v>Female</v>
          </cell>
          <cell r="V3311" t="str">
            <v>Waived</v>
          </cell>
          <cell r="X3311" t="str">
            <v>EE Only|Females|30 - 34</v>
          </cell>
        </row>
        <row r="3312">
          <cell r="B3312">
            <v>20109</v>
          </cell>
          <cell r="C3312" t="str">
            <v>F</v>
          </cell>
          <cell r="D3312" t="str">
            <v>85301</v>
          </cell>
          <cell r="F3312" t="str">
            <v>Waived</v>
          </cell>
          <cell r="S3312">
            <v>58.483230663928815</v>
          </cell>
          <cell r="U3312" t="str">
            <v>Female</v>
          </cell>
          <cell r="V3312" t="str">
            <v>Waived</v>
          </cell>
          <cell r="X3312" t="str">
            <v>EE Only|Females|55 - 59</v>
          </cell>
        </row>
        <row r="3313">
          <cell r="B3313">
            <v>25821</v>
          </cell>
          <cell r="C3313" t="str">
            <v>F</v>
          </cell>
          <cell r="D3313" t="str">
            <v>95815</v>
          </cell>
          <cell r="F3313" t="str">
            <v>Waived</v>
          </cell>
          <cell r="S3313">
            <v>42.844626967830251</v>
          </cell>
          <cell r="U3313" t="str">
            <v>Female</v>
          </cell>
          <cell r="V3313" t="str">
            <v>Waived</v>
          </cell>
          <cell r="X3313" t="str">
            <v>EE Only|Females|40 - 44</v>
          </cell>
        </row>
        <row r="3314">
          <cell r="B3314">
            <v>23813</v>
          </cell>
          <cell r="C3314" t="str">
            <v>F</v>
          </cell>
          <cell r="D3314" t="str">
            <v>33912</v>
          </cell>
          <cell r="F3314" t="str">
            <v>Waived</v>
          </cell>
          <cell r="S3314">
            <v>48.342231348391515</v>
          </cell>
          <cell r="U3314" t="str">
            <v>Female</v>
          </cell>
          <cell r="V3314" t="str">
            <v>Waived</v>
          </cell>
          <cell r="X3314" t="str">
            <v>EE Only|Females|45 - 49</v>
          </cell>
        </row>
        <row r="3315">
          <cell r="B3315">
            <v>25720</v>
          </cell>
          <cell r="C3315" t="str">
            <v>F</v>
          </cell>
          <cell r="D3315" t="str">
            <v>97230</v>
          </cell>
          <cell r="F3315" t="str">
            <v>EE</v>
          </cell>
          <cell r="S3315">
            <v>43.121149897330596</v>
          </cell>
          <cell r="U3315" t="str">
            <v>Female</v>
          </cell>
          <cell r="V3315" t="str">
            <v>EE Only</v>
          </cell>
          <cell r="X3315" t="str">
            <v>EE Only|Females|40 - 44</v>
          </cell>
        </row>
        <row r="3316">
          <cell r="B3316">
            <v>34109</v>
          </cell>
          <cell r="C3316" t="str">
            <v>F</v>
          </cell>
          <cell r="D3316" t="str">
            <v>80010</v>
          </cell>
          <cell r="F3316" t="str">
            <v>EE</v>
          </cell>
          <cell r="S3316">
            <v>20.153319644079399</v>
          </cell>
          <cell r="U3316" t="str">
            <v>Female</v>
          </cell>
          <cell r="V3316" t="str">
            <v>EE Only</v>
          </cell>
          <cell r="X3316" t="str">
            <v>EE Only|Females|20 - 24</v>
          </cell>
        </row>
        <row r="3317">
          <cell r="B3317">
            <v>22325</v>
          </cell>
          <cell r="C3317" t="str">
            <v>M</v>
          </cell>
          <cell r="D3317" t="str">
            <v>90044</v>
          </cell>
          <cell r="F3317" t="str">
            <v>Waived</v>
          </cell>
          <cell r="S3317">
            <v>52.416153319644081</v>
          </cell>
          <cell r="U3317" t="str">
            <v>Male</v>
          </cell>
          <cell r="V3317" t="str">
            <v>Waived</v>
          </cell>
          <cell r="X3317" t="str">
            <v>EE Only|Males|50 - 54</v>
          </cell>
        </row>
        <row r="3318">
          <cell r="B3318">
            <v>16955</v>
          </cell>
          <cell r="C3318" t="str">
            <v>F</v>
          </cell>
          <cell r="D3318" t="str">
            <v>80011</v>
          </cell>
          <cell r="F3318" t="str">
            <v>Waived</v>
          </cell>
          <cell r="S3318">
            <v>67.118412046543469</v>
          </cell>
          <cell r="U3318" t="str">
            <v>Female</v>
          </cell>
          <cell r="V3318" t="str">
            <v>Waived</v>
          </cell>
          <cell r="X3318" t="str">
            <v>EE Only|Females|65 +</v>
          </cell>
        </row>
        <row r="3319">
          <cell r="B3319">
            <v>29426</v>
          </cell>
          <cell r="C3319" t="str">
            <v>M</v>
          </cell>
          <cell r="D3319" t="str">
            <v>20111</v>
          </cell>
          <cell r="F3319" t="str">
            <v>Waived</v>
          </cell>
          <cell r="S3319">
            <v>32.974674880219027</v>
          </cell>
          <cell r="U3319" t="str">
            <v>Male</v>
          </cell>
          <cell r="V3319" t="str">
            <v>Waived</v>
          </cell>
          <cell r="X3319" t="str">
            <v>EE Only|Males|30 - 34</v>
          </cell>
        </row>
        <row r="3320">
          <cell r="B3320">
            <v>22026</v>
          </cell>
          <cell r="C3320" t="str">
            <v>F</v>
          </cell>
          <cell r="D3320" t="str">
            <v>98682</v>
          </cell>
          <cell r="F3320" t="str">
            <v>EE</v>
          </cell>
          <cell r="S3320">
            <v>53.234770704996578</v>
          </cell>
          <cell r="U3320" t="str">
            <v>Female</v>
          </cell>
          <cell r="V3320" t="str">
            <v>EE Only</v>
          </cell>
          <cell r="X3320" t="str">
            <v>EE Only|Females|50 - 54</v>
          </cell>
        </row>
        <row r="3321">
          <cell r="B3321">
            <v>21846</v>
          </cell>
          <cell r="C3321" t="str">
            <v>F</v>
          </cell>
          <cell r="D3321" t="str">
            <v>20876</v>
          </cell>
          <cell r="F3321" t="str">
            <v>EE</v>
          </cell>
          <cell r="S3321">
            <v>53.727583846680353</v>
          </cell>
          <cell r="U3321" t="str">
            <v>Female</v>
          </cell>
          <cell r="V3321" t="str">
            <v>EE Only</v>
          </cell>
          <cell r="X3321" t="str">
            <v>EE Only|Females|50 - 54</v>
          </cell>
        </row>
        <row r="3322">
          <cell r="B3322">
            <v>23628</v>
          </cell>
          <cell r="C3322" t="str">
            <v>F</v>
          </cell>
          <cell r="D3322" t="str">
            <v>60655</v>
          </cell>
          <cell r="F3322" t="str">
            <v>Waived</v>
          </cell>
          <cell r="S3322">
            <v>48.84873374401095</v>
          </cell>
          <cell r="U3322" t="str">
            <v>Female</v>
          </cell>
          <cell r="V3322" t="str">
            <v>Waived</v>
          </cell>
          <cell r="X3322" t="str">
            <v>EE Only|Females|45 - 49</v>
          </cell>
        </row>
        <row r="3323">
          <cell r="B3323">
            <v>33793</v>
          </cell>
          <cell r="C3323" t="str">
            <v>M</v>
          </cell>
          <cell r="D3323" t="str">
            <v>22304</v>
          </cell>
          <cell r="F3323" t="str">
            <v>EE + Sp</v>
          </cell>
          <cell r="S3323">
            <v>21.018480492813143</v>
          </cell>
          <cell r="U3323" t="str">
            <v>Male</v>
          </cell>
          <cell r="V3323" t="str">
            <v>EE + Spouse</v>
          </cell>
          <cell r="X3323" t="str">
            <v>EE + Spouse|Males|20 - 24</v>
          </cell>
        </row>
        <row r="3324">
          <cell r="B3324">
            <v>28092</v>
          </cell>
          <cell r="C3324" t="str">
            <v>M</v>
          </cell>
          <cell r="D3324" t="str">
            <v>20904</v>
          </cell>
          <cell r="F3324" t="str">
            <v>EE</v>
          </cell>
          <cell r="S3324">
            <v>36.62696783025325</v>
          </cell>
          <cell r="U3324" t="str">
            <v>Male</v>
          </cell>
          <cell r="V3324" t="str">
            <v>EE Only</v>
          </cell>
          <cell r="X3324" t="str">
            <v>EE Only|Males|35 - 39</v>
          </cell>
        </row>
        <row r="3325">
          <cell r="B3325">
            <v>29476</v>
          </cell>
          <cell r="C3325" t="str">
            <v>M</v>
          </cell>
          <cell r="D3325" t="str">
            <v>02148</v>
          </cell>
          <cell r="F3325" t="str">
            <v>EE</v>
          </cell>
          <cell r="S3325">
            <v>32.837782340862425</v>
          </cell>
          <cell r="U3325" t="str">
            <v>Male</v>
          </cell>
          <cell r="V3325" t="str">
            <v>EE Only</v>
          </cell>
          <cell r="X3325" t="str">
            <v>EE Only|Males|30 - 34</v>
          </cell>
        </row>
        <row r="3326">
          <cell r="B3326">
            <v>24369</v>
          </cell>
          <cell r="C3326" t="str">
            <v>M</v>
          </cell>
          <cell r="D3326" t="str">
            <v>98133</v>
          </cell>
          <cell r="F3326" t="str">
            <v>Family</v>
          </cell>
          <cell r="S3326">
            <v>46.819986310746067</v>
          </cell>
          <cell r="U3326" t="str">
            <v>Male</v>
          </cell>
          <cell r="V3326" t="str">
            <v>Family</v>
          </cell>
          <cell r="X3326" t="str">
            <v>Family|Males|45 - 49</v>
          </cell>
        </row>
        <row r="3327">
          <cell r="B3327">
            <v>30514</v>
          </cell>
          <cell r="C3327" t="str">
            <v>M</v>
          </cell>
          <cell r="D3327" t="str">
            <v>20009</v>
          </cell>
          <cell r="F3327" t="str">
            <v>EE</v>
          </cell>
          <cell r="S3327">
            <v>29.995893223819301</v>
          </cell>
          <cell r="U3327" t="str">
            <v>Male</v>
          </cell>
          <cell r="V3327" t="str">
            <v>EE Only</v>
          </cell>
          <cell r="X3327" t="str">
            <v>EE Only|Males|25 - 29</v>
          </cell>
        </row>
        <row r="3328">
          <cell r="B3328">
            <v>18651</v>
          </cell>
          <cell r="C3328" t="str">
            <v>F</v>
          </cell>
          <cell r="D3328" t="str">
            <v>02119</v>
          </cell>
          <cell r="F3328" t="str">
            <v>EE</v>
          </cell>
          <cell r="S3328">
            <v>62.475017111567418</v>
          </cell>
          <cell r="U3328" t="str">
            <v>Female</v>
          </cell>
          <cell r="V3328" t="str">
            <v>EE Only</v>
          </cell>
          <cell r="X3328" t="str">
            <v>EE Only|Females|60 - 64</v>
          </cell>
        </row>
        <row r="3329">
          <cell r="B3329">
            <v>23025</v>
          </cell>
          <cell r="C3329" t="str">
            <v>M</v>
          </cell>
          <cell r="D3329" t="str">
            <v>80012</v>
          </cell>
          <cell r="F3329" t="str">
            <v>Waived</v>
          </cell>
          <cell r="S3329">
            <v>50.499657768651609</v>
          </cell>
          <cell r="U3329" t="str">
            <v>Male</v>
          </cell>
          <cell r="V3329" t="str">
            <v>Waived</v>
          </cell>
          <cell r="X3329" t="str">
            <v>EE Only|Males|50 - 54</v>
          </cell>
        </row>
        <row r="3330">
          <cell r="B3330">
            <v>25211</v>
          </cell>
          <cell r="C3330" t="str">
            <v>M</v>
          </cell>
          <cell r="D3330" t="str">
            <v>80012</v>
          </cell>
          <cell r="F3330" t="str">
            <v>Waived</v>
          </cell>
          <cell r="S3330">
            <v>44.514715947980832</v>
          </cell>
          <cell r="U3330" t="str">
            <v>Male</v>
          </cell>
          <cell r="V3330" t="str">
            <v>Waived</v>
          </cell>
          <cell r="X3330" t="str">
            <v>EE Only|Males|40 - 44</v>
          </cell>
        </row>
        <row r="3331">
          <cell r="B3331">
            <v>30203</v>
          </cell>
          <cell r="C3331" t="str">
            <v>F</v>
          </cell>
          <cell r="D3331" t="str">
            <v>78758</v>
          </cell>
          <cell r="F3331" t="str">
            <v>Family</v>
          </cell>
          <cell r="S3331">
            <v>30.847364818617386</v>
          </cell>
          <cell r="U3331" t="str">
            <v>Female</v>
          </cell>
          <cell r="V3331" t="str">
            <v>Family</v>
          </cell>
          <cell r="X3331" t="str">
            <v>Family|Females|30 - 34</v>
          </cell>
        </row>
        <row r="3332">
          <cell r="B3332">
            <v>34396</v>
          </cell>
          <cell r="C3332" t="str">
            <v>F</v>
          </cell>
          <cell r="D3332" t="str">
            <v>22206</v>
          </cell>
          <cell r="F3332" t="str">
            <v>EE</v>
          </cell>
          <cell r="S3332">
            <v>19.367556468172484</v>
          </cell>
          <cell r="U3332" t="str">
            <v>Female</v>
          </cell>
          <cell r="V3332" t="str">
            <v>EE Only</v>
          </cell>
          <cell r="X3332" t="str">
            <v>EE Only|Females|15 - 19</v>
          </cell>
        </row>
        <row r="3333">
          <cell r="B3333">
            <v>21758</v>
          </cell>
          <cell r="C3333" t="str">
            <v>M</v>
          </cell>
          <cell r="D3333" t="str">
            <v>19143</v>
          </cell>
          <cell r="F3333" t="str">
            <v>EE + Sp</v>
          </cell>
          <cell r="S3333">
            <v>53.968514715947983</v>
          </cell>
          <cell r="U3333" t="str">
            <v>Male</v>
          </cell>
          <cell r="V3333" t="str">
            <v>EE + Spouse</v>
          </cell>
          <cell r="X3333" t="str">
            <v>EE + Spouse|Males|50 - 54</v>
          </cell>
        </row>
        <row r="3334">
          <cell r="B3334">
            <v>29471</v>
          </cell>
          <cell r="C3334" t="str">
            <v>F</v>
          </cell>
          <cell r="D3334" t="str">
            <v>02124</v>
          </cell>
          <cell r="F3334" t="str">
            <v>EE</v>
          </cell>
          <cell r="S3334">
            <v>32.851471594798085</v>
          </cell>
          <cell r="U3334" t="str">
            <v>Female</v>
          </cell>
          <cell r="V3334" t="str">
            <v>EE Only</v>
          </cell>
          <cell r="X3334" t="str">
            <v>EE Only|Females|30 - 34</v>
          </cell>
        </row>
        <row r="3335">
          <cell r="B3335">
            <v>20329</v>
          </cell>
          <cell r="C3335" t="str">
            <v>M</v>
          </cell>
          <cell r="D3335" t="str">
            <v>80017</v>
          </cell>
          <cell r="F3335" t="str">
            <v>EE</v>
          </cell>
          <cell r="S3335">
            <v>57.880903490759756</v>
          </cell>
          <cell r="U3335" t="str">
            <v>Male</v>
          </cell>
          <cell r="V3335" t="str">
            <v>EE Only</v>
          </cell>
          <cell r="X3335" t="str">
            <v>EE Only|Males|55 - 59</v>
          </cell>
        </row>
        <row r="3336">
          <cell r="B3336">
            <v>18012</v>
          </cell>
          <cell r="C3336" t="str">
            <v>F</v>
          </cell>
          <cell r="D3336" t="str">
            <v>91103</v>
          </cell>
          <cell r="F3336" t="str">
            <v>Waived</v>
          </cell>
          <cell r="S3336">
            <v>64.224503764544835</v>
          </cell>
          <cell r="U3336" t="str">
            <v>Female</v>
          </cell>
          <cell r="V3336" t="str">
            <v>Waived</v>
          </cell>
          <cell r="X3336" t="str">
            <v>EE Only|Females|60 - 64</v>
          </cell>
        </row>
        <row r="3337">
          <cell r="B3337">
            <v>28328</v>
          </cell>
          <cell r="C3337" t="str">
            <v>M</v>
          </cell>
          <cell r="D3337" t="str">
            <v>22203</v>
          </cell>
          <cell r="F3337" t="str">
            <v>EE + Ch</v>
          </cell>
          <cell r="S3337">
            <v>35.980835044490078</v>
          </cell>
          <cell r="U3337" t="str">
            <v>Male</v>
          </cell>
          <cell r="V3337" t="str">
            <v>EE + Child(ren)</v>
          </cell>
          <cell r="X3337" t="str">
            <v>EE + Child(ren)|Males|35 - 39</v>
          </cell>
        </row>
        <row r="3338">
          <cell r="B3338">
            <v>32367</v>
          </cell>
          <cell r="C3338" t="str">
            <v>M</v>
          </cell>
          <cell r="D3338" t="str">
            <v>80017</v>
          </cell>
          <cell r="F3338" t="str">
            <v>Waived</v>
          </cell>
          <cell r="S3338">
            <v>24.922655715263517</v>
          </cell>
          <cell r="U3338" t="str">
            <v>Male</v>
          </cell>
          <cell r="V3338" t="str">
            <v>Waived</v>
          </cell>
          <cell r="X3338" t="str">
            <v>EE Only|Males|20 - 24</v>
          </cell>
        </row>
        <row r="3339">
          <cell r="B3339">
            <v>23623</v>
          </cell>
          <cell r="C3339" t="str">
            <v>M</v>
          </cell>
          <cell r="D3339" t="str">
            <v>60640</v>
          </cell>
          <cell r="F3339" t="str">
            <v>Waived</v>
          </cell>
          <cell r="S3339">
            <v>48.862422997946609</v>
          </cell>
          <cell r="U3339" t="str">
            <v>Male</v>
          </cell>
          <cell r="V3339" t="str">
            <v>Waived</v>
          </cell>
          <cell r="X3339" t="str">
            <v>EE Only|Males|45 - 49</v>
          </cell>
        </row>
        <row r="3340">
          <cell r="B3340">
            <v>18461</v>
          </cell>
          <cell r="C3340" t="str">
            <v>M</v>
          </cell>
          <cell r="D3340" t="str">
            <v>10606</v>
          </cell>
          <cell r="F3340" t="str">
            <v>Family</v>
          </cell>
          <cell r="S3340">
            <v>62.99520876112252</v>
          </cell>
          <cell r="U3340" t="str">
            <v>Male</v>
          </cell>
          <cell r="V3340" t="str">
            <v>Family</v>
          </cell>
          <cell r="X3340" t="str">
            <v>Family|Males|60 - 64</v>
          </cell>
        </row>
        <row r="3341">
          <cell r="B3341">
            <v>19924</v>
          </cell>
          <cell r="C3341" t="str">
            <v>F</v>
          </cell>
          <cell r="D3341" t="str">
            <v>23231</v>
          </cell>
          <cell r="F3341" t="str">
            <v>EE</v>
          </cell>
          <cell r="S3341">
            <v>58.989733059548257</v>
          </cell>
          <cell r="U3341" t="str">
            <v>Female</v>
          </cell>
          <cell r="V3341" t="str">
            <v>EE Only</v>
          </cell>
          <cell r="X3341" t="str">
            <v>EE Only|Females|55 - 59</v>
          </cell>
        </row>
        <row r="3342">
          <cell r="B3342">
            <v>25346</v>
          </cell>
          <cell r="C3342" t="str">
            <v>F</v>
          </cell>
          <cell r="D3342" t="str">
            <v>80234</v>
          </cell>
          <cell r="F3342" t="str">
            <v>EE + Sp</v>
          </cell>
          <cell r="S3342">
            <v>44.145106091717999</v>
          </cell>
          <cell r="U3342" t="str">
            <v>Female</v>
          </cell>
          <cell r="V3342" t="str">
            <v>EE + Spouse</v>
          </cell>
          <cell r="X3342" t="str">
            <v>EE + Spouse|Females|40 - 44</v>
          </cell>
        </row>
        <row r="3343">
          <cell r="B3343">
            <v>19766</v>
          </cell>
          <cell r="C3343" t="str">
            <v>M</v>
          </cell>
          <cell r="D3343" t="str">
            <v>98203</v>
          </cell>
          <cell r="F3343" t="str">
            <v>Waived</v>
          </cell>
          <cell r="S3343">
            <v>59.422313483915126</v>
          </cell>
          <cell r="U3343" t="str">
            <v>Male</v>
          </cell>
          <cell r="V3343" t="str">
            <v>Waived</v>
          </cell>
          <cell r="X3343" t="str">
            <v>EE Only|Males|55 - 59</v>
          </cell>
        </row>
        <row r="3344">
          <cell r="B3344">
            <v>19647</v>
          </cell>
          <cell r="C3344" t="str">
            <v>F</v>
          </cell>
          <cell r="D3344" t="str">
            <v>28805</v>
          </cell>
          <cell r="F3344" t="str">
            <v>EE</v>
          </cell>
          <cell r="S3344">
            <v>59.748117727583846</v>
          </cell>
          <cell r="U3344" t="str">
            <v>Female</v>
          </cell>
          <cell r="V3344" t="str">
            <v>EE Only</v>
          </cell>
          <cell r="X3344" t="str">
            <v>EE Only|Females|55 - 59</v>
          </cell>
        </row>
        <row r="3345">
          <cell r="B3345">
            <v>28715</v>
          </cell>
          <cell r="C3345" t="str">
            <v>F</v>
          </cell>
          <cell r="D3345" t="str">
            <v>90350</v>
          </cell>
          <cell r="F3345" t="str">
            <v>EE</v>
          </cell>
          <cell r="S3345">
            <v>34.921286789869953</v>
          </cell>
          <cell r="U3345" t="str">
            <v>Female</v>
          </cell>
          <cell r="V3345" t="str">
            <v>EE Only</v>
          </cell>
          <cell r="X3345" t="str">
            <v>EE Only|Females|30 - 34</v>
          </cell>
        </row>
        <row r="3346">
          <cell r="B3346">
            <v>31291</v>
          </cell>
          <cell r="C3346" t="str">
            <v>F</v>
          </cell>
          <cell r="D3346" t="str">
            <v>30017</v>
          </cell>
          <cell r="F3346" t="str">
            <v>EE + Sp</v>
          </cell>
          <cell r="S3346">
            <v>27.868583162217661</v>
          </cell>
          <cell r="U3346" t="str">
            <v>Female</v>
          </cell>
          <cell r="V3346" t="str">
            <v>EE + Spouse</v>
          </cell>
          <cell r="X3346" t="str">
            <v>EE + Spouse|Females|25 - 29</v>
          </cell>
        </row>
        <row r="3347">
          <cell r="B3347">
            <v>30130</v>
          </cell>
          <cell r="C3347" t="str">
            <v>F</v>
          </cell>
          <cell r="D3347" t="str">
            <v>14215</v>
          </cell>
          <cell r="F3347" t="str">
            <v>Waived</v>
          </cell>
          <cell r="S3347">
            <v>31.04722792607803</v>
          </cell>
          <cell r="U3347" t="str">
            <v>Female</v>
          </cell>
          <cell r="V3347" t="str">
            <v>Waived</v>
          </cell>
          <cell r="X3347" t="str">
            <v>EE Only|Females|30 - 34</v>
          </cell>
        </row>
        <row r="3348">
          <cell r="B3348">
            <v>21570</v>
          </cell>
          <cell r="C3348" t="str">
            <v>M</v>
          </cell>
          <cell r="D3348" t="str">
            <v>98103</v>
          </cell>
          <cell r="F3348" t="str">
            <v>Family</v>
          </cell>
          <cell r="S3348">
            <v>54.483230663928815</v>
          </cell>
          <cell r="U3348" t="str">
            <v>Male</v>
          </cell>
          <cell r="V3348" t="str">
            <v>Family</v>
          </cell>
          <cell r="X3348" t="str">
            <v>Family|Males|50 - 54</v>
          </cell>
        </row>
        <row r="3349">
          <cell r="B3349">
            <v>22508</v>
          </cell>
          <cell r="C3349" t="str">
            <v>F</v>
          </cell>
          <cell r="D3349" t="str">
            <v>75002</v>
          </cell>
          <cell r="F3349" t="str">
            <v>Waived</v>
          </cell>
          <cell r="S3349">
            <v>51.915126625598901</v>
          </cell>
          <cell r="U3349" t="str">
            <v>Female</v>
          </cell>
          <cell r="V3349" t="str">
            <v>Waived</v>
          </cell>
          <cell r="X3349" t="str">
            <v>EE Only|Females|50 - 54</v>
          </cell>
        </row>
        <row r="3350">
          <cell r="B3350">
            <v>28386</v>
          </cell>
          <cell r="C3350" t="str">
            <v>M</v>
          </cell>
          <cell r="D3350" t="str">
            <v>96761</v>
          </cell>
          <cell r="F3350" t="str">
            <v>Family</v>
          </cell>
          <cell r="S3350">
            <v>35.822039698836413</v>
          </cell>
          <cell r="U3350" t="str">
            <v>Male</v>
          </cell>
          <cell r="V3350" t="str">
            <v>Family</v>
          </cell>
          <cell r="X3350" t="str">
            <v>Family|Males|35 - 39</v>
          </cell>
        </row>
        <row r="3351">
          <cell r="B3351">
            <v>27052</v>
          </cell>
          <cell r="C3351" t="str">
            <v>M</v>
          </cell>
          <cell r="D3351" t="str">
            <v>60640</v>
          </cell>
          <cell r="F3351" t="str">
            <v>EE</v>
          </cell>
          <cell r="S3351">
            <v>39.474332648870636</v>
          </cell>
          <cell r="U3351" t="str">
            <v>Male</v>
          </cell>
          <cell r="V3351" t="str">
            <v>EE Only</v>
          </cell>
          <cell r="X3351" t="str">
            <v>EE Only|Males|35 - 39</v>
          </cell>
        </row>
        <row r="3352">
          <cell r="B3352">
            <v>22098</v>
          </cell>
          <cell r="C3352" t="str">
            <v>M</v>
          </cell>
          <cell r="D3352" t="str">
            <v>14227</v>
          </cell>
          <cell r="F3352" t="str">
            <v>Waived</v>
          </cell>
          <cell r="S3352">
            <v>53.037645448323069</v>
          </cell>
          <cell r="U3352" t="str">
            <v>Male</v>
          </cell>
          <cell r="V3352" t="str">
            <v>Waived</v>
          </cell>
          <cell r="X3352" t="str">
            <v>EE Only|Males|50 - 54</v>
          </cell>
        </row>
        <row r="3353">
          <cell r="B3353">
            <v>21346</v>
          </cell>
          <cell r="C3353" t="str">
            <v>M</v>
          </cell>
          <cell r="D3353" t="str">
            <v>44141</v>
          </cell>
          <cell r="F3353" t="str">
            <v>Family</v>
          </cell>
          <cell r="S3353">
            <v>55.096509240246405</v>
          </cell>
          <cell r="U3353" t="str">
            <v>Male</v>
          </cell>
          <cell r="V3353" t="str">
            <v>Family</v>
          </cell>
          <cell r="X3353" t="str">
            <v>Family|Males|55 - 59</v>
          </cell>
        </row>
        <row r="3354">
          <cell r="B3354">
            <v>29217</v>
          </cell>
          <cell r="C3354" t="str">
            <v>M</v>
          </cell>
          <cell r="D3354" t="str">
            <v>43054</v>
          </cell>
          <cell r="F3354" t="str">
            <v>Waived</v>
          </cell>
          <cell r="S3354">
            <v>33.546885694729639</v>
          </cell>
          <cell r="U3354" t="str">
            <v>Male</v>
          </cell>
          <cell r="V3354" t="str">
            <v>Waived</v>
          </cell>
          <cell r="X3354" t="str">
            <v>EE Only|Males|30 - 34</v>
          </cell>
        </row>
        <row r="3355">
          <cell r="B3355">
            <v>25499</v>
          </cell>
          <cell r="C3355" t="str">
            <v>F</v>
          </cell>
          <cell r="D3355" t="str">
            <v>43054</v>
          </cell>
          <cell r="F3355" t="str">
            <v>EE + Sp</v>
          </cell>
          <cell r="S3355">
            <v>43.72621492128679</v>
          </cell>
          <cell r="U3355" t="str">
            <v>Female</v>
          </cell>
          <cell r="V3355" t="str">
            <v>EE + Spouse</v>
          </cell>
          <cell r="X3355" t="str">
            <v>EE + Spouse|Females|40 - 44</v>
          </cell>
        </row>
        <row r="3356">
          <cell r="B3356">
            <v>33759</v>
          </cell>
          <cell r="C3356" t="str">
            <v>M</v>
          </cell>
          <cell r="D3356" t="str">
            <v>85339</v>
          </cell>
          <cell r="F3356" t="str">
            <v>EE + Sp</v>
          </cell>
          <cell r="S3356">
            <v>21.111567419575632</v>
          </cell>
          <cell r="U3356" t="str">
            <v>Male</v>
          </cell>
          <cell r="V3356" t="str">
            <v>EE + Spouse</v>
          </cell>
          <cell r="X3356" t="str">
            <v>EE + Spouse|Males|20 - 24</v>
          </cell>
        </row>
        <row r="3357">
          <cell r="B3357">
            <v>31596</v>
          </cell>
          <cell r="C3357" t="str">
            <v>F</v>
          </cell>
          <cell r="D3357" t="str">
            <v>02148</v>
          </cell>
          <cell r="F3357" t="str">
            <v>EE + Ch</v>
          </cell>
          <cell r="S3357">
            <v>27.033538672142367</v>
          </cell>
          <cell r="U3357" t="str">
            <v>Female</v>
          </cell>
          <cell r="V3357" t="str">
            <v>EE + Child(ren)</v>
          </cell>
          <cell r="X3357" t="str">
            <v>EE + Child(ren)|Females|25 - 29</v>
          </cell>
        </row>
        <row r="3358">
          <cell r="B3358">
            <v>29137</v>
          </cell>
          <cell r="C3358" t="str">
            <v>F</v>
          </cell>
          <cell r="D3358" t="str">
            <v>02149</v>
          </cell>
          <cell r="F3358" t="str">
            <v>EE</v>
          </cell>
          <cell r="S3358">
            <v>33.765913757700204</v>
          </cell>
          <cell r="U3358" t="str">
            <v>Female</v>
          </cell>
          <cell r="V3358" t="str">
            <v>EE Only</v>
          </cell>
          <cell r="X3358" t="str">
            <v>EE Only|Females|30 - 34</v>
          </cell>
        </row>
        <row r="3359">
          <cell r="B3359">
            <v>19827</v>
          </cell>
          <cell r="C3359" t="str">
            <v>F</v>
          </cell>
          <cell r="D3359" t="str">
            <v>28208</v>
          </cell>
          <cell r="F3359" t="str">
            <v>Family</v>
          </cell>
          <cell r="S3359">
            <v>59.25530458590007</v>
          </cell>
          <cell r="U3359" t="str">
            <v>Female</v>
          </cell>
          <cell r="V3359" t="str">
            <v>Family</v>
          </cell>
          <cell r="X3359" t="str">
            <v>Family|Females|55 - 59</v>
          </cell>
        </row>
        <row r="3360">
          <cell r="B3360">
            <v>30117</v>
          </cell>
          <cell r="C3360" t="str">
            <v>F</v>
          </cell>
          <cell r="D3360" t="str">
            <v>97051</v>
          </cell>
          <cell r="F3360" t="str">
            <v>Waived</v>
          </cell>
          <cell r="S3360">
            <v>31.082819986310746</v>
          </cell>
          <cell r="U3360" t="str">
            <v>Female</v>
          </cell>
          <cell r="V3360" t="str">
            <v>Waived</v>
          </cell>
          <cell r="X3360" t="str">
            <v>EE Only|Females|30 - 34</v>
          </cell>
        </row>
        <row r="3361">
          <cell r="B3361">
            <v>18648</v>
          </cell>
          <cell r="C3361" t="str">
            <v>M</v>
          </cell>
          <cell r="D3361" t="str">
            <v>44119</v>
          </cell>
          <cell r="F3361" t="str">
            <v>Family</v>
          </cell>
          <cell r="S3361">
            <v>62.483230663928815</v>
          </cell>
          <cell r="U3361" t="str">
            <v>Male</v>
          </cell>
          <cell r="V3361" t="str">
            <v>Family</v>
          </cell>
          <cell r="X3361" t="str">
            <v>Family|Males|60 - 64</v>
          </cell>
        </row>
        <row r="3362">
          <cell r="B3362">
            <v>22933</v>
          </cell>
          <cell r="C3362" t="str">
            <v>F</v>
          </cell>
          <cell r="D3362" t="str">
            <v>28205</v>
          </cell>
          <cell r="F3362" t="str">
            <v>Waived</v>
          </cell>
          <cell r="S3362">
            <v>50.751540041067763</v>
          </cell>
          <cell r="U3362" t="str">
            <v>Female</v>
          </cell>
          <cell r="V3362" t="str">
            <v>Waived</v>
          </cell>
          <cell r="X3362" t="str">
            <v>EE Only|Females|50 - 54</v>
          </cell>
        </row>
        <row r="3363">
          <cell r="B3363">
            <v>22176</v>
          </cell>
          <cell r="C3363" t="str">
            <v>F</v>
          </cell>
          <cell r="D3363" t="str">
            <v>98178</v>
          </cell>
          <cell r="F3363" t="str">
            <v>Waived</v>
          </cell>
          <cell r="S3363">
            <v>52.824093086926766</v>
          </cell>
          <cell r="U3363" t="str">
            <v>Female</v>
          </cell>
          <cell r="V3363" t="str">
            <v>Waived</v>
          </cell>
          <cell r="X3363" t="str">
            <v>EE Only|Females|50 - 54</v>
          </cell>
        </row>
        <row r="3364">
          <cell r="B3364">
            <v>29320</v>
          </cell>
          <cell r="C3364" t="str">
            <v>M</v>
          </cell>
          <cell r="D3364" t="str">
            <v>98178</v>
          </cell>
          <cell r="F3364" t="str">
            <v>Waived</v>
          </cell>
          <cell r="S3364">
            <v>33.264887063655031</v>
          </cell>
          <cell r="U3364" t="str">
            <v>Male</v>
          </cell>
          <cell r="V3364" t="str">
            <v>Waived</v>
          </cell>
          <cell r="X3364" t="str">
            <v>EE Only|Males|30 - 34</v>
          </cell>
        </row>
        <row r="3365">
          <cell r="B3365">
            <v>29462</v>
          </cell>
          <cell r="C3365" t="str">
            <v>F</v>
          </cell>
          <cell r="D3365" t="str">
            <v>80247</v>
          </cell>
          <cell r="F3365" t="str">
            <v>Family</v>
          </cell>
          <cell r="S3365">
            <v>32.876112251882276</v>
          </cell>
          <cell r="U3365" t="str">
            <v>Female</v>
          </cell>
          <cell r="V3365" t="str">
            <v>Family</v>
          </cell>
          <cell r="X3365" t="str">
            <v>Family|Females|30 - 34</v>
          </cell>
        </row>
        <row r="3366">
          <cell r="B3366">
            <v>30162</v>
          </cell>
          <cell r="C3366" t="str">
            <v>F</v>
          </cell>
          <cell r="D3366" t="str">
            <v>02118</v>
          </cell>
          <cell r="F3366" t="str">
            <v>Waived</v>
          </cell>
          <cell r="S3366">
            <v>30.9596167008898</v>
          </cell>
          <cell r="U3366" t="str">
            <v>Female</v>
          </cell>
          <cell r="V3366" t="str">
            <v>Waived</v>
          </cell>
          <cell r="X3366" t="str">
            <v>EE Only|Females|30 - 34</v>
          </cell>
        </row>
        <row r="3367">
          <cell r="B3367">
            <v>25258</v>
          </cell>
          <cell r="C3367" t="str">
            <v>M</v>
          </cell>
          <cell r="D3367" t="str">
            <v>98115</v>
          </cell>
          <cell r="F3367" t="str">
            <v>Waived</v>
          </cell>
          <cell r="S3367">
            <v>44.386036960985628</v>
          </cell>
          <cell r="U3367" t="str">
            <v>Male</v>
          </cell>
          <cell r="V3367" t="str">
            <v>Waived</v>
          </cell>
          <cell r="X3367" t="str">
            <v>EE Only|Males|40 - 44</v>
          </cell>
        </row>
        <row r="3368">
          <cell r="B3368">
            <v>26528</v>
          </cell>
          <cell r="C3368" t="str">
            <v>F</v>
          </cell>
          <cell r="D3368" t="str">
            <v>60640</v>
          </cell>
          <cell r="F3368" t="str">
            <v>Waived</v>
          </cell>
          <cell r="S3368">
            <v>40.908966461327857</v>
          </cell>
          <cell r="U3368" t="str">
            <v>Female</v>
          </cell>
          <cell r="V3368" t="str">
            <v>Waived</v>
          </cell>
          <cell r="X3368" t="str">
            <v>EE Only|Females|40 - 44</v>
          </cell>
        </row>
        <row r="3369">
          <cell r="B3369">
            <v>27437</v>
          </cell>
          <cell r="C3369" t="str">
            <v>M</v>
          </cell>
          <cell r="D3369" t="str">
            <v>95123</v>
          </cell>
          <cell r="F3369" t="str">
            <v>Waived</v>
          </cell>
          <cell r="S3369">
            <v>38.42026009582478</v>
          </cell>
          <cell r="U3369" t="str">
            <v>Male</v>
          </cell>
          <cell r="V3369" t="str">
            <v>Waived</v>
          </cell>
          <cell r="X3369" t="str">
            <v>EE Only|Males|35 - 39</v>
          </cell>
        </row>
        <row r="3370">
          <cell r="B3370">
            <v>24062</v>
          </cell>
          <cell r="C3370" t="str">
            <v>M</v>
          </cell>
          <cell r="D3370" t="str">
            <v>60640</v>
          </cell>
          <cell r="F3370" t="str">
            <v>EE + Sp</v>
          </cell>
          <cell r="S3370">
            <v>47.66050650239562</v>
          </cell>
          <cell r="U3370" t="str">
            <v>Male</v>
          </cell>
          <cell r="V3370" t="str">
            <v>EE + Spouse</v>
          </cell>
          <cell r="X3370" t="str">
            <v>EE + Spouse|Males|45 - 49</v>
          </cell>
        </row>
        <row r="3371">
          <cell r="B3371">
            <v>25607</v>
          </cell>
          <cell r="C3371" t="str">
            <v>F</v>
          </cell>
          <cell r="D3371" t="str">
            <v>80011</v>
          </cell>
          <cell r="F3371" t="str">
            <v>EE</v>
          </cell>
          <cell r="S3371">
            <v>43.430527036276523</v>
          </cell>
          <cell r="U3371" t="str">
            <v>Female</v>
          </cell>
          <cell r="V3371" t="str">
            <v>EE Only</v>
          </cell>
          <cell r="X3371" t="str">
            <v>EE Only|Females|40 - 44</v>
          </cell>
        </row>
        <row r="3372">
          <cell r="B3372">
            <v>26826</v>
          </cell>
          <cell r="C3372" t="str">
            <v>M</v>
          </cell>
          <cell r="D3372" t="str">
            <v>80247</v>
          </cell>
          <cell r="F3372" t="str">
            <v>Waived</v>
          </cell>
          <cell r="S3372">
            <v>40.093086926762489</v>
          </cell>
          <cell r="U3372" t="str">
            <v>Male</v>
          </cell>
          <cell r="V3372" t="str">
            <v>Waived</v>
          </cell>
          <cell r="X3372" t="str">
            <v>EE Only|Males|40 - 44</v>
          </cell>
        </row>
        <row r="3373">
          <cell r="B3373">
            <v>21098</v>
          </cell>
          <cell r="C3373" t="str">
            <v>F</v>
          </cell>
          <cell r="D3373" t="str">
            <v>45238</v>
          </cell>
          <cell r="F3373" t="str">
            <v>Waived</v>
          </cell>
          <cell r="S3373">
            <v>55.775496235455165</v>
          </cell>
          <cell r="U3373" t="str">
            <v>Female</v>
          </cell>
          <cell r="V3373" t="str">
            <v>Waived</v>
          </cell>
          <cell r="X3373" t="str">
            <v>EE Only|Females|55 - 59</v>
          </cell>
        </row>
        <row r="3374">
          <cell r="B3374">
            <v>16771</v>
          </cell>
          <cell r="C3374" t="str">
            <v>M</v>
          </cell>
          <cell r="D3374" t="str">
            <v>41017</v>
          </cell>
          <cell r="F3374" t="str">
            <v>EE</v>
          </cell>
          <cell r="S3374">
            <v>67.622176591375776</v>
          </cell>
          <cell r="U3374" t="str">
            <v>Male</v>
          </cell>
          <cell r="V3374" t="str">
            <v>EE Only</v>
          </cell>
          <cell r="X3374" t="str">
            <v>EE Only|Males|65 +</v>
          </cell>
        </row>
        <row r="3375">
          <cell r="B3375">
            <v>20923</v>
          </cell>
          <cell r="C3375" t="str">
            <v>F</v>
          </cell>
          <cell r="D3375" t="str">
            <v>43068</v>
          </cell>
          <cell r="F3375" t="str">
            <v>EE + Ch</v>
          </cell>
          <cell r="S3375">
            <v>56.254620123203289</v>
          </cell>
          <cell r="U3375" t="str">
            <v>Female</v>
          </cell>
          <cell r="V3375" t="str">
            <v>EE + Child(ren)</v>
          </cell>
          <cell r="X3375" t="str">
            <v>EE + Child(ren)|Females|55 - 59</v>
          </cell>
        </row>
        <row r="3376">
          <cell r="B3376">
            <v>23177</v>
          </cell>
          <cell r="C3376" t="str">
            <v>F</v>
          </cell>
          <cell r="D3376" t="str">
            <v>43213</v>
          </cell>
          <cell r="F3376" t="str">
            <v>Waived</v>
          </cell>
          <cell r="S3376">
            <v>50.083504449007528</v>
          </cell>
          <cell r="U3376" t="str">
            <v>Female</v>
          </cell>
          <cell r="V3376" t="str">
            <v>Waived</v>
          </cell>
          <cell r="X3376" t="str">
            <v>EE Only|Females|50 - 54</v>
          </cell>
        </row>
        <row r="3377">
          <cell r="B3377">
            <v>32167</v>
          </cell>
          <cell r="C3377" t="str">
            <v>M</v>
          </cell>
          <cell r="D3377" t="str">
            <v>80012</v>
          </cell>
          <cell r="F3377" t="str">
            <v>EE + Sp</v>
          </cell>
          <cell r="S3377">
            <v>25.470225872689937</v>
          </cell>
          <cell r="U3377" t="str">
            <v>Male</v>
          </cell>
          <cell r="V3377" t="str">
            <v>EE + Spouse</v>
          </cell>
          <cell r="X3377" t="str">
            <v>EE + Spouse|Males|25 - 29</v>
          </cell>
        </row>
        <row r="3378">
          <cell r="B3378">
            <v>30009</v>
          </cell>
          <cell r="C3378" t="str">
            <v>F</v>
          </cell>
          <cell r="D3378" t="str">
            <v>90005</v>
          </cell>
          <cell r="F3378" t="str">
            <v>Waived</v>
          </cell>
          <cell r="S3378">
            <v>31.378507871321013</v>
          </cell>
          <cell r="U3378" t="str">
            <v>Female</v>
          </cell>
          <cell r="V3378" t="str">
            <v>Waived</v>
          </cell>
          <cell r="X3378" t="str">
            <v>EE Only|Females|30 - 34</v>
          </cell>
        </row>
        <row r="3379">
          <cell r="B3379">
            <v>21928</v>
          </cell>
          <cell r="C3379" t="str">
            <v>F</v>
          </cell>
          <cell r="D3379" t="str">
            <v>49508</v>
          </cell>
          <cell r="F3379" t="str">
            <v>Waived</v>
          </cell>
          <cell r="S3379">
            <v>53.503080082135526</v>
          </cell>
          <cell r="U3379" t="str">
            <v>Female</v>
          </cell>
          <cell r="V3379" t="str">
            <v>Waived</v>
          </cell>
          <cell r="X3379" t="str">
            <v>EE Only|Females|50 - 54</v>
          </cell>
        </row>
        <row r="3380">
          <cell r="B3380">
            <v>17859</v>
          </cell>
          <cell r="C3380" t="str">
            <v>M</v>
          </cell>
          <cell r="D3380" t="str">
            <v>10456</v>
          </cell>
          <cell r="F3380" t="str">
            <v>Waived</v>
          </cell>
          <cell r="S3380">
            <v>64.643394934976044</v>
          </cell>
          <cell r="U3380" t="str">
            <v>Male</v>
          </cell>
          <cell r="V3380" t="str">
            <v>Waived</v>
          </cell>
          <cell r="X3380" t="str">
            <v>EE Only|Males|60 - 64</v>
          </cell>
        </row>
        <row r="3381">
          <cell r="B3381">
            <v>32715</v>
          </cell>
          <cell r="C3381" t="str">
            <v>F</v>
          </cell>
          <cell r="D3381" t="str">
            <v>22311</v>
          </cell>
          <cell r="F3381" t="str">
            <v>EE</v>
          </cell>
          <cell r="S3381">
            <v>23.969883641341546</v>
          </cell>
          <cell r="U3381" t="str">
            <v>Female</v>
          </cell>
          <cell r="V3381" t="str">
            <v>EE Only</v>
          </cell>
          <cell r="X3381" t="str">
            <v>EE Only|Females|20 - 24</v>
          </cell>
        </row>
        <row r="3382">
          <cell r="B3382">
            <v>25364</v>
          </cell>
          <cell r="C3382" t="str">
            <v>M</v>
          </cell>
          <cell r="D3382" t="str">
            <v>22203</v>
          </cell>
          <cell r="F3382" t="str">
            <v>EE</v>
          </cell>
          <cell r="S3382">
            <v>44.095824777549623</v>
          </cell>
          <cell r="U3382" t="str">
            <v>Male</v>
          </cell>
          <cell r="V3382" t="str">
            <v>EE Only</v>
          </cell>
          <cell r="X3382" t="str">
            <v>EE Only|Males|40 - 44</v>
          </cell>
        </row>
        <row r="3383">
          <cell r="B3383">
            <v>23657</v>
          </cell>
          <cell r="C3383" t="str">
            <v>M</v>
          </cell>
          <cell r="D3383" t="str">
            <v>44107</v>
          </cell>
          <cell r="F3383" t="str">
            <v>Waived</v>
          </cell>
          <cell r="S3383">
            <v>48.769336071184121</v>
          </cell>
          <cell r="U3383" t="str">
            <v>Male</v>
          </cell>
          <cell r="V3383" t="str">
            <v>Waived</v>
          </cell>
          <cell r="X3383" t="str">
            <v>EE Only|Males|45 - 49</v>
          </cell>
        </row>
        <row r="3384">
          <cell r="B3384">
            <v>23080</v>
          </cell>
          <cell r="C3384" t="str">
            <v>F</v>
          </cell>
          <cell r="D3384" t="str">
            <v>60645</v>
          </cell>
          <cell r="F3384" t="str">
            <v>EE + Sp</v>
          </cell>
          <cell r="S3384">
            <v>50.349075975359341</v>
          </cell>
          <cell r="U3384" t="str">
            <v>Female</v>
          </cell>
          <cell r="V3384" t="str">
            <v>EE + Spouse</v>
          </cell>
          <cell r="X3384" t="str">
            <v>EE + Spouse|Females|50 - 54</v>
          </cell>
        </row>
        <row r="3385">
          <cell r="B3385">
            <v>20902</v>
          </cell>
          <cell r="C3385" t="str">
            <v>F</v>
          </cell>
          <cell r="D3385" t="str">
            <v>80247</v>
          </cell>
          <cell r="F3385" t="str">
            <v>EE</v>
          </cell>
          <cell r="S3385">
            <v>56.312114989733061</v>
          </cell>
          <cell r="U3385" t="str">
            <v>Female</v>
          </cell>
          <cell r="V3385" t="str">
            <v>EE Only</v>
          </cell>
          <cell r="X3385" t="str">
            <v>EE Only|Females|55 - 59</v>
          </cell>
        </row>
        <row r="3386">
          <cell r="B3386">
            <v>19220</v>
          </cell>
          <cell r="C3386" t="str">
            <v>M</v>
          </cell>
          <cell r="D3386" t="str">
            <v>02139</v>
          </cell>
          <cell r="F3386" t="str">
            <v>Waived</v>
          </cell>
          <cell r="S3386">
            <v>60.917180013689254</v>
          </cell>
          <cell r="U3386" t="str">
            <v>Male</v>
          </cell>
          <cell r="V3386" t="str">
            <v>Waived</v>
          </cell>
          <cell r="X3386" t="str">
            <v>EE Only|Males|60 - 64</v>
          </cell>
        </row>
        <row r="3387">
          <cell r="B3387">
            <v>26237</v>
          </cell>
          <cell r="C3387" t="str">
            <v>M</v>
          </cell>
          <cell r="D3387" t="str">
            <v>60645</v>
          </cell>
          <cell r="F3387" t="str">
            <v>EE</v>
          </cell>
          <cell r="S3387">
            <v>41.705681040383297</v>
          </cell>
          <cell r="U3387" t="str">
            <v>Male</v>
          </cell>
          <cell r="V3387" t="str">
            <v>EE Only</v>
          </cell>
          <cell r="X3387" t="str">
            <v>EE Only|Males|40 - 44</v>
          </cell>
        </row>
        <row r="3388">
          <cell r="B3388">
            <v>21468</v>
          </cell>
          <cell r="C3388" t="str">
            <v>M</v>
          </cell>
          <cell r="D3388" t="str">
            <v>91104</v>
          </cell>
          <cell r="F3388" t="str">
            <v>EE</v>
          </cell>
          <cell r="S3388">
            <v>54.762491444216288</v>
          </cell>
          <cell r="U3388" t="str">
            <v>Male</v>
          </cell>
          <cell r="V3388" t="str">
            <v>EE Only</v>
          </cell>
          <cell r="X3388" t="str">
            <v>EE Only|Males|50 - 54</v>
          </cell>
        </row>
        <row r="3389">
          <cell r="B3389">
            <v>31603</v>
          </cell>
          <cell r="C3389" t="str">
            <v>M</v>
          </cell>
          <cell r="D3389" t="str">
            <v>96744</v>
          </cell>
          <cell r="F3389" t="str">
            <v>Waived</v>
          </cell>
          <cell r="S3389">
            <v>27.014373716632445</v>
          </cell>
          <cell r="U3389" t="str">
            <v>Male</v>
          </cell>
          <cell r="V3389" t="str">
            <v>Waived</v>
          </cell>
          <cell r="X3389" t="str">
            <v>EE Only|Males|25 - 29</v>
          </cell>
        </row>
        <row r="3390">
          <cell r="B3390">
            <v>22501</v>
          </cell>
          <cell r="C3390" t="str">
            <v>F</v>
          </cell>
          <cell r="D3390" t="str">
            <v>60660</v>
          </cell>
          <cell r="F3390" t="str">
            <v>Waived</v>
          </cell>
          <cell r="S3390">
            <v>51.93429158110883</v>
          </cell>
          <cell r="U3390" t="str">
            <v>Female</v>
          </cell>
          <cell r="V3390" t="str">
            <v>Waived</v>
          </cell>
          <cell r="X3390" t="str">
            <v>EE Only|Females|50 - 54</v>
          </cell>
        </row>
        <row r="3391">
          <cell r="B3391">
            <v>31517</v>
          </cell>
          <cell r="C3391" t="str">
            <v>F</v>
          </cell>
          <cell r="D3391" t="str">
            <v>55315</v>
          </cell>
          <cell r="F3391" t="str">
            <v>Waived</v>
          </cell>
          <cell r="S3391">
            <v>27.249828884325805</v>
          </cell>
          <cell r="U3391" t="str">
            <v>Female</v>
          </cell>
          <cell r="V3391" t="str">
            <v>Waived</v>
          </cell>
          <cell r="X3391" t="str">
            <v>EE Only|Females|25 - 29</v>
          </cell>
        </row>
        <row r="3392">
          <cell r="B3392">
            <v>22160</v>
          </cell>
          <cell r="C3392" t="str">
            <v>F</v>
          </cell>
          <cell r="D3392" t="str">
            <v>43017</v>
          </cell>
          <cell r="F3392" t="str">
            <v>EE + Sp</v>
          </cell>
          <cell r="S3392">
            <v>52.867898699520879</v>
          </cell>
          <cell r="U3392" t="str">
            <v>Female</v>
          </cell>
          <cell r="V3392" t="str">
            <v>EE + Spouse</v>
          </cell>
          <cell r="X3392" t="str">
            <v>EE + Spouse|Females|50 - 54</v>
          </cell>
        </row>
        <row r="3393">
          <cell r="B3393">
            <v>22201</v>
          </cell>
          <cell r="C3393" t="str">
            <v>M</v>
          </cell>
          <cell r="D3393" t="str">
            <v>02818</v>
          </cell>
          <cell r="F3393" t="str">
            <v>EE</v>
          </cell>
          <cell r="S3393">
            <v>52.755646817248461</v>
          </cell>
          <cell r="U3393" t="str">
            <v>Male</v>
          </cell>
          <cell r="V3393" t="str">
            <v>EE Only</v>
          </cell>
          <cell r="X3393" t="str">
            <v>EE Only|Males|50 - 54</v>
          </cell>
        </row>
        <row r="3394">
          <cell r="B3394">
            <v>21422</v>
          </cell>
          <cell r="C3394" t="str">
            <v>M</v>
          </cell>
          <cell r="D3394" t="str">
            <v>43201</v>
          </cell>
          <cell r="F3394" t="str">
            <v>Waived</v>
          </cell>
          <cell r="S3394">
            <v>54.888432580424364</v>
          </cell>
          <cell r="U3394" t="str">
            <v>Male</v>
          </cell>
          <cell r="V3394" t="str">
            <v>Waived</v>
          </cell>
          <cell r="X3394" t="str">
            <v>EE Only|Males|50 - 54</v>
          </cell>
        </row>
        <row r="3395">
          <cell r="B3395">
            <v>22277</v>
          </cell>
          <cell r="C3395" t="str">
            <v>M</v>
          </cell>
          <cell r="D3395" t="str">
            <v>75238</v>
          </cell>
          <cell r="F3395" t="str">
            <v>EE</v>
          </cell>
          <cell r="S3395">
            <v>52.547570157426421</v>
          </cell>
          <cell r="U3395" t="str">
            <v>Male</v>
          </cell>
          <cell r="V3395" t="str">
            <v>EE Only</v>
          </cell>
          <cell r="X3395" t="str">
            <v>EE Only|Males|50 - 54</v>
          </cell>
        </row>
        <row r="3396">
          <cell r="B3396">
            <v>24645</v>
          </cell>
          <cell r="C3396" t="str">
            <v>F</v>
          </cell>
          <cell r="D3396" t="str">
            <v>44116</v>
          </cell>
          <cell r="F3396" t="str">
            <v>Waived</v>
          </cell>
          <cell r="S3396">
            <v>46.064339493497606</v>
          </cell>
          <cell r="U3396" t="str">
            <v>Female</v>
          </cell>
          <cell r="V3396" t="str">
            <v>Waived</v>
          </cell>
          <cell r="X3396" t="str">
            <v>EE Only|Females|45 - 49</v>
          </cell>
        </row>
        <row r="3397">
          <cell r="B3397">
            <v>22324</v>
          </cell>
          <cell r="C3397" t="str">
            <v>M</v>
          </cell>
          <cell r="D3397" t="str">
            <v>98057</v>
          </cell>
          <cell r="F3397" t="str">
            <v>Waived</v>
          </cell>
          <cell r="S3397">
            <v>52.418891170431209</v>
          </cell>
          <cell r="U3397" t="str">
            <v>Male</v>
          </cell>
          <cell r="V3397" t="str">
            <v>Waived</v>
          </cell>
          <cell r="X3397" t="str">
            <v>EE Only|Males|50 - 54</v>
          </cell>
        </row>
        <row r="3398">
          <cell r="B3398">
            <v>19683</v>
          </cell>
          <cell r="C3398" t="str">
            <v>M</v>
          </cell>
          <cell r="D3398" t="str">
            <v>23231</v>
          </cell>
          <cell r="F3398" t="str">
            <v>Waived</v>
          </cell>
          <cell r="S3398">
            <v>59.649555099247088</v>
          </cell>
          <cell r="U3398" t="str">
            <v>Male</v>
          </cell>
          <cell r="V3398" t="str">
            <v>Waived</v>
          </cell>
          <cell r="X3398" t="str">
            <v>EE Only|Males|55 - 59</v>
          </cell>
        </row>
        <row r="3399">
          <cell r="B3399">
            <v>20644</v>
          </cell>
          <cell r="C3399" t="str">
            <v>F</v>
          </cell>
          <cell r="D3399" t="str">
            <v>44143</v>
          </cell>
          <cell r="F3399" t="str">
            <v>Waived</v>
          </cell>
          <cell r="S3399">
            <v>57.01848049281314</v>
          </cell>
          <cell r="U3399" t="str">
            <v>Female</v>
          </cell>
          <cell r="V3399" t="str">
            <v>Waived</v>
          </cell>
          <cell r="X3399" t="str">
            <v>EE Only|Females|55 - 59</v>
          </cell>
        </row>
        <row r="3400">
          <cell r="B3400">
            <v>24539</v>
          </cell>
          <cell r="C3400" t="str">
            <v>F</v>
          </cell>
          <cell r="D3400" t="str">
            <v>44105</v>
          </cell>
          <cell r="F3400" t="str">
            <v>EE + Sp</v>
          </cell>
          <cell r="S3400">
            <v>46.35455167693361</v>
          </cell>
          <cell r="U3400" t="str">
            <v>Female</v>
          </cell>
          <cell r="V3400" t="str">
            <v>EE + Spouse</v>
          </cell>
          <cell r="X3400" t="str">
            <v>EE + Spouse|Females|45 - 49</v>
          </cell>
        </row>
        <row r="3401">
          <cell r="B3401">
            <v>27125</v>
          </cell>
          <cell r="C3401" t="str">
            <v>F</v>
          </cell>
          <cell r="D3401" t="str">
            <v>33755</v>
          </cell>
          <cell r="F3401" t="str">
            <v>Waived</v>
          </cell>
          <cell r="S3401">
            <v>39.274469541409992</v>
          </cell>
          <cell r="U3401" t="str">
            <v>Female</v>
          </cell>
          <cell r="V3401" t="str">
            <v>Waived</v>
          </cell>
          <cell r="X3401" t="str">
            <v>EE Only|Females|35 - 39</v>
          </cell>
        </row>
        <row r="3402">
          <cell r="B3402">
            <v>33801</v>
          </cell>
          <cell r="C3402" t="str">
            <v>M</v>
          </cell>
          <cell r="D3402" t="str">
            <v>60623</v>
          </cell>
          <cell r="F3402" t="str">
            <v>Waived</v>
          </cell>
          <cell r="S3402">
            <v>20.996577686516083</v>
          </cell>
          <cell r="U3402" t="str">
            <v>Male</v>
          </cell>
          <cell r="V3402" t="str">
            <v>Waived</v>
          </cell>
          <cell r="X3402" t="str">
            <v>EE Only|Males|20 - 24</v>
          </cell>
        </row>
        <row r="3403">
          <cell r="B3403">
            <v>33240</v>
          </cell>
          <cell r="C3403" t="str">
            <v>F</v>
          </cell>
          <cell r="D3403" t="str">
            <v>33914</v>
          </cell>
          <cell r="F3403" t="str">
            <v>Waived</v>
          </cell>
          <cell r="S3403">
            <v>22.532511978097194</v>
          </cell>
          <cell r="U3403" t="str">
            <v>Female</v>
          </cell>
          <cell r="V3403" t="str">
            <v>Waived</v>
          </cell>
          <cell r="X3403" t="str">
            <v>EE Only|Females|20 - 24</v>
          </cell>
        </row>
        <row r="3404">
          <cell r="B3404">
            <v>22822</v>
          </cell>
          <cell r="C3404" t="str">
            <v>F</v>
          </cell>
          <cell r="D3404" t="str">
            <v>30291</v>
          </cell>
          <cell r="F3404" t="str">
            <v>EE + Ch</v>
          </cell>
          <cell r="S3404">
            <v>51.055441478439427</v>
          </cell>
          <cell r="U3404" t="str">
            <v>Female</v>
          </cell>
          <cell r="V3404" t="str">
            <v>EE + Child(ren)</v>
          </cell>
          <cell r="X3404" t="str">
            <v>EE + Child(ren)|Females|50 - 54</v>
          </cell>
        </row>
        <row r="3405">
          <cell r="B3405">
            <v>29096</v>
          </cell>
          <cell r="C3405" t="str">
            <v>F</v>
          </cell>
          <cell r="D3405" t="str">
            <v>60613</v>
          </cell>
          <cell r="F3405" t="str">
            <v>EE</v>
          </cell>
          <cell r="S3405">
            <v>33.878165639972622</v>
          </cell>
          <cell r="U3405" t="str">
            <v>Female</v>
          </cell>
          <cell r="V3405" t="str">
            <v>EE Only</v>
          </cell>
          <cell r="X3405" t="str">
            <v>EE Only|Females|30 - 34</v>
          </cell>
        </row>
        <row r="3406">
          <cell r="B3406">
            <v>29786</v>
          </cell>
          <cell r="C3406" t="str">
            <v>F</v>
          </cell>
          <cell r="D3406" t="str">
            <v>76133</v>
          </cell>
          <cell r="F3406" t="str">
            <v>EE</v>
          </cell>
          <cell r="S3406">
            <v>31.989048596851472</v>
          </cell>
          <cell r="U3406" t="str">
            <v>Female</v>
          </cell>
          <cell r="V3406" t="str">
            <v>EE Only</v>
          </cell>
          <cell r="X3406" t="str">
            <v>EE Only|Females|30 - 34</v>
          </cell>
        </row>
        <row r="3407">
          <cell r="B3407">
            <v>21482</v>
          </cell>
          <cell r="C3407" t="str">
            <v>F</v>
          </cell>
          <cell r="D3407" t="str">
            <v>66223</v>
          </cell>
          <cell r="F3407" t="str">
            <v>EE</v>
          </cell>
          <cell r="S3407">
            <v>54.724161533196444</v>
          </cell>
          <cell r="U3407" t="str">
            <v>Female</v>
          </cell>
          <cell r="V3407" t="str">
            <v>EE Only</v>
          </cell>
          <cell r="X3407" t="str">
            <v>EE Only|Females|50 - 54</v>
          </cell>
        </row>
        <row r="3408">
          <cell r="B3408">
            <v>23793</v>
          </cell>
          <cell r="C3408" t="str">
            <v>F</v>
          </cell>
          <cell r="D3408" t="str">
            <v>97220</v>
          </cell>
          <cell r="F3408" t="str">
            <v>Waived</v>
          </cell>
          <cell r="S3408">
            <v>48.396988364134153</v>
          </cell>
          <cell r="U3408" t="str">
            <v>Female</v>
          </cell>
          <cell r="V3408" t="str">
            <v>Waived</v>
          </cell>
          <cell r="X3408" t="str">
            <v>EE Only|Females|45 - 49</v>
          </cell>
        </row>
        <row r="3409">
          <cell r="B3409">
            <v>20417</v>
          </cell>
          <cell r="C3409" t="str">
            <v>M</v>
          </cell>
          <cell r="D3409" t="str">
            <v>80102</v>
          </cell>
          <cell r="F3409" t="str">
            <v>Family</v>
          </cell>
          <cell r="S3409">
            <v>57.639972621492127</v>
          </cell>
          <cell r="U3409" t="str">
            <v>Male</v>
          </cell>
          <cell r="V3409" t="str">
            <v>Family</v>
          </cell>
          <cell r="X3409" t="str">
            <v>Family|Males|55 - 59</v>
          </cell>
        </row>
        <row r="3410">
          <cell r="B3410">
            <v>33346</v>
          </cell>
          <cell r="C3410" t="str">
            <v>F</v>
          </cell>
          <cell r="D3410" t="str">
            <v>64152</v>
          </cell>
          <cell r="F3410" t="str">
            <v>EE</v>
          </cell>
          <cell r="S3410">
            <v>22.242299794661189</v>
          </cell>
          <cell r="U3410" t="str">
            <v>Female</v>
          </cell>
          <cell r="V3410" t="str">
            <v>EE Only</v>
          </cell>
          <cell r="X3410" t="str">
            <v>EE Only|Females|20 - 24</v>
          </cell>
        </row>
        <row r="3411">
          <cell r="B3411">
            <v>24580</v>
          </cell>
          <cell r="C3411" t="str">
            <v>F</v>
          </cell>
          <cell r="D3411" t="str">
            <v>58529</v>
          </cell>
          <cell r="F3411" t="str">
            <v>EE + Sp</v>
          </cell>
          <cell r="S3411">
            <v>46.242299794661193</v>
          </cell>
          <cell r="U3411" t="str">
            <v>Female</v>
          </cell>
          <cell r="V3411" t="str">
            <v>EE + Spouse</v>
          </cell>
          <cell r="X3411" t="str">
            <v>EE + Spouse|Females|45 - 49</v>
          </cell>
        </row>
        <row r="3412">
          <cell r="B3412">
            <v>17756</v>
          </cell>
          <cell r="C3412" t="str">
            <v>F</v>
          </cell>
          <cell r="D3412" t="str">
            <v>64118</v>
          </cell>
          <cell r="F3412" t="str">
            <v>EE</v>
          </cell>
          <cell r="S3412">
            <v>64.925393566050644</v>
          </cell>
          <cell r="U3412" t="str">
            <v>Female</v>
          </cell>
          <cell r="V3412" t="str">
            <v>EE Only</v>
          </cell>
          <cell r="X3412" t="str">
            <v>EE Only|Females|60 - 64</v>
          </cell>
        </row>
        <row r="3413">
          <cell r="B3413">
            <v>27891</v>
          </cell>
          <cell r="C3413" t="str">
            <v>F</v>
          </cell>
          <cell r="D3413" t="str">
            <v>76039</v>
          </cell>
          <cell r="F3413" t="str">
            <v>EE + Sp</v>
          </cell>
          <cell r="S3413">
            <v>37.177275838466805</v>
          </cell>
          <cell r="U3413" t="str">
            <v>Female</v>
          </cell>
          <cell r="V3413" t="str">
            <v>EE + Spouse</v>
          </cell>
          <cell r="X3413" t="str">
            <v>EE + Spouse|Females|35 - 39</v>
          </cell>
        </row>
        <row r="3414">
          <cell r="B3414">
            <v>31478</v>
          </cell>
          <cell r="C3414" t="str">
            <v>F</v>
          </cell>
          <cell r="D3414" t="str">
            <v>19142</v>
          </cell>
          <cell r="F3414" t="str">
            <v>EE + Sp</v>
          </cell>
          <cell r="S3414">
            <v>27.356605065023956</v>
          </cell>
          <cell r="U3414" t="str">
            <v>Female</v>
          </cell>
          <cell r="V3414" t="str">
            <v>EE + Spouse</v>
          </cell>
          <cell r="X3414" t="str">
            <v>EE + Spouse|Females|25 - 29</v>
          </cell>
        </row>
        <row r="3415">
          <cell r="B3415">
            <v>25406</v>
          </cell>
          <cell r="C3415" t="str">
            <v>F</v>
          </cell>
          <cell r="D3415" t="str">
            <v>90701</v>
          </cell>
          <cell r="F3415" t="str">
            <v>Waived</v>
          </cell>
          <cell r="S3415">
            <v>43.980835044490078</v>
          </cell>
          <cell r="U3415" t="str">
            <v>Female</v>
          </cell>
          <cell r="V3415" t="str">
            <v>Waived</v>
          </cell>
          <cell r="X3415" t="str">
            <v>EE Only|Females|40 - 44</v>
          </cell>
        </row>
        <row r="3416">
          <cell r="B3416">
            <v>23944</v>
          </cell>
          <cell r="C3416" t="str">
            <v>F</v>
          </cell>
          <cell r="D3416" t="str">
            <v>30296</v>
          </cell>
          <cell r="F3416" t="str">
            <v>EE</v>
          </cell>
          <cell r="S3416">
            <v>47.983572895277206</v>
          </cell>
          <cell r="U3416" t="str">
            <v>Female</v>
          </cell>
          <cell r="V3416" t="str">
            <v>EE Only</v>
          </cell>
          <cell r="X3416" t="str">
            <v>EE Only|Females|45 - 49</v>
          </cell>
        </row>
        <row r="3417">
          <cell r="B3417">
            <v>25701</v>
          </cell>
          <cell r="C3417" t="str">
            <v>M</v>
          </cell>
          <cell r="D3417" t="str">
            <v>44105</v>
          </cell>
          <cell r="F3417" t="str">
            <v>Waived</v>
          </cell>
          <cell r="S3417">
            <v>43.173169062286107</v>
          </cell>
          <cell r="U3417" t="str">
            <v>Male</v>
          </cell>
          <cell r="V3417" t="str">
            <v>Waived</v>
          </cell>
          <cell r="X3417" t="str">
            <v>EE Only|Males|40 - 44</v>
          </cell>
        </row>
        <row r="3418">
          <cell r="B3418">
            <v>32792</v>
          </cell>
          <cell r="C3418" t="str">
            <v>F</v>
          </cell>
          <cell r="D3418" t="str">
            <v>64133</v>
          </cell>
          <cell r="F3418" t="str">
            <v>EE</v>
          </cell>
          <cell r="S3418">
            <v>23.759069130732374</v>
          </cell>
          <cell r="U3418" t="str">
            <v>Female</v>
          </cell>
          <cell r="V3418" t="str">
            <v>EE Only</v>
          </cell>
          <cell r="X3418" t="str">
            <v>EE Only|Females|20 - 24</v>
          </cell>
        </row>
        <row r="3419">
          <cell r="B3419">
            <v>22358</v>
          </cell>
          <cell r="C3419" t="str">
            <v>F</v>
          </cell>
          <cell r="D3419" t="str">
            <v>60636</v>
          </cell>
          <cell r="F3419" t="str">
            <v>EE</v>
          </cell>
          <cell r="S3419">
            <v>52.325804243668721</v>
          </cell>
          <cell r="U3419" t="str">
            <v>Female</v>
          </cell>
          <cell r="V3419" t="str">
            <v>EE Only</v>
          </cell>
          <cell r="X3419" t="str">
            <v>EE Only|Females|50 - 54</v>
          </cell>
        </row>
        <row r="3420">
          <cell r="B3420">
            <v>22222</v>
          </cell>
          <cell r="C3420" t="str">
            <v>M</v>
          </cell>
          <cell r="D3420" t="str">
            <v>32084</v>
          </cell>
          <cell r="F3420" t="str">
            <v>Waived</v>
          </cell>
          <cell r="S3420">
            <v>52.698151950718689</v>
          </cell>
          <cell r="U3420" t="str">
            <v>Male</v>
          </cell>
          <cell r="V3420" t="str">
            <v>Waived</v>
          </cell>
          <cell r="X3420" t="str">
            <v>EE Only|Males|50 - 54</v>
          </cell>
        </row>
        <row r="3421">
          <cell r="B3421">
            <v>19592</v>
          </cell>
          <cell r="C3421" t="str">
            <v>M</v>
          </cell>
          <cell r="D3421" t="str">
            <v>76119</v>
          </cell>
          <cell r="F3421" t="str">
            <v>Family</v>
          </cell>
          <cell r="S3421">
            <v>59.898699520876114</v>
          </cell>
          <cell r="U3421" t="str">
            <v>Male</v>
          </cell>
          <cell r="V3421" t="str">
            <v>Family</v>
          </cell>
          <cell r="X3421" t="str">
            <v>Family|Males|55 - 59</v>
          </cell>
        </row>
        <row r="3422">
          <cell r="B3422">
            <v>21346</v>
          </cell>
          <cell r="C3422" t="str">
            <v>M</v>
          </cell>
          <cell r="D3422" t="str">
            <v>43081</v>
          </cell>
          <cell r="F3422" t="str">
            <v>EE</v>
          </cell>
          <cell r="S3422">
            <v>55.096509240246405</v>
          </cell>
          <cell r="U3422" t="str">
            <v>Male</v>
          </cell>
          <cell r="V3422" t="str">
            <v>EE Only</v>
          </cell>
          <cell r="X3422" t="str">
            <v>EE Only|Males|55 - 59</v>
          </cell>
        </row>
        <row r="3423">
          <cell r="B3423">
            <v>33247</v>
          </cell>
          <cell r="C3423" t="str">
            <v>M</v>
          </cell>
          <cell r="D3423" t="str">
            <v>30316</v>
          </cell>
          <cell r="F3423" t="str">
            <v>Family</v>
          </cell>
          <cell r="S3423">
            <v>22.513347022587268</v>
          </cell>
          <cell r="U3423" t="str">
            <v>Male</v>
          </cell>
          <cell r="V3423" t="str">
            <v>Family</v>
          </cell>
          <cell r="X3423" t="str">
            <v>Family|Males|20 - 24</v>
          </cell>
        </row>
        <row r="3424">
          <cell r="B3424">
            <v>28655</v>
          </cell>
          <cell r="C3424" t="str">
            <v>F</v>
          </cell>
          <cell r="D3424" t="str">
            <v>76120</v>
          </cell>
          <cell r="F3424" t="str">
            <v>EE + Sp</v>
          </cell>
          <cell r="S3424">
            <v>35.08555783709788</v>
          </cell>
          <cell r="U3424" t="str">
            <v>Female</v>
          </cell>
          <cell r="V3424" t="str">
            <v>EE + Spouse</v>
          </cell>
          <cell r="X3424" t="str">
            <v>EE + Spouse|Females|35 - 39</v>
          </cell>
        </row>
        <row r="3425">
          <cell r="B3425">
            <v>25025</v>
          </cell>
          <cell r="C3425" t="str">
            <v>F</v>
          </cell>
          <cell r="D3425" t="str">
            <v>60619</v>
          </cell>
          <cell r="F3425" t="str">
            <v>EE</v>
          </cell>
          <cell r="S3425">
            <v>45.023956194387409</v>
          </cell>
          <cell r="U3425" t="str">
            <v>Female</v>
          </cell>
          <cell r="V3425" t="str">
            <v>EE Only</v>
          </cell>
          <cell r="X3425" t="str">
            <v>EE Only|Females|45 - 49</v>
          </cell>
        </row>
        <row r="3426">
          <cell r="B3426">
            <v>30274</v>
          </cell>
          <cell r="C3426" t="str">
            <v>F</v>
          </cell>
          <cell r="D3426" t="str">
            <v>60637</v>
          </cell>
          <cell r="F3426" t="str">
            <v>Waived</v>
          </cell>
          <cell r="S3426">
            <v>30.652977412731005</v>
          </cell>
          <cell r="U3426" t="str">
            <v>Female</v>
          </cell>
          <cell r="V3426" t="str">
            <v>Waived</v>
          </cell>
          <cell r="X3426" t="str">
            <v>EE Only|Females|30 - 34</v>
          </cell>
        </row>
        <row r="3427">
          <cell r="B3427">
            <v>33532</v>
          </cell>
          <cell r="C3427" t="str">
            <v>F</v>
          </cell>
          <cell r="D3427" t="str">
            <v>30344</v>
          </cell>
          <cell r="F3427" t="str">
            <v>Family</v>
          </cell>
          <cell r="S3427">
            <v>21.733059548254619</v>
          </cell>
          <cell r="U3427" t="str">
            <v>Female</v>
          </cell>
          <cell r="V3427" t="str">
            <v>Family</v>
          </cell>
          <cell r="X3427" t="str">
            <v>Family|Females|20 - 24</v>
          </cell>
        </row>
        <row r="3428">
          <cell r="B3428">
            <v>20007</v>
          </cell>
          <cell r="C3428" t="str">
            <v>F</v>
          </cell>
          <cell r="D3428" t="str">
            <v>75051</v>
          </cell>
          <cell r="F3428" t="str">
            <v>EE</v>
          </cell>
          <cell r="S3428">
            <v>58.762491444216288</v>
          </cell>
          <cell r="U3428" t="str">
            <v>Female</v>
          </cell>
          <cell r="V3428" t="str">
            <v>EE Only</v>
          </cell>
          <cell r="X3428" t="str">
            <v>EE Only|Females|55 - 59</v>
          </cell>
        </row>
        <row r="3429">
          <cell r="B3429">
            <v>30663</v>
          </cell>
          <cell r="C3429" t="str">
            <v>F</v>
          </cell>
          <cell r="D3429" t="str">
            <v>76114</v>
          </cell>
          <cell r="F3429" t="str">
            <v>EE</v>
          </cell>
          <cell r="S3429">
            <v>29.587953456536617</v>
          </cell>
          <cell r="U3429" t="str">
            <v>Female</v>
          </cell>
          <cell r="V3429" t="str">
            <v>EE Only</v>
          </cell>
          <cell r="X3429" t="str">
            <v>EE Only|Females|25 - 29</v>
          </cell>
        </row>
        <row r="3430">
          <cell r="B3430">
            <v>31256</v>
          </cell>
          <cell r="C3430" t="str">
            <v>F</v>
          </cell>
          <cell r="D3430" t="str">
            <v>06088</v>
          </cell>
          <cell r="F3430" t="str">
            <v>EE</v>
          </cell>
          <cell r="S3430">
            <v>27.964407939767284</v>
          </cell>
          <cell r="U3430" t="str">
            <v>Female</v>
          </cell>
          <cell r="V3430" t="str">
            <v>EE Only</v>
          </cell>
          <cell r="X3430" t="str">
            <v>EE Only|Females|25 - 29</v>
          </cell>
        </row>
        <row r="3431">
          <cell r="B3431">
            <v>15713</v>
          </cell>
          <cell r="C3431" t="str">
            <v>F</v>
          </cell>
          <cell r="D3431" t="str">
            <v>43209</v>
          </cell>
          <cell r="F3431" t="str">
            <v>Waived</v>
          </cell>
          <cell r="S3431">
            <v>70.518822724161538</v>
          </cell>
          <cell r="U3431" t="str">
            <v>Female</v>
          </cell>
          <cell r="V3431" t="str">
            <v>Waived</v>
          </cell>
          <cell r="X3431" t="str">
            <v>EE Only|Females|65 +</v>
          </cell>
        </row>
        <row r="3432">
          <cell r="B3432">
            <v>21522</v>
          </cell>
          <cell r="C3432" t="str">
            <v>F</v>
          </cell>
          <cell r="D3432" t="str">
            <v>44107-2232</v>
          </cell>
          <cell r="F3432" t="str">
            <v>EE</v>
          </cell>
          <cell r="S3432">
            <v>54.614647501711154</v>
          </cell>
          <cell r="U3432" t="str">
            <v>Female</v>
          </cell>
          <cell r="V3432" t="str">
            <v>EE Only</v>
          </cell>
          <cell r="X3432" t="str">
            <v>EE Only|Females|50 - 54</v>
          </cell>
        </row>
        <row r="3433">
          <cell r="B3433">
            <v>22959</v>
          </cell>
          <cell r="C3433" t="str">
            <v>F</v>
          </cell>
          <cell r="D3433" t="str">
            <v>98226</v>
          </cell>
          <cell r="F3433" t="str">
            <v>EE + Sp</v>
          </cell>
          <cell r="S3433">
            <v>50.680355920602324</v>
          </cell>
          <cell r="U3433" t="str">
            <v>Female</v>
          </cell>
          <cell r="V3433" t="str">
            <v>EE + Spouse</v>
          </cell>
          <cell r="X3433" t="str">
            <v>EE + Spouse|Females|50 - 54</v>
          </cell>
        </row>
        <row r="3434">
          <cell r="B3434">
            <v>22606</v>
          </cell>
          <cell r="C3434" t="str">
            <v>M</v>
          </cell>
          <cell r="D3434" t="str">
            <v>60655</v>
          </cell>
          <cell r="F3434" t="str">
            <v>Waived</v>
          </cell>
          <cell r="S3434">
            <v>51.646817248459961</v>
          </cell>
          <cell r="U3434" t="str">
            <v>Male</v>
          </cell>
          <cell r="V3434" t="str">
            <v>Waived</v>
          </cell>
          <cell r="X3434" t="str">
            <v>EE Only|Males|50 - 54</v>
          </cell>
        </row>
        <row r="3435">
          <cell r="B3435">
            <v>27491</v>
          </cell>
          <cell r="C3435" t="str">
            <v>F</v>
          </cell>
          <cell r="D3435" t="str">
            <v>37617</v>
          </cell>
          <cell r="F3435" t="str">
            <v>EE</v>
          </cell>
          <cell r="S3435">
            <v>38.272416153319647</v>
          </cell>
          <cell r="U3435" t="str">
            <v>Female</v>
          </cell>
          <cell r="V3435" t="str">
            <v>EE Only</v>
          </cell>
          <cell r="X3435" t="str">
            <v>EE Only|Females|35 - 39</v>
          </cell>
        </row>
        <row r="3436">
          <cell r="B3436">
            <v>27137</v>
          </cell>
          <cell r="C3436" t="str">
            <v>F</v>
          </cell>
          <cell r="D3436" t="str">
            <v>30062</v>
          </cell>
          <cell r="F3436" t="str">
            <v>EE + Ch</v>
          </cell>
          <cell r="S3436">
            <v>39.241615331964411</v>
          </cell>
          <cell r="U3436" t="str">
            <v>Female</v>
          </cell>
          <cell r="V3436" t="str">
            <v>EE + Child(ren)</v>
          </cell>
          <cell r="X3436" t="str">
            <v>EE + Child(ren)|Females|35 - 39</v>
          </cell>
        </row>
        <row r="3437">
          <cell r="B3437">
            <v>21539</v>
          </cell>
          <cell r="C3437" t="str">
            <v>M</v>
          </cell>
          <cell r="D3437" t="str">
            <v>44614</v>
          </cell>
          <cell r="F3437" t="str">
            <v>EE</v>
          </cell>
          <cell r="S3437">
            <v>54.568104038329913</v>
          </cell>
          <cell r="U3437" t="str">
            <v>Male</v>
          </cell>
          <cell r="V3437" t="str">
            <v>EE Only</v>
          </cell>
          <cell r="X3437" t="str">
            <v>EE Only|Males|50 - 54</v>
          </cell>
        </row>
        <row r="3438">
          <cell r="B3438">
            <v>22000</v>
          </cell>
          <cell r="C3438" t="str">
            <v>F</v>
          </cell>
          <cell r="D3438" t="str">
            <v>30273</v>
          </cell>
          <cell r="F3438" t="str">
            <v>EE + Sp</v>
          </cell>
          <cell r="S3438">
            <v>53.30595482546201</v>
          </cell>
          <cell r="U3438" t="str">
            <v>Female</v>
          </cell>
          <cell r="V3438" t="str">
            <v>EE + Spouse</v>
          </cell>
          <cell r="X3438" t="str">
            <v>EE + Spouse|Females|50 - 54</v>
          </cell>
        </row>
        <row r="3439">
          <cell r="B3439">
            <v>29242</v>
          </cell>
          <cell r="C3439" t="str">
            <v>F</v>
          </cell>
          <cell r="D3439" t="str">
            <v>20020</v>
          </cell>
          <cell r="F3439" t="str">
            <v>EE + Ch</v>
          </cell>
          <cell r="S3439">
            <v>33.478439425051334</v>
          </cell>
          <cell r="U3439" t="str">
            <v>Female</v>
          </cell>
          <cell r="V3439" t="str">
            <v>EE + Child(ren)</v>
          </cell>
          <cell r="X3439" t="str">
            <v>EE + Child(ren)|Females|30 - 34</v>
          </cell>
        </row>
        <row r="3440">
          <cell r="B3440">
            <v>23987</v>
          </cell>
          <cell r="C3440" t="str">
            <v>F</v>
          </cell>
          <cell r="D3440" t="str">
            <v>60620</v>
          </cell>
          <cell r="F3440" t="str">
            <v>Waived</v>
          </cell>
          <cell r="S3440">
            <v>47.865845311430526</v>
          </cell>
          <cell r="U3440" t="str">
            <v>Female</v>
          </cell>
          <cell r="V3440" t="str">
            <v>Waived</v>
          </cell>
          <cell r="X3440" t="str">
            <v>EE Only|Females|45 - 49</v>
          </cell>
        </row>
        <row r="3441">
          <cell r="B3441">
            <v>29099</v>
          </cell>
          <cell r="C3441" t="str">
            <v>F</v>
          </cell>
          <cell r="D3441" t="str">
            <v>80239</v>
          </cell>
          <cell r="F3441" t="str">
            <v>Waived</v>
          </cell>
          <cell r="S3441">
            <v>33.869952087611225</v>
          </cell>
          <cell r="U3441" t="str">
            <v>Female</v>
          </cell>
          <cell r="V3441" t="str">
            <v>Waived</v>
          </cell>
          <cell r="X3441" t="str">
            <v>EE Only|Females|30 - 34</v>
          </cell>
        </row>
        <row r="3442">
          <cell r="B3442">
            <v>21476</v>
          </cell>
          <cell r="C3442" t="str">
            <v>M</v>
          </cell>
          <cell r="D3442" t="str">
            <v>97220</v>
          </cell>
          <cell r="F3442" t="str">
            <v>EE</v>
          </cell>
          <cell r="S3442">
            <v>54.740588637919231</v>
          </cell>
          <cell r="U3442" t="str">
            <v>Male</v>
          </cell>
          <cell r="V3442" t="str">
            <v>EE Only</v>
          </cell>
          <cell r="X3442" t="str">
            <v>EE Only|Males|50 - 54</v>
          </cell>
        </row>
        <row r="3443">
          <cell r="B3443">
            <v>24113</v>
          </cell>
          <cell r="C3443" t="str">
            <v>F</v>
          </cell>
          <cell r="D3443" t="str">
            <v>60619</v>
          </cell>
          <cell r="F3443" t="str">
            <v>Waived</v>
          </cell>
          <cell r="S3443">
            <v>47.520876112251884</v>
          </cell>
          <cell r="U3443" t="str">
            <v>Female</v>
          </cell>
          <cell r="V3443" t="str">
            <v>Waived</v>
          </cell>
          <cell r="X3443" t="str">
            <v>EE Only|Females|45 - 49</v>
          </cell>
        </row>
        <row r="3444">
          <cell r="B3444">
            <v>27974</v>
          </cell>
          <cell r="C3444" t="str">
            <v>F</v>
          </cell>
          <cell r="D3444" t="str">
            <v>02909</v>
          </cell>
          <cell r="F3444" t="str">
            <v>EE</v>
          </cell>
          <cell r="S3444">
            <v>36.950034223134843</v>
          </cell>
          <cell r="U3444" t="str">
            <v>Female</v>
          </cell>
          <cell r="V3444" t="str">
            <v>EE Only</v>
          </cell>
          <cell r="X3444" t="str">
            <v>EE Only|Females|35 - 39</v>
          </cell>
        </row>
      </sheetData>
      <sheetData sheetId="2">
        <row r="11">
          <cell r="C11" t="str">
            <v>100732</v>
          </cell>
        </row>
        <row r="12">
          <cell r="C12" t="str">
            <v>World Bank</v>
          </cell>
        </row>
      </sheetData>
      <sheetData sheetId="3">
        <row r="13">
          <cell r="D13">
            <v>29.189364804821103</v>
          </cell>
          <cell r="E13">
            <v>132.71058633691496</v>
          </cell>
          <cell r="F13">
            <v>7320.5011507794379</v>
          </cell>
        </row>
        <row r="14">
          <cell r="D14">
            <v>1.4123878530480907</v>
          </cell>
          <cell r="E14">
            <v>20.512980504688826</v>
          </cell>
          <cell r="F14">
            <v>6657.8330715413376</v>
          </cell>
        </row>
        <row r="15">
          <cell r="D15">
            <v>11.376262196292485</v>
          </cell>
          <cell r="E15">
            <v>35.39597331098544</v>
          </cell>
          <cell r="F15">
            <v>6554.1353521136243</v>
          </cell>
        </row>
        <row r="16">
          <cell r="D16">
            <v>7.591064369818481</v>
          </cell>
          <cell r="E16">
            <v>51.106303639663103</v>
          </cell>
          <cell r="F16">
            <v>3537.8023281589822</v>
          </cell>
        </row>
        <row r="17">
          <cell r="D17">
            <v>1.0016068559686981</v>
          </cell>
          <cell r="E17">
            <v>12.291002862392734</v>
          </cell>
          <cell r="F17">
            <v>908.95756229814322</v>
          </cell>
        </row>
        <row r="18">
          <cell r="E18">
            <v>204.09161183941578</v>
          </cell>
          <cell r="F18">
            <v>2898.9922450391173</v>
          </cell>
        </row>
        <row r="19">
          <cell r="E19">
            <v>66.4919815522004</v>
          </cell>
          <cell r="F19">
            <v>271.2669945900131</v>
          </cell>
        </row>
        <row r="20">
          <cell r="E20">
            <v>107.99471140286595</v>
          </cell>
          <cell r="F20">
            <v>6360.0336634796777</v>
          </cell>
        </row>
        <row r="21">
          <cell r="E21">
            <v>14.994312238387886</v>
          </cell>
          <cell r="F21">
            <v>8746.4</v>
          </cell>
        </row>
        <row r="22">
          <cell r="E22">
            <v>13.27239864976301</v>
          </cell>
          <cell r="F22">
            <v>8444.7999999999993</v>
          </cell>
        </row>
        <row r="23">
          <cell r="E23">
            <v>121.56177077086296</v>
          </cell>
          <cell r="F23">
            <v>1716.5511327896904</v>
          </cell>
        </row>
        <row r="24">
          <cell r="E24">
            <v>218.1134025299834</v>
          </cell>
          <cell r="F24">
            <v>1464.5042271351901</v>
          </cell>
        </row>
        <row r="25">
          <cell r="E25">
            <v>1263.3476494918075</v>
          </cell>
          <cell r="F25">
            <v>144.35845910930522</v>
          </cell>
        </row>
        <row r="26">
          <cell r="E26">
            <v>85.202875208295154</v>
          </cell>
          <cell r="F26">
            <v>176.61375820020405</v>
          </cell>
        </row>
        <row r="27">
          <cell r="E27">
            <v>338.74023188826345</v>
          </cell>
          <cell r="F27">
            <v>203.94388825590693</v>
          </cell>
        </row>
        <row r="28">
          <cell r="E28">
            <v>762.57545071395543</v>
          </cell>
          <cell r="F28">
            <v>69.663926304292985</v>
          </cell>
        </row>
        <row r="29">
          <cell r="E29">
            <v>2002.4998465482149</v>
          </cell>
          <cell r="F29">
            <v>60.800004659110733</v>
          </cell>
        </row>
        <row r="30">
          <cell r="E30">
            <v>1452.1140394792494</v>
          </cell>
          <cell r="F30">
            <v>153.40117507567362</v>
          </cell>
        </row>
        <row r="31">
          <cell r="E31">
            <v>164.09909563710548</v>
          </cell>
          <cell r="F31">
            <v>161.8656086852553</v>
          </cell>
        </row>
        <row r="32">
          <cell r="E32">
            <v>212.41203107929539</v>
          </cell>
          <cell r="F32">
            <v>225.41096074791523</v>
          </cell>
        </row>
        <row r="33">
          <cell r="E33">
            <v>1186.799866230826</v>
          </cell>
          <cell r="F33">
            <v>194.89890973328798</v>
          </cell>
        </row>
        <row r="34">
          <cell r="E34">
            <v>186.1099650626893</v>
          </cell>
          <cell r="F34">
            <v>25.11418450068275</v>
          </cell>
        </row>
        <row r="35">
          <cell r="E35">
            <v>127.26851275487387</v>
          </cell>
          <cell r="F35">
            <v>244.53809765140161</v>
          </cell>
        </row>
        <row r="36">
          <cell r="E36">
            <v>350.73613175880649</v>
          </cell>
          <cell r="F36">
            <v>443.01680360337883</v>
          </cell>
        </row>
        <row r="37">
          <cell r="E37">
            <v>48.476387508035955</v>
          </cell>
          <cell r="F37">
            <v>1958.9330988052295</v>
          </cell>
        </row>
        <row r="38">
          <cell r="E38">
            <v>182.12314134409681</v>
          </cell>
          <cell r="F38">
            <v>1016.542975448742</v>
          </cell>
        </row>
        <row r="39">
          <cell r="E39">
            <v>15.719882191018961</v>
          </cell>
          <cell r="F39">
            <v>413.36187644665796</v>
          </cell>
        </row>
        <row r="40">
          <cell r="E40">
            <v>14.413900085868235</v>
          </cell>
          <cell r="F40">
            <v>5900.1380260280393</v>
          </cell>
        </row>
        <row r="41">
          <cell r="E41">
            <v>121.69170329050655</v>
          </cell>
          <cell r="F41">
            <v>915.24727642372352</v>
          </cell>
        </row>
        <row r="42">
          <cell r="E42">
            <v>534.13451249873458</v>
          </cell>
          <cell r="F42">
            <v>123.57561336229209</v>
          </cell>
        </row>
        <row r="43">
          <cell r="E43">
            <v>1068.8446501058679</v>
          </cell>
          <cell r="F43">
            <v>208.30155250152353</v>
          </cell>
        </row>
        <row r="44">
          <cell r="E44">
            <v>5472.4696217064366</v>
          </cell>
          <cell r="F44">
            <v>62.411310360732351</v>
          </cell>
        </row>
        <row r="45">
          <cell r="E45">
            <v>1764.3630709535546</v>
          </cell>
          <cell r="F45">
            <v>163.59898070412405</v>
          </cell>
        </row>
        <row r="46">
          <cell r="E46">
            <v>673.82797469127797</v>
          </cell>
          <cell r="F46">
            <v>64.120222998748787</v>
          </cell>
        </row>
        <row r="47">
          <cell r="E47">
            <v>67.21617515318998</v>
          </cell>
          <cell r="F47">
            <v>354.46825032366115</v>
          </cell>
        </row>
        <row r="48">
          <cell r="E48">
            <v>43.121082950828423</v>
          </cell>
          <cell r="F48">
            <v>1049.5562008868917</v>
          </cell>
        </row>
        <row r="49">
          <cell r="E49">
            <v>215.21963474065004</v>
          </cell>
          <cell r="F49">
            <v>268.55356422126334</v>
          </cell>
        </row>
        <row r="50">
          <cell r="E50">
            <v>4.7341981283521761</v>
          </cell>
          <cell r="F50">
            <v>216.72096777181525</v>
          </cell>
        </row>
        <row r="51">
          <cell r="E51">
            <v>0.894490296071762</v>
          </cell>
          <cell r="F51">
            <v>2548.9376575831329</v>
          </cell>
        </row>
        <row r="53">
          <cell r="C53" t="str">
            <v>zHr3cQ+9yJUzQRf0BZuppg==</v>
          </cell>
        </row>
        <row r="54">
          <cell r="C54" t="str">
            <v>kZIvgK6v75ZGbj4DP6loTw==</v>
          </cell>
        </row>
      </sheetData>
      <sheetData sheetId="4">
        <row r="28">
          <cell r="B28">
            <v>7926.1091945177141</v>
          </cell>
          <cell r="C28">
            <v>24.363723335657681</v>
          </cell>
        </row>
        <row r="29">
          <cell r="B29">
            <v>2215.7733063844148</v>
          </cell>
          <cell r="C29">
            <v>179.68395818982901</v>
          </cell>
        </row>
        <row r="30">
          <cell r="B30">
            <v>1193.8152840136665</v>
          </cell>
          <cell r="C30">
            <v>265.44829983446124</v>
          </cell>
        </row>
        <row r="31">
          <cell r="B31">
            <v>1.3811013524076972</v>
          </cell>
          <cell r="C31">
            <v>1064.5836631081347</v>
          </cell>
        </row>
        <row r="32">
          <cell r="B32">
            <v>660.5090995431425</v>
          </cell>
          <cell r="C32">
            <v>47.50926050453247</v>
          </cell>
        </row>
        <row r="33">
          <cell r="B33">
            <v>184.64777553203461</v>
          </cell>
          <cell r="C33">
            <v>280.30697477613325</v>
          </cell>
        </row>
        <row r="34">
          <cell r="B34">
            <v>99.484607001138855</v>
          </cell>
          <cell r="C34">
            <v>412.22559503704576</v>
          </cell>
        </row>
        <row r="35">
          <cell r="B35">
            <v>5.1151901941025812E-2</v>
          </cell>
          <cell r="C35">
            <v>798.43774733110104</v>
          </cell>
        </row>
        <row r="74">
          <cell r="B74" t="str">
            <v>6B1Zc4tbCAA0qUCVwW6xdw==</v>
          </cell>
        </row>
      </sheetData>
      <sheetData sheetId="5"/>
      <sheetData sheetId="6">
        <row r="5">
          <cell r="B5" t="str">
            <v>Inpatient Tier Weight</v>
          </cell>
          <cell r="C5" t="str">
            <v>Outpatient Tier Weight</v>
          </cell>
          <cell r="D5" t="str">
            <v>Prof/Other Tier Weight</v>
          </cell>
          <cell r="E5" t="str">
            <v>Rx Tier Weight</v>
          </cell>
          <cell r="F5" t="str">
            <v>Fund Tier Weight</v>
          </cell>
          <cell r="G5" t="str">
            <v>IP Discount</v>
          </cell>
          <cell r="H5" t="str">
            <v>OP Discount</v>
          </cell>
          <cell r="I5" t="str">
            <v>Physician Discount</v>
          </cell>
        </row>
        <row r="6">
          <cell r="A6" t="str">
            <v>1-Tier: In-Network</v>
          </cell>
          <cell r="B6">
            <v>1</v>
          </cell>
          <cell r="C6">
            <v>1</v>
          </cell>
          <cell r="D6">
            <v>1</v>
          </cell>
          <cell r="E6">
            <v>1</v>
          </cell>
          <cell r="F6">
            <v>1</v>
          </cell>
          <cell r="G6">
            <v>0.5</v>
          </cell>
          <cell r="H6">
            <v>0.6</v>
          </cell>
          <cell r="I6">
            <v>0.4</v>
          </cell>
        </row>
        <row r="7">
          <cell r="A7" t="str">
            <v>2-Tier: In-Network</v>
          </cell>
          <cell r="B7">
            <v>0.98</v>
          </cell>
          <cell r="C7">
            <v>0.98</v>
          </cell>
          <cell r="D7">
            <v>0.9</v>
          </cell>
          <cell r="E7">
            <v>1</v>
          </cell>
          <cell r="F7">
            <v>1</v>
          </cell>
          <cell r="G7">
            <v>0.5</v>
          </cell>
          <cell r="H7">
            <v>0.6</v>
          </cell>
          <cell r="I7">
            <v>0.4</v>
          </cell>
        </row>
        <row r="8">
          <cell r="A8" t="str">
            <v>2-Tier: Out-of-Network</v>
          </cell>
          <cell r="B8">
            <v>2.0000000000000018E-2</v>
          </cell>
          <cell r="C8">
            <v>2.0000000000000018E-2</v>
          </cell>
          <cell r="D8">
            <v>9.9999999999999978E-2</v>
          </cell>
          <cell r="E8">
            <v>0</v>
          </cell>
          <cell r="F8">
            <v>0</v>
          </cell>
          <cell r="G8">
            <v>0</v>
          </cell>
          <cell r="H8">
            <v>0</v>
          </cell>
          <cell r="I8">
            <v>0</v>
          </cell>
        </row>
        <row r="9">
          <cell r="A9" t="str">
            <v>3-Tier: Preferred</v>
          </cell>
          <cell r="B9">
            <v>0.6</v>
          </cell>
          <cell r="C9">
            <v>0.6</v>
          </cell>
          <cell r="D9">
            <v>0.2</v>
          </cell>
          <cell r="E9">
            <v>1</v>
          </cell>
          <cell r="F9">
            <v>1</v>
          </cell>
          <cell r="G9">
            <v>0.6</v>
          </cell>
          <cell r="H9">
            <v>0.65</v>
          </cell>
          <cell r="I9">
            <v>0.45</v>
          </cell>
        </row>
        <row r="10">
          <cell r="A10" t="str">
            <v>3-Tier: Non-Preferred</v>
          </cell>
          <cell r="B10">
            <v>0.38</v>
          </cell>
          <cell r="C10">
            <v>0.38</v>
          </cell>
          <cell r="D10">
            <v>0.7</v>
          </cell>
          <cell r="E10">
            <v>0</v>
          </cell>
          <cell r="F10">
            <v>0</v>
          </cell>
          <cell r="G10">
            <v>0.5</v>
          </cell>
          <cell r="H10">
            <v>0.6</v>
          </cell>
          <cell r="I10">
            <v>0.4</v>
          </cell>
        </row>
        <row r="11">
          <cell r="A11" t="str">
            <v>3-Tier: Out-of-Network</v>
          </cell>
          <cell r="B11">
            <v>2.0000000000000018E-2</v>
          </cell>
          <cell r="C11">
            <v>2.0000000000000018E-2</v>
          </cell>
          <cell r="D11">
            <v>0.10000000000000003</v>
          </cell>
          <cell r="E11">
            <v>0</v>
          </cell>
          <cell r="F11">
            <v>0</v>
          </cell>
          <cell r="G11">
            <v>0</v>
          </cell>
          <cell r="H11">
            <v>0</v>
          </cell>
          <cell r="I11">
            <v>0</v>
          </cell>
        </row>
        <row r="12">
          <cell r="A12" t="str">
            <v>Custom A</v>
          </cell>
          <cell r="B12">
            <v>1</v>
          </cell>
          <cell r="C12">
            <v>1</v>
          </cell>
          <cell r="D12">
            <v>1</v>
          </cell>
          <cell r="E12">
            <v>1</v>
          </cell>
          <cell r="F12">
            <v>1</v>
          </cell>
          <cell r="G12">
            <v>0.5</v>
          </cell>
          <cell r="H12">
            <v>0.6</v>
          </cell>
          <cell r="I12">
            <v>0.4</v>
          </cell>
        </row>
        <row r="13">
          <cell r="A13" t="str">
            <v>Custom B</v>
          </cell>
          <cell r="B13">
            <v>1</v>
          </cell>
          <cell r="C13">
            <v>1</v>
          </cell>
          <cell r="D13">
            <v>1</v>
          </cell>
          <cell r="E13">
            <v>1</v>
          </cell>
          <cell r="F13">
            <v>1</v>
          </cell>
          <cell r="G13">
            <v>0.5</v>
          </cell>
          <cell r="H13">
            <v>0.6</v>
          </cell>
          <cell r="I13">
            <v>0.4</v>
          </cell>
        </row>
        <row r="14">
          <cell r="A14" t="str">
            <v>Custom C</v>
          </cell>
          <cell r="B14">
            <v>1</v>
          </cell>
          <cell r="C14">
            <v>1</v>
          </cell>
          <cell r="D14">
            <v>1</v>
          </cell>
          <cell r="E14">
            <v>1</v>
          </cell>
          <cell r="F14">
            <v>1</v>
          </cell>
          <cell r="G14">
            <v>0.5</v>
          </cell>
          <cell r="H14">
            <v>0.6</v>
          </cell>
          <cell r="I14">
            <v>0.4</v>
          </cell>
        </row>
        <row r="15">
          <cell r="A15" t="str">
            <v>Custom D</v>
          </cell>
          <cell r="B15">
            <v>1</v>
          </cell>
          <cell r="C15">
            <v>1</v>
          </cell>
          <cell r="D15">
            <v>1</v>
          </cell>
          <cell r="E15">
            <v>1</v>
          </cell>
          <cell r="F15">
            <v>1</v>
          </cell>
          <cell r="G15">
            <v>0.5</v>
          </cell>
          <cell r="H15">
            <v>0.6</v>
          </cell>
          <cell r="I15">
            <v>0.4</v>
          </cell>
        </row>
        <row r="16">
          <cell r="A16" t="str">
            <v>Custom E</v>
          </cell>
          <cell r="B16">
            <v>1</v>
          </cell>
          <cell r="C16">
            <v>1</v>
          </cell>
          <cell r="D16">
            <v>1</v>
          </cell>
          <cell r="E16">
            <v>1</v>
          </cell>
          <cell r="F16">
            <v>1</v>
          </cell>
          <cell r="G16">
            <v>0.5</v>
          </cell>
          <cell r="H16">
            <v>0.6</v>
          </cell>
          <cell r="I16">
            <v>0.4</v>
          </cell>
        </row>
      </sheetData>
      <sheetData sheetId="7"/>
      <sheetData sheetId="8"/>
      <sheetData sheetId="9">
        <row r="2">
          <cell r="BB2" t="str">
            <v>Per Member Per Month (PMPM)</v>
          </cell>
          <cell r="BC2" t="str">
            <v>Tier Medical Benefit Ratio</v>
          </cell>
          <cell r="BD2" t="str">
            <v>Tier Medical Allowed</v>
          </cell>
          <cell r="BE2" t="str">
            <v>Tier Medical Paid</v>
          </cell>
        </row>
        <row r="3">
          <cell r="BB3" t="str">
            <v>Per Member Per Year (PMPY)</v>
          </cell>
          <cell r="BC3" t="str">
            <v>Tier Rx Benefit Ratio</v>
          </cell>
          <cell r="BD3" t="str">
            <v>Tier Rx Allowed</v>
          </cell>
          <cell r="BE3" t="str">
            <v>Tier Rx Paid</v>
          </cell>
        </row>
        <row r="4">
          <cell r="AF4" t="str">
            <v>Default</v>
          </cell>
          <cell r="AI4" t="str">
            <v>Census Input</v>
          </cell>
          <cell r="AJ4" t="str">
            <v>Membership Input</v>
          </cell>
          <cell r="AK4" t="str">
            <v>Active Default</v>
          </cell>
          <cell r="AL4" t="str">
            <v>Early Retiree Default</v>
          </cell>
          <cell r="AM4" t="str">
            <v>Select Plan Type</v>
          </cell>
          <cell r="BB4" t="str">
            <v>Per Employee Per Month (PEPM)</v>
          </cell>
          <cell r="BC4" t="str">
            <v>Tier Benefit Ratio</v>
          </cell>
          <cell r="BD4" t="str">
            <v>Tier Total Allowed</v>
          </cell>
          <cell r="BE4" t="str">
            <v>Tier Total Paid</v>
          </cell>
        </row>
        <row r="5">
          <cell r="AF5" t="str">
            <v>Agricultural, Forestry, Fishing and Hunting</v>
          </cell>
          <cell r="AI5" t="str">
            <v>--------------Region--------------</v>
          </cell>
          <cell r="AM5" t="str">
            <v>PPO/POS</v>
          </cell>
          <cell r="BB5" t="str">
            <v>Per Employee Per Year (PEPY)</v>
          </cell>
          <cell r="BC5" t="str">
            <v>Tier Benefit Ratio w/ Fund</v>
          </cell>
          <cell r="BD5" t="str">
            <v>Plan Medical Allowed</v>
          </cell>
          <cell r="BE5" t="str">
            <v>Tier Total Paid w/ Fund</v>
          </cell>
        </row>
        <row r="6">
          <cell r="AF6" t="str">
            <v>Amusement and Recreation</v>
          </cell>
          <cell r="AI6" t="str">
            <v>National Average</v>
          </cell>
          <cell r="AM6" t="str">
            <v>HMO</v>
          </cell>
          <cell r="BC6" t="str">
            <v>Plan Medical Benefit Ratio</v>
          </cell>
          <cell r="BD6" t="str">
            <v>Plan Rx Allowed</v>
          </cell>
          <cell r="BE6" t="str">
            <v>Plan Medical Paid</v>
          </cell>
        </row>
        <row r="7">
          <cell r="AF7" t="str">
            <v>Associations and Organizations</v>
          </cell>
          <cell r="AI7" t="str">
            <v>MidWest</v>
          </cell>
          <cell r="AK7" t="str">
            <v>January</v>
          </cell>
          <cell r="AM7" t="str">
            <v>CDHP</v>
          </cell>
          <cell r="BC7" t="str">
            <v>Plan Rx Benefit Ratio</v>
          </cell>
          <cell r="BD7" t="str">
            <v>Plan Total Allowed</v>
          </cell>
          <cell r="BE7" t="str">
            <v>Plan Rx Paid</v>
          </cell>
        </row>
        <row r="8">
          <cell r="AF8" t="str">
            <v>Chemical Manufacturing</v>
          </cell>
          <cell r="AI8" t="str">
            <v>NorthEast</v>
          </cell>
          <cell r="AK8" t="str">
            <v>February</v>
          </cell>
          <cell r="AM8" t="str">
            <v>Indemnity</v>
          </cell>
          <cell r="BC8" t="str">
            <v>Plan Benefit Ratio</v>
          </cell>
          <cell r="BE8" t="str">
            <v>Plan Total Paid</v>
          </cell>
        </row>
        <row r="9">
          <cell r="AF9" t="str">
            <v>City and County Government</v>
          </cell>
          <cell r="AI9" t="str">
            <v>South</v>
          </cell>
          <cell r="AK9" t="str">
            <v>March</v>
          </cell>
          <cell r="BC9" t="str">
            <v>Plan Benefit Ratio w/ Fund</v>
          </cell>
          <cell r="BE9" t="str">
            <v>Plan Total Paid w/ Fund</v>
          </cell>
        </row>
        <row r="10">
          <cell r="AF10" t="str">
            <v>Commercial Banks</v>
          </cell>
          <cell r="AI10" t="str">
            <v>West</v>
          </cell>
          <cell r="AK10" t="str">
            <v>April</v>
          </cell>
        </row>
        <row r="11">
          <cell r="AF11" t="str">
            <v>Computer Systems Design and Services</v>
          </cell>
          <cell r="AI11" t="str">
            <v>------State/U.S. Territory------</v>
          </cell>
          <cell r="AK11" t="str">
            <v>May</v>
          </cell>
        </row>
        <row r="12">
          <cell r="AF12" t="str">
            <v>Construction</v>
          </cell>
          <cell r="AI12" t="str">
            <v>AL - Alabama</v>
          </cell>
          <cell r="AK12" t="str">
            <v>June</v>
          </cell>
        </row>
        <row r="13">
          <cell r="AF13" t="str">
            <v>Elementary and Secondary Schools</v>
          </cell>
          <cell r="AI13" t="str">
            <v>AK - Alaska</v>
          </cell>
          <cell r="AK13" t="str">
            <v>July</v>
          </cell>
        </row>
        <row r="14">
          <cell r="AF14" t="str">
            <v>Engineering and Architectural Services</v>
          </cell>
          <cell r="AI14" t="str">
            <v>AZ - Arizona</v>
          </cell>
          <cell r="AK14" t="str">
            <v>August</v>
          </cell>
        </row>
        <row r="15">
          <cell r="AF15" t="str">
            <v>Financial Investment Activities</v>
          </cell>
          <cell r="AI15" t="str">
            <v>AR - Arkanasas</v>
          </cell>
          <cell r="AK15" t="str">
            <v>September</v>
          </cell>
        </row>
        <row r="16">
          <cell r="AF16" t="str">
            <v>Food Service Restaurants</v>
          </cell>
          <cell r="AI16" t="str">
            <v>CA - California</v>
          </cell>
          <cell r="AK16" t="str">
            <v>October</v>
          </cell>
        </row>
        <row r="17">
          <cell r="AF17" t="str">
            <v>Higher Education</v>
          </cell>
          <cell r="AI17" t="str">
            <v>CO - Colorado</v>
          </cell>
          <cell r="AK17" t="str">
            <v>November</v>
          </cell>
        </row>
        <row r="18">
          <cell r="AF18" t="str">
            <v>Hospitals</v>
          </cell>
          <cell r="AI18" t="str">
            <v>CT - Connecticut</v>
          </cell>
          <cell r="AK18" t="str">
            <v>December</v>
          </cell>
          <cell r="AQ18" t="str">
            <v>2-Tier (EE, Family)</v>
          </cell>
        </row>
        <row r="19">
          <cell r="AF19" t="str">
            <v>Hotels and Motels</v>
          </cell>
          <cell r="AI19" t="str">
            <v>DE - Delaware</v>
          </cell>
          <cell r="AQ19" t="str">
            <v>3-Tier A (EE, EE+Sp, Family)</v>
          </cell>
        </row>
        <row r="20">
          <cell r="AF20" t="str">
            <v>Insurance Companies</v>
          </cell>
          <cell r="AI20" t="str">
            <v>DC - District of Columbia</v>
          </cell>
          <cell r="AQ20" t="str">
            <v>3-Tier B (EE, EE+1, Family)</v>
          </cell>
        </row>
        <row r="21">
          <cell r="AF21" t="str">
            <v>Law Firms</v>
          </cell>
          <cell r="AI21" t="str">
            <v>FL - Florida</v>
          </cell>
          <cell r="AQ21" t="str">
            <v>4-Tier A (EE, EE+Sp, EE+1Child, Family)</v>
          </cell>
        </row>
        <row r="22">
          <cell r="AF22" t="str">
            <v>Management Services</v>
          </cell>
          <cell r="AI22" t="str">
            <v>GA - Georgia</v>
          </cell>
          <cell r="AQ22" t="str">
            <v>4-Tier B (EE, EE+Sp, EE+Child(ren), Family)</v>
          </cell>
        </row>
        <row r="23">
          <cell r="AF23" t="str">
            <v>Manufacturing</v>
          </cell>
          <cell r="AI23" t="str">
            <v>HI - Hawaii</v>
          </cell>
          <cell r="AQ23" t="str">
            <v>5-Tier (EE, EE+Sp, EE+1Child, EE+Children, Family)</v>
          </cell>
        </row>
        <row r="24">
          <cell r="AF24" t="str">
            <v>Mining</v>
          </cell>
          <cell r="AI24" t="str">
            <v>ID - Idaho</v>
          </cell>
        </row>
        <row r="25">
          <cell r="AF25" t="str">
            <v>Motor Vehicle Manufacturing</v>
          </cell>
          <cell r="AI25" t="str">
            <v>IL - Illinois</v>
          </cell>
        </row>
        <row r="26">
          <cell r="AF26" t="str">
            <v>Newspaper, Periodical Publishing</v>
          </cell>
          <cell r="AI26" t="str">
            <v>IN - Indiana</v>
          </cell>
        </row>
        <row r="27">
          <cell r="AF27" t="str">
            <v>Nursing and Residential Care Facilities</v>
          </cell>
          <cell r="AI27" t="str">
            <v>IA - Iowa</v>
          </cell>
        </row>
        <row r="28">
          <cell r="AF28" t="str">
            <v>Outpatient Facilities</v>
          </cell>
          <cell r="AI28" t="str">
            <v>KS - Kansas</v>
          </cell>
        </row>
        <row r="29">
          <cell r="AF29" t="str">
            <v>Physician Offices</v>
          </cell>
          <cell r="AI29" t="str">
            <v>KY - Kentucky</v>
          </cell>
        </row>
        <row r="30">
          <cell r="AF30" t="str">
            <v>Professional Services</v>
          </cell>
          <cell r="AI30" t="str">
            <v>LA - Louisiana</v>
          </cell>
        </row>
        <row r="31">
          <cell r="AF31" t="str">
            <v>Public Administration</v>
          </cell>
          <cell r="AI31" t="str">
            <v>ME - Maine</v>
          </cell>
        </row>
        <row r="32">
          <cell r="AF32" t="str">
            <v>Real Estate Companies</v>
          </cell>
          <cell r="AI32" t="str">
            <v>MD - Maryland</v>
          </cell>
        </row>
        <row r="33">
          <cell r="AF33" t="str">
            <v>Religious Organizations</v>
          </cell>
          <cell r="AI33" t="str">
            <v>MA - Massachusetts</v>
          </cell>
        </row>
        <row r="34">
          <cell r="AF34" t="str">
            <v>Research, Development and Testing Services</v>
          </cell>
          <cell r="AI34" t="str">
            <v>MI - Michigan</v>
          </cell>
        </row>
        <row r="35">
          <cell r="AF35" t="str">
            <v>Retail Trade</v>
          </cell>
          <cell r="AI35" t="str">
            <v>MN - Minnesota</v>
          </cell>
        </row>
        <row r="36">
          <cell r="AF36" t="str">
            <v>Services</v>
          </cell>
          <cell r="AI36" t="str">
            <v>MS - Mississippi</v>
          </cell>
        </row>
        <row r="37">
          <cell r="AF37" t="str">
            <v>Transportation Companies</v>
          </cell>
          <cell r="AI37" t="str">
            <v>MO - Missouri</v>
          </cell>
        </row>
        <row r="38">
          <cell r="AF38" t="str">
            <v>Utilities</v>
          </cell>
          <cell r="AI38" t="str">
            <v>MT - Montana</v>
          </cell>
        </row>
        <row r="39">
          <cell r="AF39" t="str">
            <v>Wholesale Trade</v>
          </cell>
          <cell r="AI39" t="str">
            <v>NE - Nebraska</v>
          </cell>
        </row>
        <row r="40">
          <cell r="AI40" t="str">
            <v>NV - Nevada</v>
          </cell>
        </row>
        <row r="41">
          <cell r="AI41" t="str">
            <v>NH - New Hampshire</v>
          </cell>
        </row>
        <row r="42">
          <cell r="AI42" t="str">
            <v>NJ - New Jersey</v>
          </cell>
        </row>
        <row r="43">
          <cell r="AI43" t="str">
            <v>NM - New Mexico</v>
          </cell>
        </row>
        <row r="44">
          <cell r="AI44" t="str">
            <v>NY - New York</v>
          </cell>
        </row>
        <row r="45">
          <cell r="AI45" t="str">
            <v>NC - North Carolina</v>
          </cell>
        </row>
        <row r="46">
          <cell r="AI46" t="str">
            <v>ND - North Dakota</v>
          </cell>
        </row>
        <row r="47">
          <cell r="AI47" t="str">
            <v>OH - Ohio</v>
          </cell>
        </row>
        <row r="48">
          <cell r="AI48" t="str">
            <v>OK - Oklahoma</v>
          </cell>
        </row>
        <row r="49">
          <cell r="AI49" t="str">
            <v>OR - Oregon</v>
          </cell>
        </row>
        <row r="50">
          <cell r="AI50" t="str">
            <v>PA - Pennsylvania</v>
          </cell>
        </row>
        <row r="51">
          <cell r="AI51" t="str">
            <v>PR - Puerto Rico</v>
          </cell>
        </row>
        <row r="52">
          <cell r="AI52" t="str">
            <v>RI - Rhode Island</v>
          </cell>
        </row>
        <row r="53">
          <cell r="AI53" t="str">
            <v>SC - South Carolina</v>
          </cell>
        </row>
        <row r="54">
          <cell r="AI54" t="str">
            <v>SD - South Dakota</v>
          </cell>
        </row>
        <row r="55">
          <cell r="AI55" t="str">
            <v>TN - Tennessee</v>
          </cell>
        </row>
        <row r="56">
          <cell r="AI56" t="str">
            <v>TX - Texas</v>
          </cell>
        </row>
        <row r="57">
          <cell r="AI57" t="str">
            <v>UT - Utah</v>
          </cell>
        </row>
        <row r="58">
          <cell r="AI58" t="str">
            <v>VT - Vermont</v>
          </cell>
        </row>
        <row r="59">
          <cell r="AI59" t="str">
            <v>VI - Virgin Islands</v>
          </cell>
        </row>
        <row r="60">
          <cell r="AI60" t="str">
            <v>VA - Virginia</v>
          </cell>
        </row>
        <row r="61">
          <cell r="AI61" t="str">
            <v>WA - Washington</v>
          </cell>
        </row>
        <row r="62">
          <cell r="AI62" t="str">
            <v>WV - West Virginia</v>
          </cell>
        </row>
        <row r="63">
          <cell r="AI63" t="str">
            <v>WI - Wisconsin</v>
          </cell>
        </row>
        <row r="64">
          <cell r="AI64" t="str">
            <v>WY - Wyoming</v>
          </cell>
        </row>
      </sheetData>
      <sheetData sheetId="10">
        <row r="144">
          <cell r="BP144">
            <v>2.1810877199999998</v>
          </cell>
        </row>
      </sheetData>
      <sheetData sheetId="11">
        <row r="4">
          <cell r="J4">
            <v>0.41519343828900135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8">
          <cell r="A8">
            <v>2</v>
          </cell>
          <cell r="B8" t="str">
            <v>0450</v>
          </cell>
          <cell r="C8" t="str">
            <v>0450</v>
          </cell>
          <cell r="D8" t="str">
            <v>AL</v>
          </cell>
          <cell r="E8" t="str">
            <v>ANNISTON,AL</v>
          </cell>
          <cell r="F8">
            <v>0</v>
          </cell>
          <cell r="G8">
            <v>0</v>
          </cell>
        </row>
        <row r="9">
          <cell r="A9">
            <v>3</v>
          </cell>
          <cell r="B9" t="str">
            <v>0580</v>
          </cell>
          <cell r="C9" t="str">
            <v>0580</v>
          </cell>
          <cell r="D9" t="str">
            <v>AL</v>
          </cell>
          <cell r="E9" t="str">
            <v>AUBURN-OPELIKA, AL</v>
          </cell>
          <cell r="F9">
            <v>0</v>
          </cell>
          <cell r="G9">
            <v>0</v>
          </cell>
        </row>
        <row r="10">
          <cell r="A10">
            <v>4</v>
          </cell>
          <cell r="B10" t="str">
            <v>1000</v>
          </cell>
          <cell r="C10" t="str">
            <v>1000</v>
          </cell>
          <cell r="D10" t="str">
            <v>AL</v>
          </cell>
          <cell r="E10" t="str">
            <v>BIRMINGHAM, AL</v>
          </cell>
          <cell r="F10">
            <v>0</v>
          </cell>
          <cell r="G10">
            <v>0</v>
          </cell>
        </row>
        <row r="11">
          <cell r="A11">
            <v>5</v>
          </cell>
          <cell r="B11" t="str">
            <v>2030</v>
          </cell>
          <cell r="C11" t="str">
            <v>2030</v>
          </cell>
          <cell r="D11" t="str">
            <v>AL</v>
          </cell>
          <cell r="E11" t="str">
            <v>DECATUR, AL</v>
          </cell>
          <cell r="F11">
            <v>0</v>
          </cell>
          <cell r="G11">
            <v>0</v>
          </cell>
        </row>
        <row r="12">
          <cell r="A12">
            <v>6</v>
          </cell>
          <cell r="B12" t="str">
            <v>2180</v>
          </cell>
          <cell r="C12" t="str">
            <v>2180</v>
          </cell>
          <cell r="D12" t="str">
            <v>AL</v>
          </cell>
          <cell r="E12" t="str">
            <v>DOTHAN, AL</v>
          </cell>
          <cell r="F12">
            <v>0</v>
          </cell>
          <cell r="G12">
            <v>0</v>
          </cell>
        </row>
        <row r="13">
          <cell r="A13">
            <v>7</v>
          </cell>
          <cell r="B13" t="str">
            <v>2650</v>
          </cell>
          <cell r="C13" t="str">
            <v>2650</v>
          </cell>
          <cell r="D13" t="str">
            <v>AL</v>
          </cell>
          <cell r="E13" t="str">
            <v>FLORENCE, AL</v>
          </cell>
          <cell r="F13">
            <v>0</v>
          </cell>
          <cell r="G13">
            <v>0</v>
          </cell>
        </row>
        <row r="14">
          <cell r="A14">
            <v>8</v>
          </cell>
          <cell r="B14" t="str">
            <v>2880</v>
          </cell>
          <cell r="C14" t="str">
            <v>2880</v>
          </cell>
          <cell r="D14" t="str">
            <v>AL</v>
          </cell>
          <cell r="E14" t="str">
            <v>GADSDEN, AL</v>
          </cell>
          <cell r="F14">
            <v>0</v>
          </cell>
          <cell r="G14">
            <v>0</v>
          </cell>
        </row>
        <row r="15">
          <cell r="A15">
            <v>9</v>
          </cell>
          <cell r="B15" t="str">
            <v>3440</v>
          </cell>
          <cell r="C15" t="str">
            <v>3440</v>
          </cell>
          <cell r="D15" t="str">
            <v>AL</v>
          </cell>
          <cell r="E15" t="str">
            <v>HUNTSVILLE, AL</v>
          </cell>
          <cell r="F15">
            <v>0</v>
          </cell>
          <cell r="G15">
            <v>0</v>
          </cell>
        </row>
        <row r="16">
          <cell r="A16">
            <v>10</v>
          </cell>
          <cell r="B16" t="str">
            <v>5160</v>
          </cell>
          <cell r="C16" t="str">
            <v>5160</v>
          </cell>
          <cell r="D16" t="str">
            <v>AL</v>
          </cell>
          <cell r="E16" t="str">
            <v>MOBILE, AL</v>
          </cell>
          <cell r="F16">
            <v>0</v>
          </cell>
          <cell r="G16">
            <v>0</v>
          </cell>
        </row>
        <row r="17">
          <cell r="A17">
            <v>11</v>
          </cell>
          <cell r="B17" t="str">
            <v>5240</v>
          </cell>
          <cell r="C17" t="str">
            <v>5240</v>
          </cell>
          <cell r="D17" t="str">
            <v>AL</v>
          </cell>
          <cell r="E17" t="str">
            <v>MONTGOMERY, AL</v>
          </cell>
          <cell r="F17">
            <v>0</v>
          </cell>
          <cell r="G17">
            <v>0</v>
          </cell>
        </row>
        <row r="18">
          <cell r="A18">
            <v>12</v>
          </cell>
          <cell r="B18" t="str">
            <v>8600</v>
          </cell>
          <cell r="C18" t="str">
            <v>8600</v>
          </cell>
          <cell r="D18" t="str">
            <v>AL</v>
          </cell>
          <cell r="E18" t="str">
            <v>TUSCALOOSA, AL</v>
          </cell>
          <cell r="F18">
            <v>0</v>
          </cell>
          <cell r="G18">
            <v>0</v>
          </cell>
        </row>
        <row r="19">
          <cell r="A19">
            <v>13</v>
          </cell>
          <cell r="B19" t="str">
            <v>9999-AL</v>
          </cell>
          <cell r="C19" t="str">
            <v>01</v>
          </cell>
          <cell r="D19" t="str">
            <v>AL</v>
          </cell>
          <cell r="E19" t="str">
            <v>ALABAMA</v>
          </cell>
          <cell r="F19">
            <v>0</v>
          </cell>
          <cell r="G19">
            <v>0</v>
          </cell>
        </row>
        <row r="20">
          <cell r="A20">
            <v>14</v>
          </cell>
          <cell r="B20" t="str">
            <v>0380</v>
          </cell>
          <cell r="C20" t="str">
            <v>0380</v>
          </cell>
          <cell r="D20" t="str">
            <v>AK</v>
          </cell>
          <cell r="E20" t="str">
            <v>ANCHORAGE,AK</v>
          </cell>
          <cell r="F20">
            <v>0</v>
          </cell>
          <cell r="G20">
            <v>0</v>
          </cell>
        </row>
        <row r="21">
          <cell r="A21">
            <v>15</v>
          </cell>
          <cell r="B21" t="str">
            <v>9999-AK</v>
          </cell>
          <cell r="C21" t="str">
            <v>02</v>
          </cell>
          <cell r="D21" t="str">
            <v>AK</v>
          </cell>
          <cell r="E21" t="str">
            <v>ALASKA</v>
          </cell>
          <cell r="F21">
            <v>0</v>
          </cell>
          <cell r="G21">
            <v>0</v>
          </cell>
        </row>
        <row r="22">
          <cell r="A22">
            <v>16</v>
          </cell>
          <cell r="B22" t="str">
            <v>2620</v>
          </cell>
          <cell r="C22" t="str">
            <v>2620</v>
          </cell>
          <cell r="D22" t="str">
            <v>AZ</v>
          </cell>
          <cell r="E22" t="str">
            <v>FLAGSTAFF, ARIZONA-UTAH</v>
          </cell>
          <cell r="F22">
            <v>0</v>
          </cell>
          <cell r="G22">
            <v>0</v>
          </cell>
        </row>
        <row r="23">
          <cell r="A23">
            <v>17</v>
          </cell>
          <cell r="B23" t="str">
            <v>6200</v>
          </cell>
          <cell r="C23" t="str">
            <v>6200</v>
          </cell>
          <cell r="D23" t="str">
            <v>AZ</v>
          </cell>
          <cell r="E23" t="str">
            <v>PHOENIX-MESA, AZ</v>
          </cell>
          <cell r="F23">
            <v>0</v>
          </cell>
          <cell r="G23">
            <v>0</v>
          </cell>
        </row>
        <row r="24">
          <cell r="A24">
            <v>18</v>
          </cell>
          <cell r="B24" t="str">
            <v>8520</v>
          </cell>
          <cell r="C24" t="str">
            <v>8520</v>
          </cell>
          <cell r="D24" t="str">
            <v>AZ</v>
          </cell>
          <cell r="E24" t="str">
            <v>TUCSON, AZ</v>
          </cell>
          <cell r="F24">
            <v>0</v>
          </cell>
          <cell r="G24">
            <v>0</v>
          </cell>
        </row>
        <row r="25">
          <cell r="A25">
            <v>19</v>
          </cell>
          <cell r="B25" t="str">
            <v>9360</v>
          </cell>
          <cell r="C25" t="str">
            <v>9360</v>
          </cell>
          <cell r="D25" t="str">
            <v>AZ</v>
          </cell>
          <cell r="E25" t="str">
            <v>YUMA, AZ</v>
          </cell>
          <cell r="F25">
            <v>0</v>
          </cell>
          <cell r="G25">
            <v>0</v>
          </cell>
        </row>
        <row r="26">
          <cell r="A26">
            <v>20</v>
          </cell>
          <cell r="B26" t="str">
            <v>9999-AZ</v>
          </cell>
          <cell r="C26" t="str">
            <v>03</v>
          </cell>
          <cell r="D26" t="str">
            <v>AZ</v>
          </cell>
          <cell r="E26" t="str">
            <v>ARIZONA</v>
          </cell>
          <cell r="F26">
            <v>0</v>
          </cell>
          <cell r="G26">
            <v>0</v>
          </cell>
        </row>
        <row r="27">
          <cell r="A27">
            <v>21</v>
          </cell>
          <cell r="B27" t="str">
            <v>2580</v>
          </cell>
          <cell r="C27" t="str">
            <v>2580</v>
          </cell>
          <cell r="D27" t="str">
            <v>AR</v>
          </cell>
          <cell r="E27" t="str">
            <v>FAYETTEVILLE-SPRINGDALE-ROGERS, AR</v>
          </cell>
          <cell r="F27">
            <v>0</v>
          </cell>
          <cell r="G27">
            <v>0</v>
          </cell>
        </row>
        <row r="28">
          <cell r="A28">
            <v>22</v>
          </cell>
          <cell r="B28" t="str">
            <v>2720</v>
          </cell>
          <cell r="C28" t="str">
            <v>2720</v>
          </cell>
          <cell r="D28" t="str">
            <v>AR</v>
          </cell>
          <cell r="E28" t="str">
            <v>FORT SMITH, AR-OK</v>
          </cell>
          <cell r="F28">
            <v>0</v>
          </cell>
          <cell r="G28">
            <v>0</v>
          </cell>
        </row>
        <row r="29">
          <cell r="A29">
            <v>23</v>
          </cell>
          <cell r="B29" t="str">
            <v>3700</v>
          </cell>
          <cell r="C29" t="str">
            <v>3700</v>
          </cell>
          <cell r="D29" t="str">
            <v>AR</v>
          </cell>
          <cell r="E29" t="str">
            <v>JONESBORO, AR</v>
          </cell>
          <cell r="F29">
            <v>0</v>
          </cell>
          <cell r="G29">
            <v>0</v>
          </cell>
        </row>
        <row r="30">
          <cell r="A30">
            <v>24</v>
          </cell>
          <cell r="B30" t="str">
            <v>4400</v>
          </cell>
          <cell r="C30" t="str">
            <v>4400</v>
          </cell>
          <cell r="D30" t="str">
            <v>AR</v>
          </cell>
          <cell r="E30" t="str">
            <v>LITTLE ROCK-NORTH LITTLE ROCK, AR</v>
          </cell>
          <cell r="F30">
            <v>0</v>
          </cell>
          <cell r="G30">
            <v>0</v>
          </cell>
        </row>
        <row r="31">
          <cell r="A31">
            <v>25</v>
          </cell>
          <cell r="B31" t="str">
            <v>6240</v>
          </cell>
          <cell r="C31" t="str">
            <v>6240</v>
          </cell>
          <cell r="D31" t="str">
            <v>AR</v>
          </cell>
          <cell r="E31" t="str">
            <v>PINE BLUFF, AR</v>
          </cell>
          <cell r="F31">
            <v>0</v>
          </cell>
          <cell r="G31">
            <v>0</v>
          </cell>
        </row>
        <row r="32">
          <cell r="A32">
            <v>26</v>
          </cell>
          <cell r="B32" t="str">
            <v>9999-AR</v>
          </cell>
          <cell r="C32" t="str">
            <v>04</v>
          </cell>
          <cell r="D32" t="str">
            <v>AR</v>
          </cell>
          <cell r="E32" t="str">
            <v>ARKANSAS</v>
          </cell>
          <cell r="F32">
            <v>0</v>
          </cell>
          <cell r="G32">
            <v>0</v>
          </cell>
        </row>
        <row r="33">
          <cell r="A33">
            <v>27</v>
          </cell>
          <cell r="B33" t="str">
            <v>0680</v>
          </cell>
          <cell r="C33" t="str">
            <v>0680</v>
          </cell>
          <cell r="D33" t="str">
            <v>CA</v>
          </cell>
          <cell r="E33" t="str">
            <v>BAKERSFIELD, CA</v>
          </cell>
          <cell r="F33">
            <v>0</v>
          </cell>
          <cell r="G33">
            <v>0</v>
          </cell>
        </row>
        <row r="34">
          <cell r="A34">
            <v>28</v>
          </cell>
          <cell r="B34" t="str">
            <v>1620</v>
          </cell>
          <cell r="C34" t="str">
            <v>1620</v>
          </cell>
          <cell r="D34" t="str">
            <v>CA</v>
          </cell>
          <cell r="E34" t="str">
            <v>CHICO-PARADISE, CA</v>
          </cell>
          <cell r="F34">
            <v>0</v>
          </cell>
          <cell r="G34">
            <v>0</v>
          </cell>
        </row>
        <row r="35">
          <cell r="A35">
            <v>29</v>
          </cell>
          <cell r="B35" t="str">
            <v>2840</v>
          </cell>
          <cell r="C35" t="str">
            <v>2840</v>
          </cell>
          <cell r="D35" t="str">
            <v>CA</v>
          </cell>
          <cell r="E35" t="str">
            <v>FRESNO, CA</v>
          </cell>
          <cell r="F35">
            <v>0</v>
          </cell>
          <cell r="G35">
            <v>0</v>
          </cell>
        </row>
        <row r="36">
          <cell r="A36">
            <v>30</v>
          </cell>
          <cell r="B36" t="str">
            <v>4480</v>
          </cell>
          <cell r="C36" t="str">
            <v>4480</v>
          </cell>
          <cell r="D36" t="str">
            <v>CA</v>
          </cell>
          <cell r="E36" t="str">
            <v>LOS ANGELES-LONG BEACH, CA</v>
          </cell>
          <cell r="F36">
            <v>0</v>
          </cell>
          <cell r="G36">
            <v>0</v>
          </cell>
        </row>
        <row r="37">
          <cell r="A37">
            <v>31</v>
          </cell>
          <cell r="B37" t="str">
            <v>4940</v>
          </cell>
          <cell r="C37" t="str">
            <v>4940</v>
          </cell>
          <cell r="D37" t="str">
            <v>CA</v>
          </cell>
          <cell r="E37" t="str">
            <v>MERCED, CA</v>
          </cell>
          <cell r="F37">
            <v>0</v>
          </cell>
          <cell r="G37">
            <v>0</v>
          </cell>
        </row>
        <row r="38">
          <cell r="A38">
            <v>32</v>
          </cell>
          <cell r="B38" t="str">
            <v>5170</v>
          </cell>
          <cell r="C38" t="str">
            <v>5170</v>
          </cell>
          <cell r="D38" t="str">
            <v>CA</v>
          </cell>
          <cell r="E38" t="str">
            <v>MODESTO, CA</v>
          </cell>
          <cell r="F38">
            <v>0</v>
          </cell>
          <cell r="G38">
            <v>0</v>
          </cell>
        </row>
        <row r="39">
          <cell r="A39">
            <v>33</v>
          </cell>
          <cell r="B39" t="str">
            <v>5775</v>
          </cell>
          <cell r="C39" t="str">
            <v>5775</v>
          </cell>
          <cell r="D39" t="str">
            <v>CA</v>
          </cell>
          <cell r="E39" t="str">
            <v>OAKLAND, CA</v>
          </cell>
          <cell r="F39">
            <v>0</v>
          </cell>
          <cell r="G39">
            <v>0</v>
          </cell>
        </row>
        <row r="40">
          <cell r="A40">
            <v>34</v>
          </cell>
          <cell r="B40" t="str">
            <v>5945</v>
          </cell>
          <cell r="C40" t="str">
            <v>5945</v>
          </cell>
          <cell r="D40" t="str">
            <v>CA</v>
          </cell>
          <cell r="E40" t="str">
            <v>ORANGE COUNTY, CA</v>
          </cell>
          <cell r="F40">
            <v>0</v>
          </cell>
          <cell r="G40">
            <v>0</v>
          </cell>
        </row>
        <row r="41">
          <cell r="A41">
            <v>35</v>
          </cell>
          <cell r="B41" t="str">
            <v>6690</v>
          </cell>
          <cell r="C41" t="str">
            <v>6690</v>
          </cell>
          <cell r="D41" t="str">
            <v>CA</v>
          </cell>
          <cell r="E41" t="str">
            <v>REDDING, CA</v>
          </cell>
          <cell r="F41">
            <v>0</v>
          </cell>
          <cell r="G41">
            <v>0</v>
          </cell>
        </row>
        <row r="42">
          <cell r="A42">
            <v>36</v>
          </cell>
          <cell r="B42" t="str">
            <v>6780</v>
          </cell>
          <cell r="C42" t="str">
            <v>6780</v>
          </cell>
          <cell r="D42" t="str">
            <v>CA</v>
          </cell>
          <cell r="E42" t="str">
            <v>RIVERSIDE-SAN BERNADINO, CA</v>
          </cell>
          <cell r="F42">
            <v>0</v>
          </cell>
          <cell r="G42">
            <v>0</v>
          </cell>
        </row>
        <row r="43">
          <cell r="A43">
            <v>37</v>
          </cell>
          <cell r="B43" t="str">
            <v>6920</v>
          </cell>
          <cell r="C43" t="str">
            <v>6920</v>
          </cell>
          <cell r="D43" t="str">
            <v>CA</v>
          </cell>
          <cell r="E43" t="str">
            <v>SACRAMENTO, CA</v>
          </cell>
          <cell r="F43">
            <v>0</v>
          </cell>
          <cell r="G43">
            <v>0</v>
          </cell>
        </row>
        <row r="44">
          <cell r="A44">
            <v>38</v>
          </cell>
          <cell r="B44" t="str">
            <v>7120</v>
          </cell>
          <cell r="C44" t="str">
            <v>7120</v>
          </cell>
          <cell r="D44" t="str">
            <v>CA</v>
          </cell>
          <cell r="E44" t="str">
            <v>SALINAS, CA</v>
          </cell>
          <cell r="F44">
            <v>0</v>
          </cell>
          <cell r="G44">
            <v>0</v>
          </cell>
        </row>
        <row r="45">
          <cell r="A45">
            <v>39</v>
          </cell>
          <cell r="B45" t="str">
            <v>7320</v>
          </cell>
          <cell r="C45" t="str">
            <v>7320</v>
          </cell>
          <cell r="D45" t="str">
            <v>CA</v>
          </cell>
          <cell r="E45" t="str">
            <v>SAN DIEGO, CA</v>
          </cell>
          <cell r="F45">
            <v>0</v>
          </cell>
          <cell r="G45">
            <v>0</v>
          </cell>
        </row>
        <row r="46">
          <cell r="A46">
            <v>40</v>
          </cell>
          <cell r="B46" t="str">
            <v>7360</v>
          </cell>
          <cell r="C46" t="str">
            <v>7360</v>
          </cell>
          <cell r="D46" t="str">
            <v>CA</v>
          </cell>
          <cell r="E46" t="str">
            <v>SAN FRANCISCO, CA</v>
          </cell>
          <cell r="F46">
            <v>0</v>
          </cell>
          <cell r="G46">
            <v>0</v>
          </cell>
        </row>
        <row r="47">
          <cell r="A47">
            <v>41</v>
          </cell>
          <cell r="B47" t="str">
            <v>7400</v>
          </cell>
          <cell r="C47" t="str">
            <v>7400</v>
          </cell>
          <cell r="D47" t="str">
            <v>CA</v>
          </cell>
          <cell r="E47" t="str">
            <v>SAN JOSE, CA</v>
          </cell>
          <cell r="F47">
            <v>0</v>
          </cell>
          <cell r="G47">
            <v>0</v>
          </cell>
        </row>
        <row r="48">
          <cell r="A48">
            <v>42</v>
          </cell>
          <cell r="B48" t="str">
            <v>7460</v>
          </cell>
          <cell r="C48" t="str">
            <v>7460</v>
          </cell>
          <cell r="D48" t="str">
            <v>CA</v>
          </cell>
          <cell r="E48" t="str">
            <v>SAN LUIS OBISPO-ATASCADERO-PASO ROBLES, CA</v>
          </cell>
          <cell r="F48">
            <v>0</v>
          </cell>
          <cell r="G48">
            <v>0</v>
          </cell>
        </row>
        <row r="49">
          <cell r="A49">
            <v>43</v>
          </cell>
          <cell r="B49" t="str">
            <v>7480</v>
          </cell>
          <cell r="C49" t="str">
            <v>7480</v>
          </cell>
          <cell r="D49" t="str">
            <v>CA</v>
          </cell>
          <cell r="E49" t="str">
            <v>SANTA BARBARA-SANTA MARIA-LOMPOC, CA</v>
          </cell>
          <cell r="F49">
            <v>0</v>
          </cell>
          <cell r="G49">
            <v>0</v>
          </cell>
        </row>
        <row r="50">
          <cell r="A50">
            <v>44</v>
          </cell>
          <cell r="B50" t="str">
            <v>7485</v>
          </cell>
          <cell r="C50" t="str">
            <v>7485</v>
          </cell>
          <cell r="D50" t="str">
            <v>CA</v>
          </cell>
          <cell r="E50" t="str">
            <v>SANTA CRUZ-WATSONVILLE, CA</v>
          </cell>
          <cell r="F50">
            <v>0</v>
          </cell>
          <cell r="G50">
            <v>0</v>
          </cell>
        </row>
        <row r="51">
          <cell r="A51">
            <v>45</v>
          </cell>
          <cell r="B51" t="str">
            <v>7500</v>
          </cell>
          <cell r="C51" t="str">
            <v>7500</v>
          </cell>
          <cell r="D51" t="str">
            <v>CA</v>
          </cell>
          <cell r="E51" t="str">
            <v>SANTA ROSA, CA</v>
          </cell>
          <cell r="F51">
            <v>0</v>
          </cell>
          <cell r="G51">
            <v>0</v>
          </cell>
        </row>
        <row r="52">
          <cell r="A52">
            <v>46</v>
          </cell>
          <cell r="B52" t="str">
            <v>8120</v>
          </cell>
          <cell r="C52" t="str">
            <v>8120</v>
          </cell>
          <cell r="D52" t="str">
            <v>CA</v>
          </cell>
          <cell r="E52" t="str">
            <v>STOCKTON-LODI, CA</v>
          </cell>
          <cell r="F52">
            <v>0</v>
          </cell>
          <cell r="G52">
            <v>0</v>
          </cell>
        </row>
        <row r="53">
          <cell r="A53">
            <v>47</v>
          </cell>
          <cell r="B53" t="str">
            <v>8720</v>
          </cell>
          <cell r="C53" t="str">
            <v>8720</v>
          </cell>
          <cell r="D53" t="str">
            <v>CA</v>
          </cell>
          <cell r="E53" t="str">
            <v>VALLEJO-FARIFIELD-NAPA, CA</v>
          </cell>
          <cell r="F53">
            <v>0</v>
          </cell>
          <cell r="G53">
            <v>0</v>
          </cell>
        </row>
        <row r="54">
          <cell r="A54">
            <v>48</v>
          </cell>
          <cell r="B54" t="str">
            <v>8735</v>
          </cell>
          <cell r="C54" t="str">
            <v>8735</v>
          </cell>
          <cell r="D54" t="str">
            <v>CA</v>
          </cell>
          <cell r="E54" t="str">
            <v>VENTURA, CA</v>
          </cell>
          <cell r="F54">
            <v>0</v>
          </cell>
          <cell r="G54">
            <v>0</v>
          </cell>
        </row>
        <row r="55">
          <cell r="A55">
            <v>49</v>
          </cell>
          <cell r="B55" t="str">
            <v>8780</v>
          </cell>
          <cell r="C55" t="str">
            <v>8780</v>
          </cell>
          <cell r="D55" t="str">
            <v>CA</v>
          </cell>
          <cell r="E55" t="str">
            <v>VISALIA-TULARE-PORTERVILLE, CA</v>
          </cell>
          <cell r="F55">
            <v>0</v>
          </cell>
          <cell r="G55">
            <v>0</v>
          </cell>
        </row>
        <row r="56">
          <cell r="A56">
            <v>50</v>
          </cell>
          <cell r="B56" t="str">
            <v>9270</v>
          </cell>
          <cell r="C56" t="str">
            <v>9270</v>
          </cell>
          <cell r="D56" t="str">
            <v>CA</v>
          </cell>
          <cell r="E56" t="str">
            <v>YOLO, CA</v>
          </cell>
          <cell r="F56">
            <v>0</v>
          </cell>
          <cell r="G56">
            <v>0</v>
          </cell>
        </row>
        <row r="57">
          <cell r="A57">
            <v>51</v>
          </cell>
          <cell r="B57" t="str">
            <v>9340</v>
          </cell>
          <cell r="C57" t="str">
            <v>9340</v>
          </cell>
          <cell r="D57" t="str">
            <v>CA</v>
          </cell>
          <cell r="E57" t="str">
            <v>YUBA CITY, CA</v>
          </cell>
          <cell r="F57">
            <v>0</v>
          </cell>
          <cell r="G57">
            <v>0</v>
          </cell>
        </row>
        <row r="58">
          <cell r="A58">
            <v>52</v>
          </cell>
          <cell r="B58" t="str">
            <v>9999-CA</v>
          </cell>
          <cell r="C58" t="str">
            <v>05</v>
          </cell>
          <cell r="D58" t="str">
            <v>CA</v>
          </cell>
          <cell r="E58" t="str">
            <v>CALIFORNIA</v>
          </cell>
          <cell r="F58">
            <v>0</v>
          </cell>
          <cell r="G58">
            <v>0</v>
          </cell>
        </row>
        <row r="59">
          <cell r="A59">
            <v>53</v>
          </cell>
          <cell r="B59" t="str">
            <v>1125</v>
          </cell>
          <cell r="C59" t="str">
            <v>1125</v>
          </cell>
          <cell r="D59" t="str">
            <v>CO</v>
          </cell>
          <cell r="E59" t="str">
            <v>BOULDER-LONGMONT, CO</v>
          </cell>
          <cell r="F59">
            <v>0</v>
          </cell>
          <cell r="G59">
            <v>0</v>
          </cell>
        </row>
        <row r="60">
          <cell r="A60">
            <v>54</v>
          </cell>
          <cell r="B60" t="str">
            <v>1720</v>
          </cell>
          <cell r="C60" t="str">
            <v>1720</v>
          </cell>
          <cell r="D60" t="str">
            <v>CO</v>
          </cell>
          <cell r="E60" t="str">
            <v>COLORADO SPRINGS,  CO</v>
          </cell>
          <cell r="F60">
            <v>0</v>
          </cell>
          <cell r="G60">
            <v>0</v>
          </cell>
        </row>
        <row r="61">
          <cell r="A61">
            <v>55</v>
          </cell>
          <cell r="B61" t="str">
            <v>2080</v>
          </cell>
          <cell r="C61" t="str">
            <v>2080</v>
          </cell>
          <cell r="D61" t="str">
            <v>CO</v>
          </cell>
          <cell r="E61" t="str">
            <v>DENVER, CO</v>
          </cell>
          <cell r="F61">
            <v>0</v>
          </cell>
          <cell r="G61">
            <v>0</v>
          </cell>
        </row>
        <row r="62">
          <cell r="A62">
            <v>56</v>
          </cell>
          <cell r="B62" t="str">
            <v>2670</v>
          </cell>
          <cell r="C62" t="str">
            <v>2670</v>
          </cell>
          <cell r="D62" t="str">
            <v>CO</v>
          </cell>
          <cell r="E62" t="str">
            <v>FORT COLLINS-LOVELAND, CO</v>
          </cell>
          <cell r="F62">
            <v>0</v>
          </cell>
          <cell r="G62">
            <v>0</v>
          </cell>
        </row>
        <row r="63">
          <cell r="A63">
            <v>57</v>
          </cell>
          <cell r="B63" t="str">
            <v>2995</v>
          </cell>
          <cell r="C63" t="str">
            <v>2995</v>
          </cell>
          <cell r="D63" t="str">
            <v>CO</v>
          </cell>
          <cell r="E63" t="str">
            <v>GRAND JUNCTION, CO</v>
          </cell>
          <cell r="F63">
            <v>0</v>
          </cell>
          <cell r="G63">
            <v>0</v>
          </cell>
        </row>
        <row r="64">
          <cell r="A64">
            <v>58</v>
          </cell>
          <cell r="B64" t="str">
            <v>3060</v>
          </cell>
          <cell r="C64" t="str">
            <v>3060</v>
          </cell>
          <cell r="D64" t="str">
            <v>CO</v>
          </cell>
          <cell r="E64" t="str">
            <v>GREELEY, CO</v>
          </cell>
          <cell r="F64">
            <v>0</v>
          </cell>
          <cell r="G64">
            <v>0</v>
          </cell>
        </row>
        <row r="65">
          <cell r="A65">
            <v>59</v>
          </cell>
          <cell r="B65" t="str">
            <v>6560</v>
          </cell>
          <cell r="C65" t="str">
            <v>6560</v>
          </cell>
          <cell r="D65" t="str">
            <v>CO</v>
          </cell>
          <cell r="E65" t="str">
            <v>PUEBLO, CO</v>
          </cell>
          <cell r="F65">
            <v>0</v>
          </cell>
          <cell r="G65">
            <v>0</v>
          </cell>
        </row>
        <row r="66">
          <cell r="A66">
            <v>60</v>
          </cell>
          <cell r="B66" t="str">
            <v>9999-CO</v>
          </cell>
          <cell r="C66" t="str">
            <v>06</v>
          </cell>
          <cell r="D66" t="str">
            <v>CO</v>
          </cell>
          <cell r="E66" t="str">
            <v>COLORADO</v>
          </cell>
          <cell r="F66">
            <v>0</v>
          </cell>
          <cell r="G66">
            <v>0</v>
          </cell>
        </row>
        <row r="67">
          <cell r="A67">
            <v>61</v>
          </cell>
          <cell r="B67" t="str">
            <v>3283</v>
          </cell>
          <cell r="C67" t="str">
            <v>3283</v>
          </cell>
          <cell r="D67" t="str">
            <v>CT</v>
          </cell>
          <cell r="E67" t="str">
            <v>HARTFORD, CT</v>
          </cell>
          <cell r="F67">
            <v>0</v>
          </cell>
          <cell r="G67">
            <v>0</v>
          </cell>
        </row>
        <row r="68">
          <cell r="A68">
            <v>62</v>
          </cell>
          <cell r="B68" t="str">
            <v>5483</v>
          </cell>
          <cell r="C68" t="str">
            <v>5483</v>
          </cell>
          <cell r="D68" t="str">
            <v>CT</v>
          </cell>
          <cell r="E68" t="str">
            <v>NEW HAVEN-BRIDGEPORT-STAMFORD-WATERBURY-DANBU</v>
          </cell>
          <cell r="F68">
            <v>0</v>
          </cell>
          <cell r="G68">
            <v>0</v>
          </cell>
        </row>
        <row r="69">
          <cell r="A69">
            <v>63</v>
          </cell>
          <cell r="B69" t="str">
            <v>5523</v>
          </cell>
          <cell r="C69" t="str">
            <v>5523</v>
          </cell>
          <cell r="D69" t="str">
            <v>CT</v>
          </cell>
          <cell r="E69" t="str">
            <v>NEW LONDON-NORWICH, CT</v>
          </cell>
          <cell r="F69">
            <v>0</v>
          </cell>
          <cell r="G69">
            <v>0</v>
          </cell>
        </row>
        <row r="70">
          <cell r="A70">
            <v>64</v>
          </cell>
          <cell r="B70" t="str">
            <v>9999-CT</v>
          </cell>
          <cell r="C70" t="str">
            <v>07</v>
          </cell>
          <cell r="D70" t="str">
            <v>CT</v>
          </cell>
          <cell r="E70" t="str">
            <v>CONNECTICUT</v>
          </cell>
          <cell r="F70">
            <v>0</v>
          </cell>
          <cell r="G70">
            <v>0</v>
          </cell>
        </row>
        <row r="71">
          <cell r="A71">
            <v>65</v>
          </cell>
          <cell r="B71" t="str">
            <v>2190</v>
          </cell>
          <cell r="C71" t="str">
            <v>2190</v>
          </cell>
          <cell r="D71" t="str">
            <v>DE</v>
          </cell>
          <cell r="E71" t="str">
            <v>DOVER, DE</v>
          </cell>
          <cell r="F71">
            <v>0</v>
          </cell>
          <cell r="G71">
            <v>0</v>
          </cell>
        </row>
        <row r="72">
          <cell r="A72">
            <v>66</v>
          </cell>
          <cell r="B72" t="str">
            <v>9160</v>
          </cell>
          <cell r="C72" t="str">
            <v>9160</v>
          </cell>
          <cell r="D72" t="str">
            <v>DE</v>
          </cell>
          <cell r="E72" t="str">
            <v>WILMINGTON-NEWARK, DE-MD</v>
          </cell>
          <cell r="F72">
            <v>0</v>
          </cell>
          <cell r="G72">
            <v>0</v>
          </cell>
        </row>
        <row r="73">
          <cell r="A73">
            <v>67</v>
          </cell>
          <cell r="B73" t="str">
            <v>9999-DE</v>
          </cell>
          <cell r="C73" t="str">
            <v>08</v>
          </cell>
          <cell r="D73" t="str">
            <v>DE</v>
          </cell>
          <cell r="E73" t="str">
            <v>DELAWARE</v>
          </cell>
          <cell r="F73">
            <v>0</v>
          </cell>
          <cell r="G73">
            <v>0</v>
          </cell>
        </row>
        <row r="74">
          <cell r="A74">
            <v>1</v>
          </cell>
          <cell r="B74" t="str">
            <v>8840</v>
          </cell>
          <cell r="C74" t="str">
            <v>8840</v>
          </cell>
          <cell r="D74" t="str">
            <v>DC</v>
          </cell>
          <cell r="E74" t="str">
            <v>WASHINGTON, DC-MD-VA-WV</v>
          </cell>
          <cell r="F74">
            <v>4486421</v>
          </cell>
          <cell r="G74">
            <v>1</v>
          </cell>
        </row>
        <row r="75">
          <cell r="A75">
            <v>68</v>
          </cell>
          <cell r="B75" t="str">
            <v>2020</v>
          </cell>
          <cell r="C75" t="str">
            <v>2020</v>
          </cell>
          <cell r="D75" t="str">
            <v>FL</v>
          </cell>
          <cell r="E75" t="str">
            <v>DAYTONA BEACH, FL</v>
          </cell>
          <cell r="F75">
            <v>0</v>
          </cell>
          <cell r="G75">
            <v>0</v>
          </cell>
        </row>
        <row r="76">
          <cell r="A76">
            <v>69</v>
          </cell>
          <cell r="B76" t="str">
            <v>2680</v>
          </cell>
          <cell r="C76" t="str">
            <v>2680</v>
          </cell>
          <cell r="D76" t="str">
            <v>FL</v>
          </cell>
          <cell r="E76" t="str">
            <v>FORT LAUDERDALE, FL</v>
          </cell>
          <cell r="F76">
            <v>0</v>
          </cell>
          <cell r="G76">
            <v>0</v>
          </cell>
        </row>
        <row r="77">
          <cell r="A77">
            <v>70</v>
          </cell>
          <cell r="B77" t="str">
            <v>2700</v>
          </cell>
          <cell r="C77" t="str">
            <v>2700</v>
          </cell>
          <cell r="D77" t="str">
            <v>FL</v>
          </cell>
          <cell r="E77" t="str">
            <v>FORT MYERS-CAPE CORAL, FL</v>
          </cell>
          <cell r="F77">
            <v>0</v>
          </cell>
          <cell r="G77">
            <v>0</v>
          </cell>
        </row>
        <row r="78">
          <cell r="A78">
            <v>71</v>
          </cell>
          <cell r="B78" t="str">
            <v>2710</v>
          </cell>
          <cell r="C78" t="str">
            <v>2710</v>
          </cell>
          <cell r="D78" t="str">
            <v>FL</v>
          </cell>
          <cell r="E78" t="str">
            <v>FORT PIERCE-PORT ST. LUCIE, FL</v>
          </cell>
          <cell r="F78">
            <v>0</v>
          </cell>
          <cell r="G78">
            <v>0</v>
          </cell>
        </row>
        <row r="79">
          <cell r="A79">
            <v>72</v>
          </cell>
          <cell r="B79" t="str">
            <v>2750</v>
          </cell>
          <cell r="C79" t="str">
            <v>2750</v>
          </cell>
          <cell r="D79" t="str">
            <v>FL</v>
          </cell>
          <cell r="E79" t="str">
            <v>FORT WALTON BEACH, FL</v>
          </cell>
          <cell r="F79">
            <v>0</v>
          </cell>
          <cell r="G79">
            <v>0</v>
          </cell>
        </row>
        <row r="80">
          <cell r="A80">
            <v>73</v>
          </cell>
          <cell r="B80" t="str">
            <v>2900</v>
          </cell>
          <cell r="C80" t="str">
            <v>2900</v>
          </cell>
          <cell r="D80" t="str">
            <v>FL</v>
          </cell>
          <cell r="E80" t="str">
            <v>GAINESVILLE, FL</v>
          </cell>
          <cell r="F80">
            <v>0</v>
          </cell>
          <cell r="G80">
            <v>0</v>
          </cell>
        </row>
        <row r="81">
          <cell r="A81">
            <v>74</v>
          </cell>
          <cell r="B81" t="str">
            <v>3600</v>
          </cell>
          <cell r="C81" t="str">
            <v>3600</v>
          </cell>
          <cell r="D81" t="str">
            <v>FL</v>
          </cell>
          <cell r="E81" t="str">
            <v>JACKSONVILLE, FL</v>
          </cell>
          <cell r="F81">
            <v>0</v>
          </cell>
          <cell r="G81">
            <v>0</v>
          </cell>
        </row>
        <row r="82">
          <cell r="A82">
            <v>75</v>
          </cell>
          <cell r="B82" t="str">
            <v>3980</v>
          </cell>
          <cell r="C82" t="str">
            <v>3980</v>
          </cell>
          <cell r="D82" t="str">
            <v>FL</v>
          </cell>
          <cell r="E82" t="str">
            <v>LAKELAND-WINTER HAVEN, FL</v>
          </cell>
          <cell r="F82">
            <v>0</v>
          </cell>
          <cell r="G82">
            <v>0</v>
          </cell>
        </row>
        <row r="83">
          <cell r="A83">
            <v>76</v>
          </cell>
          <cell r="B83" t="str">
            <v>4900</v>
          </cell>
          <cell r="C83" t="str">
            <v>4900</v>
          </cell>
          <cell r="D83" t="str">
            <v>FL</v>
          </cell>
          <cell r="E83" t="str">
            <v>MELBOURNE-TITUSVILLE-PALM BAY, FL</v>
          </cell>
          <cell r="F83">
            <v>0</v>
          </cell>
          <cell r="G83">
            <v>0</v>
          </cell>
        </row>
        <row r="84">
          <cell r="A84">
            <v>77</v>
          </cell>
          <cell r="B84" t="str">
            <v>5000</v>
          </cell>
          <cell r="C84" t="str">
            <v>5000</v>
          </cell>
          <cell r="D84" t="str">
            <v>FL</v>
          </cell>
          <cell r="E84" t="str">
            <v>MIAMI, FL</v>
          </cell>
          <cell r="F84">
            <v>0</v>
          </cell>
          <cell r="G84">
            <v>0</v>
          </cell>
        </row>
        <row r="85">
          <cell r="A85">
            <v>78</v>
          </cell>
          <cell r="B85" t="str">
            <v>5345</v>
          </cell>
          <cell r="C85" t="str">
            <v>5345</v>
          </cell>
          <cell r="D85" t="str">
            <v>FL</v>
          </cell>
          <cell r="E85" t="str">
            <v>NAPLES, FL</v>
          </cell>
          <cell r="F85">
            <v>0</v>
          </cell>
          <cell r="G85">
            <v>0</v>
          </cell>
        </row>
        <row r="86">
          <cell r="A86">
            <v>79</v>
          </cell>
          <cell r="B86" t="str">
            <v>5790</v>
          </cell>
          <cell r="C86" t="str">
            <v>5790</v>
          </cell>
          <cell r="D86" t="str">
            <v>FL</v>
          </cell>
          <cell r="E86" t="str">
            <v>OCALA, FL</v>
          </cell>
          <cell r="F86">
            <v>0</v>
          </cell>
          <cell r="G86">
            <v>0</v>
          </cell>
        </row>
        <row r="87">
          <cell r="A87">
            <v>80</v>
          </cell>
          <cell r="B87" t="str">
            <v>5960</v>
          </cell>
          <cell r="C87" t="str">
            <v>5960</v>
          </cell>
          <cell r="D87" t="str">
            <v>FL</v>
          </cell>
          <cell r="E87" t="str">
            <v>ORLANDO, FL</v>
          </cell>
          <cell r="F87">
            <v>0</v>
          </cell>
          <cell r="G87">
            <v>0</v>
          </cell>
        </row>
        <row r="88">
          <cell r="A88">
            <v>81</v>
          </cell>
          <cell r="B88" t="str">
            <v>6015</v>
          </cell>
          <cell r="C88" t="str">
            <v>6015</v>
          </cell>
          <cell r="D88" t="str">
            <v>FL</v>
          </cell>
          <cell r="E88" t="str">
            <v>PANAMA CITY, FL</v>
          </cell>
          <cell r="F88">
            <v>0</v>
          </cell>
          <cell r="G88">
            <v>0</v>
          </cell>
        </row>
        <row r="89">
          <cell r="A89">
            <v>82</v>
          </cell>
          <cell r="B89" t="str">
            <v>6080</v>
          </cell>
          <cell r="C89" t="str">
            <v>6080</v>
          </cell>
          <cell r="D89" t="str">
            <v>FL</v>
          </cell>
          <cell r="E89" t="str">
            <v>PENSACOLA, FL</v>
          </cell>
          <cell r="F89">
            <v>0</v>
          </cell>
          <cell r="G89">
            <v>0</v>
          </cell>
        </row>
        <row r="90">
          <cell r="A90">
            <v>83</v>
          </cell>
          <cell r="B90" t="str">
            <v>6580</v>
          </cell>
          <cell r="C90" t="str">
            <v>6580</v>
          </cell>
          <cell r="D90" t="str">
            <v>FL</v>
          </cell>
          <cell r="E90" t="str">
            <v>PUNTA GORDA, FL</v>
          </cell>
          <cell r="F90">
            <v>0</v>
          </cell>
          <cell r="G90">
            <v>0</v>
          </cell>
        </row>
        <row r="91">
          <cell r="A91">
            <v>84</v>
          </cell>
          <cell r="B91" t="str">
            <v>7510</v>
          </cell>
          <cell r="C91" t="str">
            <v>7510</v>
          </cell>
          <cell r="D91" t="str">
            <v>FL</v>
          </cell>
          <cell r="E91" t="str">
            <v>SARASOTA-BRADENTON, FL</v>
          </cell>
          <cell r="F91">
            <v>0</v>
          </cell>
          <cell r="G91">
            <v>0</v>
          </cell>
        </row>
        <row r="92">
          <cell r="A92">
            <v>85</v>
          </cell>
          <cell r="B92" t="str">
            <v>8240</v>
          </cell>
          <cell r="C92" t="str">
            <v>8240</v>
          </cell>
          <cell r="D92" t="str">
            <v>FL</v>
          </cell>
          <cell r="E92" t="str">
            <v>TALLAHASSEE, FL</v>
          </cell>
          <cell r="F92">
            <v>0</v>
          </cell>
          <cell r="G92">
            <v>0</v>
          </cell>
        </row>
        <row r="93">
          <cell r="A93">
            <v>86</v>
          </cell>
          <cell r="B93" t="str">
            <v>8280</v>
          </cell>
          <cell r="C93" t="str">
            <v>8280</v>
          </cell>
          <cell r="D93" t="str">
            <v>FL</v>
          </cell>
          <cell r="E93" t="str">
            <v>TAMPA-ST. PETERSBURG-CLEARWATER, FL</v>
          </cell>
          <cell r="F93">
            <v>0</v>
          </cell>
          <cell r="G93">
            <v>0</v>
          </cell>
        </row>
        <row r="94">
          <cell r="A94">
            <v>87</v>
          </cell>
          <cell r="B94" t="str">
            <v>8960</v>
          </cell>
          <cell r="C94" t="str">
            <v>8960</v>
          </cell>
          <cell r="D94" t="str">
            <v>FL</v>
          </cell>
          <cell r="E94" t="str">
            <v>WEST PALM BEACH-BOCA RATON, FL</v>
          </cell>
          <cell r="F94">
            <v>0</v>
          </cell>
          <cell r="G94">
            <v>0</v>
          </cell>
        </row>
        <row r="95">
          <cell r="A95">
            <v>88</v>
          </cell>
          <cell r="B95" t="str">
            <v>9999-FL</v>
          </cell>
          <cell r="C95" t="str">
            <v>10</v>
          </cell>
          <cell r="D95" t="str">
            <v>FL</v>
          </cell>
          <cell r="E95" t="str">
            <v>FLORIDA</v>
          </cell>
          <cell r="F95">
            <v>0</v>
          </cell>
          <cell r="G95">
            <v>0</v>
          </cell>
        </row>
        <row r="96">
          <cell r="A96">
            <v>89</v>
          </cell>
          <cell r="B96" t="str">
            <v>0120</v>
          </cell>
          <cell r="C96" t="str">
            <v>0120</v>
          </cell>
          <cell r="D96" t="str">
            <v>GA</v>
          </cell>
          <cell r="E96" t="str">
            <v>ALBANY, GA</v>
          </cell>
          <cell r="F96">
            <v>0</v>
          </cell>
          <cell r="G96">
            <v>0</v>
          </cell>
        </row>
        <row r="97">
          <cell r="A97">
            <v>90</v>
          </cell>
          <cell r="B97" t="str">
            <v>0500</v>
          </cell>
          <cell r="C97" t="str">
            <v>0500</v>
          </cell>
          <cell r="D97" t="str">
            <v>GA</v>
          </cell>
          <cell r="E97" t="str">
            <v>ATHENS, GA</v>
          </cell>
          <cell r="F97">
            <v>0</v>
          </cell>
          <cell r="G97">
            <v>0</v>
          </cell>
        </row>
        <row r="98">
          <cell r="A98">
            <v>91</v>
          </cell>
          <cell r="B98" t="str">
            <v>0520</v>
          </cell>
          <cell r="C98" t="str">
            <v>0520</v>
          </cell>
          <cell r="D98" t="str">
            <v>GA</v>
          </cell>
          <cell r="E98" t="str">
            <v>ATLANTA, GA</v>
          </cell>
          <cell r="F98">
            <v>0</v>
          </cell>
          <cell r="G98">
            <v>0</v>
          </cell>
        </row>
        <row r="99">
          <cell r="A99">
            <v>92</v>
          </cell>
          <cell r="B99" t="str">
            <v>0600</v>
          </cell>
          <cell r="C99" t="str">
            <v>0600</v>
          </cell>
          <cell r="D99" t="str">
            <v>GA</v>
          </cell>
          <cell r="E99" t="str">
            <v>AUGUSTA-AIKEN, GA-SC</v>
          </cell>
          <cell r="F99">
            <v>0</v>
          </cell>
          <cell r="G99">
            <v>0</v>
          </cell>
        </row>
        <row r="100">
          <cell r="A100">
            <v>93</v>
          </cell>
          <cell r="B100" t="str">
            <v>1800</v>
          </cell>
          <cell r="C100" t="str">
            <v>1800</v>
          </cell>
          <cell r="D100" t="str">
            <v>GA</v>
          </cell>
          <cell r="E100" t="str">
            <v>COLUMBUS, GA-AL</v>
          </cell>
          <cell r="F100">
            <v>0</v>
          </cell>
          <cell r="G100">
            <v>0</v>
          </cell>
        </row>
        <row r="101">
          <cell r="A101">
            <v>94</v>
          </cell>
          <cell r="B101" t="str">
            <v>4680</v>
          </cell>
          <cell r="C101" t="str">
            <v>4680</v>
          </cell>
          <cell r="D101" t="str">
            <v>GA</v>
          </cell>
          <cell r="E101" t="str">
            <v>MACON, GA</v>
          </cell>
          <cell r="F101">
            <v>0</v>
          </cell>
          <cell r="G101">
            <v>0</v>
          </cell>
        </row>
        <row r="102">
          <cell r="A102">
            <v>95</v>
          </cell>
          <cell r="B102" t="str">
            <v>7520</v>
          </cell>
          <cell r="C102" t="str">
            <v>7520</v>
          </cell>
          <cell r="D102" t="str">
            <v>GA</v>
          </cell>
          <cell r="E102" t="str">
            <v>SAVANNAH, GA</v>
          </cell>
          <cell r="F102">
            <v>0</v>
          </cell>
          <cell r="G102">
            <v>0</v>
          </cell>
        </row>
        <row r="103">
          <cell r="A103">
            <v>96</v>
          </cell>
          <cell r="B103" t="str">
            <v>9999-GA</v>
          </cell>
          <cell r="C103" t="str">
            <v>11</v>
          </cell>
          <cell r="D103" t="str">
            <v>GA</v>
          </cell>
          <cell r="E103" t="str">
            <v>GEORGIA</v>
          </cell>
          <cell r="F103">
            <v>0</v>
          </cell>
          <cell r="G103">
            <v>0</v>
          </cell>
        </row>
        <row r="104">
          <cell r="A104">
            <v>97</v>
          </cell>
          <cell r="B104" t="str">
            <v>3320</v>
          </cell>
          <cell r="C104" t="str">
            <v>3320</v>
          </cell>
          <cell r="D104" t="str">
            <v>HI</v>
          </cell>
          <cell r="E104" t="str">
            <v>HONOLULU, HI</v>
          </cell>
          <cell r="F104">
            <v>0</v>
          </cell>
          <cell r="G104">
            <v>0</v>
          </cell>
        </row>
        <row r="105">
          <cell r="A105">
            <v>98</v>
          </cell>
          <cell r="B105" t="str">
            <v>9999-HI</v>
          </cell>
          <cell r="C105" t="str">
            <v>12</v>
          </cell>
          <cell r="D105" t="str">
            <v>HI</v>
          </cell>
          <cell r="E105" t="str">
            <v>HAWAII</v>
          </cell>
          <cell r="F105">
            <v>0</v>
          </cell>
          <cell r="G105">
            <v>0</v>
          </cell>
        </row>
        <row r="106">
          <cell r="A106">
            <v>99</v>
          </cell>
          <cell r="B106" t="str">
            <v>1080</v>
          </cell>
          <cell r="C106" t="str">
            <v>1080</v>
          </cell>
          <cell r="D106" t="str">
            <v>ID</v>
          </cell>
          <cell r="E106" t="str">
            <v>BOISE CITY, ID</v>
          </cell>
          <cell r="F106">
            <v>0</v>
          </cell>
          <cell r="G106">
            <v>0</v>
          </cell>
        </row>
        <row r="107">
          <cell r="A107">
            <v>100</v>
          </cell>
          <cell r="B107" t="str">
            <v>6340</v>
          </cell>
          <cell r="C107" t="str">
            <v>6340</v>
          </cell>
          <cell r="D107" t="str">
            <v>ID</v>
          </cell>
          <cell r="E107" t="str">
            <v>POCATELLO, ID</v>
          </cell>
          <cell r="F107">
            <v>0</v>
          </cell>
          <cell r="G107">
            <v>0</v>
          </cell>
        </row>
        <row r="108">
          <cell r="A108">
            <v>101</v>
          </cell>
          <cell r="B108" t="str">
            <v>9999-ID</v>
          </cell>
          <cell r="C108" t="str">
            <v>13</v>
          </cell>
          <cell r="D108" t="str">
            <v>ID</v>
          </cell>
          <cell r="E108" t="str">
            <v>IDAHO</v>
          </cell>
          <cell r="F108">
            <v>0</v>
          </cell>
          <cell r="G108">
            <v>0</v>
          </cell>
        </row>
        <row r="109">
          <cell r="A109">
            <v>102</v>
          </cell>
          <cell r="B109" t="str">
            <v>1040</v>
          </cell>
          <cell r="C109" t="str">
            <v>1040</v>
          </cell>
          <cell r="D109" t="str">
            <v>IL</v>
          </cell>
          <cell r="E109" t="str">
            <v>BLOOMINGTON-NORMAL, IL</v>
          </cell>
          <cell r="F109">
            <v>0</v>
          </cell>
          <cell r="G109">
            <v>0</v>
          </cell>
        </row>
        <row r="110">
          <cell r="A110">
            <v>103</v>
          </cell>
          <cell r="B110" t="str">
            <v>1400</v>
          </cell>
          <cell r="C110" t="str">
            <v>1400</v>
          </cell>
          <cell r="D110" t="str">
            <v>IL</v>
          </cell>
          <cell r="E110" t="str">
            <v>CHAMPAIGN-URBANA, IL</v>
          </cell>
          <cell r="F110">
            <v>0</v>
          </cell>
          <cell r="G110">
            <v>0</v>
          </cell>
        </row>
        <row r="111">
          <cell r="A111">
            <v>104</v>
          </cell>
          <cell r="B111" t="str">
            <v>1600</v>
          </cell>
          <cell r="C111" t="str">
            <v>1600</v>
          </cell>
          <cell r="D111" t="str">
            <v>IL</v>
          </cell>
          <cell r="E111" t="str">
            <v>CHICAGO, IL</v>
          </cell>
          <cell r="F111">
            <v>0</v>
          </cell>
          <cell r="G111">
            <v>0</v>
          </cell>
        </row>
        <row r="112">
          <cell r="A112">
            <v>105</v>
          </cell>
          <cell r="B112" t="str">
            <v>1960</v>
          </cell>
          <cell r="C112" t="str">
            <v>1960</v>
          </cell>
          <cell r="D112" t="str">
            <v>IL</v>
          </cell>
          <cell r="E112" t="str">
            <v>DAVENPORT-ROCK ISLAND-MOLINE, IA-IL</v>
          </cell>
          <cell r="F112">
            <v>0</v>
          </cell>
          <cell r="G112">
            <v>0</v>
          </cell>
        </row>
        <row r="113">
          <cell r="A113">
            <v>106</v>
          </cell>
          <cell r="B113" t="str">
            <v>2040</v>
          </cell>
          <cell r="C113" t="str">
            <v>2040</v>
          </cell>
          <cell r="D113" t="str">
            <v>IL</v>
          </cell>
          <cell r="E113" t="str">
            <v>DECATUR, IL</v>
          </cell>
          <cell r="F113">
            <v>0</v>
          </cell>
          <cell r="G113">
            <v>0</v>
          </cell>
        </row>
        <row r="114">
          <cell r="A114">
            <v>107</v>
          </cell>
          <cell r="B114" t="str">
            <v>3740</v>
          </cell>
          <cell r="C114" t="str">
            <v>3740</v>
          </cell>
          <cell r="D114" t="str">
            <v>IL</v>
          </cell>
          <cell r="E114" t="str">
            <v>KANKAKEE, IL</v>
          </cell>
          <cell r="F114">
            <v>0</v>
          </cell>
          <cell r="G114">
            <v>0</v>
          </cell>
        </row>
        <row r="115">
          <cell r="A115">
            <v>108</v>
          </cell>
          <cell r="B115" t="str">
            <v>6120</v>
          </cell>
          <cell r="C115" t="str">
            <v>6120</v>
          </cell>
          <cell r="D115" t="str">
            <v>IL</v>
          </cell>
          <cell r="E115" t="str">
            <v>PEORIA-PEKIN, IL</v>
          </cell>
          <cell r="F115">
            <v>0</v>
          </cell>
          <cell r="G115">
            <v>0</v>
          </cell>
        </row>
        <row r="116">
          <cell r="A116">
            <v>109</v>
          </cell>
          <cell r="B116" t="str">
            <v>6880</v>
          </cell>
          <cell r="C116" t="str">
            <v>6880</v>
          </cell>
          <cell r="D116" t="str">
            <v>IL</v>
          </cell>
          <cell r="E116" t="str">
            <v>ROCKFORD, IL</v>
          </cell>
          <cell r="F116">
            <v>0</v>
          </cell>
          <cell r="G116">
            <v>0</v>
          </cell>
        </row>
        <row r="117">
          <cell r="A117">
            <v>110</v>
          </cell>
          <cell r="B117" t="str">
            <v>7880</v>
          </cell>
          <cell r="C117" t="str">
            <v>7880</v>
          </cell>
          <cell r="D117" t="str">
            <v>IL</v>
          </cell>
          <cell r="E117" t="str">
            <v>SPRINGFIELD, IL</v>
          </cell>
          <cell r="F117">
            <v>0</v>
          </cell>
          <cell r="G117">
            <v>0</v>
          </cell>
        </row>
        <row r="118">
          <cell r="A118">
            <v>111</v>
          </cell>
          <cell r="B118" t="str">
            <v>9999-IL</v>
          </cell>
          <cell r="C118" t="str">
            <v>14</v>
          </cell>
          <cell r="D118" t="str">
            <v>IL</v>
          </cell>
          <cell r="E118" t="str">
            <v>ILLINOIS</v>
          </cell>
          <cell r="F118">
            <v>0</v>
          </cell>
          <cell r="G118">
            <v>0</v>
          </cell>
        </row>
        <row r="119">
          <cell r="A119">
            <v>112</v>
          </cell>
          <cell r="B119" t="str">
            <v>1020</v>
          </cell>
          <cell r="C119" t="str">
            <v>1020</v>
          </cell>
          <cell r="D119" t="str">
            <v>IN</v>
          </cell>
          <cell r="E119" t="str">
            <v>BLOOMINGTON, IN</v>
          </cell>
          <cell r="F119">
            <v>0</v>
          </cell>
          <cell r="G119">
            <v>0</v>
          </cell>
        </row>
        <row r="120">
          <cell r="A120">
            <v>113</v>
          </cell>
          <cell r="B120" t="str">
            <v>2330</v>
          </cell>
          <cell r="C120" t="str">
            <v>2330</v>
          </cell>
          <cell r="D120" t="str">
            <v>IN</v>
          </cell>
          <cell r="E120" t="str">
            <v>ELKHART-GOSHEN, IN</v>
          </cell>
          <cell r="F120">
            <v>0</v>
          </cell>
          <cell r="G120">
            <v>0</v>
          </cell>
        </row>
        <row r="121">
          <cell r="A121">
            <v>114</v>
          </cell>
          <cell r="B121" t="str">
            <v>2440</v>
          </cell>
          <cell r="C121" t="str">
            <v>2440</v>
          </cell>
          <cell r="D121" t="str">
            <v>IN</v>
          </cell>
          <cell r="E121" t="str">
            <v>EVANSVILLE-HENDERSON, IN-KY</v>
          </cell>
          <cell r="F121">
            <v>0</v>
          </cell>
          <cell r="G121">
            <v>0</v>
          </cell>
        </row>
        <row r="122">
          <cell r="A122">
            <v>115</v>
          </cell>
          <cell r="B122" t="str">
            <v>2760</v>
          </cell>
          <cell r="C122" t="str">
            <v>2760</v>
          </cell>
          <cell r="D122" t="str">
            <v>IN</v>
          </cell>
          <cell r="E122" t="str">
            <v>FORT WAYNE, IN</v>
          </cell>
          <cell r="F122">
            <v>0</v>
          </cell>
          <cell r="G122">
            <v>0</v>
          </cell>
        </row>
        <row r="123">
          <cell r="A123">
            <v>116</v>
          </cell>
          <cell r="B123" t="str">
            <v>2960</v>
          </cell>
          <cell r="C123" t="str">
            <v>2960</v>
          </cell>
          <cell r="D123" t="str">
            <v>IN</v>
          </cell>
          <cell r="E123" t="str">
            <v>GARY, IN</v>
          </cell>
          <cell r="F123">
            <v>0</v>
          </cell>
          <cell r="G123">
            <v>0</v>
          </cell>
        </row>
        <row r="124">
          <cell r="A124">
            <v>117</v>
          </cell>
          <cell r="B124" t="str">
            <v>3480</v>
          </cell>
          <cell r="C124" t="str">
            <v>3480</v>
          </cell>
          <cell r="D124" t="str">
            <v>IN</v>
          </cell>
          <cell r="E124" t="str">
            <v>INDIANAPOLIS, IN</v>
          </cell>
          <cell r="F124">
            <v>0</v>
          </cell>
          <cell r="G124">
            <v>0</v>
          </cell>
        </row>
        <row r="125">
          <cell r="A125">
            <v>118</v>
          </cell>
          <cell r="B125" t="str">
            <v>3850</v>
          </cell>
          <cell r="C125" t="str">
            <v>3850</v>
          </cell>
          <cell r="D125" t="str">
            <v>IN</v>
          </cell>
          <cell r="E125" t="str">
            <v>KOKOMO, IN</v>
          </cell>
          <cell r="F125">
            <v>0</v>
          </cell>
          <cell r="G125">
            <v>0</v>
          </cell>
        </row>
        <row r="126">
          <cell r="A126">
            <v>119</v>
          </cell>
          <cell r="B126" t="str">
            <v>3920</v>
          </cell>
          <cell r="C126" t="str">
            <v>3920</v>
          </cell>
          <cell r="D126" t="str">
            <v>IN</v>
          </cell>
          <cell r="E126" t="str">
            <v>LAFAYETTE, IN</v>
          </cell>
          <cell r="F126">
            <v>0</v>
          </cell>
          <cell r="G126">
            <v>0</v>
          </cell>
        </row>
        <row r="127">
          <cell r="A127">
            <v>120</v>
          </cell>
          <cell r="B127" t="str">
            <v>5280</v>
          </cell>
          <cell r="C127" t="str">
            <v>5280</v>
          </cell>
          <cell r="D127" t="str">
            <v>IN</v>
          </cell>
          <cell r="E127" t="str">
            <v>MUNCIE, IN</v>
          </cell>
          <cell r="F127">
            <v>0</v>
          </cell>
          <cell r="G127">
            <v>0</v>
          </cell>
        </row>
        <row r="128">
          <cell r="A128">
            <v>121</v>
          </cell>
          <cell r="B128" t="str">
            <v>7800</v>
          </cell>
          <cell r="C128" t="str">
            <v>7800</v>
          </cell>
          <cell r="D128" t="str">
            <v>IN</v>
          </cell>
          <cell r="E128" t="str">
            <v>SOUTH BEND, IN</v>
          </cell>
          <cell r="F128">
            <v>0</v>
          </cell>
          <cell r="G128">
            <v>0</v>
          </cell>
        </row>
        <row r="129">
          <cell r="A129">
            <v>122</v>
          </cell>
          <cell r="B129" t="str">
            <v>8320</v>
          </cell>
          <cell r="C129" t="str">
            <v>8320</v>
          </cell>
          <cell r="D129" t="str">
            <v>IN</v>
          </cell>
          <cell r="E129" t="str">
            <v>TERRE HAUTE, IN</v>
          </cell>
          <cell r="F129">
            <v>0</v>
          </cell>
          <cell r="G129">
            <v>0</v>
          </cell>
        </row>
        <row r="130">
          <cell r="A130">
            <v>123</v>
          </cell>
          <cell r="B130" t="str">
            <v>9999-IN</v>
          </cell>
          <cell r="C130" t="str">
            <v>15</v>
          </cell>
          <cell r="D130" t="str">
            <v>IN</v>
          </cell>
          <cell r="E130" t="str">
            <v>INDIANA</v>
          </cell>
          <cell r="F130">
            <v>0</v>
          </cell>
          <cell r="G130">
            <v>0</v>
          </cell>
        </row>
        <row r="131">
          <cell r="A131">
            <v>124</v>
          </cell>
          <cell r="B131" t="str">
            <v>1360</v>
          </cell>
          <cell r="C131" t="str">
            <v>1360</v>
          </cell>
          <cell r="D131" t="str">
            <v>IA</v>
          </cell>
          <cell r="E131" t="str">
            <v>CEDAR RAPIDS, IA</v>
          </cell>
          <cell r="F131">
            <v>0</v>
          </cell>
          <cell r="G131">
            <v>0</v>
          </cell>
        </row>
        <row r="132">
          <cell r="A132">
            <v>125</v>
          </cell>
          <cell r="B132" t="str">
            <v>2120</v>
          </cell>
          <cell r="C132" t="str">
            <v>2120</v>
          </cell>
          <cell r="D132" t="str">
            <v>IA</v>
          </cell>
          <cell r="E132" t="str">
            <v>DES MOINES, IA</v>
          </cell>
          <cell r="F132">
            <v>0</v>
          </cell>
          <cell r="G132">
            <v>0</v>
          </cell>
        </row>
        <row r="133">
          <cell r="A133">
            <v>126</v>
          </cell>
          <cell r="B133" t="str">
            <v>2200</v>
          </cell>
          <cell r="C133" t="str">
            <v>2200</v>
          </cell>
          <cell r="D133" t="str">
            <v>IA</v>
          </cell>
          <cell r="E133" t="str">
            <v>DUBUQUE, IA</v>
          </cell>
          <cell r="F133">
            <v>0</v>
          </cell>
          <cell r="G133">
            <v>0</v>
          </cell>
        </row>
        <row r="134">
          <cell r="A134">
            <v>127</v>
          </cell>
          <cell r="B134" t="str">
            <v>3500</v>
          </cell>
          <cell r="C134" t="str">
            <v>3500</v>
          </cell>
          <cell r="D134" t="str">
            <v>IA</v>
          </cell>
          <cell r="E134" t="str">
            <v>IOWA CITY, IA</v>
          </cell>
          <cell r="F134">
            <v>0</v>
          </cell>
          <cell r="G134">
            <v>0</v>
          </cell>
        </row>
        <row r="135">
          <cell r="A135">
            <v>128</v>
          </cell>
          <cell r="B135" t="str">
            <v>7720</v>
          </cell>
          <cell r="C135" t="str">
            <v>7720</v>
          </cell>
          <cell r="D135" t="str">
            <v>IA</v>
          </cell>
          <cell r="E135" t="str">
            <v>SIOUX CITY, IA-NE</v>
          </cell>
          <cell r="F135">
            <v>0</v>
          </cell>
          <cell r="G135">
            <v>0</v>
          </cell>
        </row>
        <row r="136">
          <cell r="A136">
            <v>129</v>
          </cell>
          <cell r="B136" t="str">
            <v>8920</v>
          </cell>
          <cell r="C136" t="str">
            <v>8920</v>
          </cell>
          <cell r="D136" t="str">
            <v>IA</v>
          </cell>
          <cell r="E136" t="str">
            <v>WATERLOO-CEDAR FALLS, IA</v>
          </cell>
          <cell r="F136">
            <v>0</v>
          </cell>
          <cell r="G136">
            <v>0</v>
          </cell>
        </row>
        <row r="137">
          <cell r="A137">
            <v>130</v>
          </cell>
          <cell r="B137" t="str">
            <v>9999-IA</v>
          </cell>
          <cell r="C137" t="str">
            <v>16</v>
          </cell>
          <cell r="D137" t="str">
            <v>IA</v>
          </cell>
          <cell r="E137" t="str">
            <v>IOWA</v>
          </cell>
          <cell r="F137">
            <v>0</v>
          </cell>
          <cell r="G137">
            <v>0</v>
          </cell>
        </row>
        <row r="138">
          <cell r="A138">
            <v>131</v>
          </cell>
          <cell r="B138" t="str">
            <v>4150</v>
          </cell>
          <cell r="C138" t="str">
            <v>4150</v>
          </cell>
          <cell r="D138" t="str">
            <v>KS</v>
          </cell>
          <cell r="E138" t="str">
            <v>LAWRENCE, KS</v>
          </cell>
          <cell r="F138">
            <v>0</v>
          </cell>
          <cell r="G138">
            <v>0</v>
          </cell>
        </row>
        <row r="139">
          <cell r="A139">
            <v>132</v>
          </cell>
          <cell r="B139" t="str">
            <v>8440</v>
          </cell>
          <cell r="C139" t="str">
            <v>8440</v>
          </cell>
          <cell r="D139" t="str">
            <v>KS</v>
          </cell>
          <cell r="E139" t="str">
            <v>TOPEKA, KS</v>
          </cell>
          <cell r="F139">
            <v>0</v>
          </cell>
          <cell r="G139">
            <v>0</v>
          </cell>
        </row>
        <row r="140">
          <cell r="A140">
            <v>133</v>
          </cell>
          <cell r="B140" t="str">
            <v>9040</v>
          </cell>
          <cell r="C140" t="str">
            <v>9040</v>
          </cell>
          <cell r="D140" t="str">
            <v>KS</v>
          </cell>
          <cell r="E140" t="str">
            <v>WICHITA, KS</v>
          </cell>
          <cell r="F140">
            <v>0</v>
          </cell>
          <cell r="G140">
            <v>0</v>
          </cell>
        </row>
        <row r="141">
          <cell r="A141">
            <v>134</v>
          </cell>
          <cell r="B141" t="str">
            <v>9999-KS</v>
          </cell>
          <cell r="C141" t="str">
            <v>17</v>
          </cell>
          <cell r="D141" t="str">
            <v>KS</v>
          </cell>
          <cell r="E141" t="str">
            <v>KANSAS</v>
          </cell>
          <cell r="F141">
            <v>0</v>
          </cell>
          <cell r="G141">
            <v>0</v>
          </cell>
        </row>
        <row r="142">
          <cell r="A142">
            <v>135</v>
          </cell>
          <cell r="B142" t="str">
            <v>3400</v>
          </cell>
          <cell r="C142" t="str">
            <v>3400</v>
          </cell>
          <cell r="D142" t="str">
            <v>KY</v>
          </cell>
          <cell r="E142" t="str">
            <v>HUNTINGTON-ASHLAND, WV-KY-OH</v>
          </cell>
          <cell r="F142">
            <v>0</v>
          </cell>
          <cell r="G142">
            <v>0</v>
          </cell>
        </row>
        <row r="143">
          <cell r="A143">
            <v>136</v>
          </cell>
          <cell r="B143" t="str">
            <v>4280</v>
          </cell>
          <cell r="C143" t="str">
            <v>4280</v>
          </cell>
          <cell r="D143" t="str">
            <v>KY</v>
          </cell>
          <cell r="E143" t="str">
            <v>LEXINGTON, KY</v>
          </cell>
          <cell r="F143">
            <v>0</v>
          </cell>
          <cell r="G143">
            <v>0</v>
          </cell>
        </row>
        <row r="144">
          <cell r="A144">
            <v>137</v>
          </cell>
          <cell r="B144" t="str">
            <v>4520</v>
          </cell>
          <cell r="C144" t="str">
            <v>4520</v>
          </cell>
          <cell r="D144" t="str">
            <v>KY</v>
          </cell>
          <cell r="E144" t="str">
            <v>LOUISVILLE, KY-IN</v>
          </cell>
          <cell r="F144">
            <v>0</v>
          </cell>
          <cell r="G144">
            <v>0</v>
          </cell>
        </row>
        <row r="145">
          <cell r="A145">
            <v>138</v>
          </cell>
          <cell r="B145" t="str">
            <v>5990</v>
          </cell>
          <cell r="C145" t="str">
            <v>5990</v>
          </cell>
          <cell r="D145" t="str">
            <v>KY</v>
          </cell>
          <cell r="E145" t="str">
            <v>OWENSBORO, KY</v>
          </cell>
          <cell r="F145">
            <v>0</v>
          </cell>
          <cell r="G145">
            <v>0</v>
          </cell>
        </row>
        <row r="146">
          <cell r="A146">
            <v>139</v>
          </cell>
          <cell r="B146" t="str">
            <v>9999-KY</v>
          </cell>
          <cell r="C146" t="str">
            <v>18</v>
          </cell>
          <cell r="D146" t="str">
            <v>KY</v>
          </cell>
          <cell r="E146" t="str">
            <v>KENTUCKY</v>
          </cell>
          <cell r="F146">
            <v>0</v>
          </cell>
          <cell r="G146">
            <v>0</v>
          </cell>
        </row>
        <row r="147">
          <cell r="A147">
            <v>140</v>
          </cell>
          <cell r="B147" t="str">
            <v>0220</v>
          </cell>
          <cell r="C147" t="str">
            <v>0220</v>
          </cell>
          <cell r="D147" t="str">
            <v>LA</v>
          </cell>
          <cell r="E147" t="str">
            <v>ALEXANDRIA, LA</v>
          </cell>
          <cell r="F147">
            <v>0</v>
          </cell>
          <cell r="G147">
            <v>0</v>
          </cell>
        </row>
        <row r="148">
          <cell r="A148">
            <v>141</v>
          </cell>
          <cell r="B148" t="str">
            <v>0760</v>
          </cell>
          <cell r="C148" t="str">
            <v>0760</v>
          </cell>
          <cell r="D148" t="str">
            <v>LA</v>
          </cell>
          <cell r="E148" t="str">
            <v>BATON ROUGE, LA</v>
          </cell>
          <cell r="F148">
            <v>0</v>
          </cell>
          <cell r="G148">
            <v>0</v>
          </cell>
        </row>
        <row r="149">
          <cell r="A149">
            <v>142</v>
          </cell>
          <cell r="B149" t="str">
            <v>3350</v>
          </cell>
          <cell r="C149" t="str">
            <v>3350</v>
          </cell>
          <cell r="D149" t="str">
            <v>LA</v>
          </cell>
          <cell r="E149" t="str">
            <v>HOUMA, LA</v>
          </cell>
          <cell r="F149">
            <v>0</v>
          </cell>
          <cell r="G149">
            <v>0</v>
          </cell>
        </row>
        <row r="150">
          <cell r="A150">
            <v>143</v>
          </cell>
          <cell r="B150" t="str">
            <v>3880</v>
          </cell>
          <cell r="C150" t="str">
            <v>3880</v>
          </cell>
          <cell r="D150" t="str">
            <v>LA</v>
          </cell>
          <cell r="E150" t="str">
            <v>LAFAYETTE, LA</v>
          </cell>
          <cell r="F150">
            <v>0</v>
          </cell>
          <cell r="G150">
            <v>0</v>
          </cell>
        </row>
        <row r="151">
          <cell r="A151">
            <v>144</v>
          </cell>
          <cell r="B151" t="str">
            <v>3960</v>
          </cell>
          <cell r="C151" t="str">
            <v>3960</v>
          </cell>
          <cell r="D151" t="str">
            <v>LA</v>
          </cell>
          <cell r="E151" t="str">
            <v>LAKE CHARLES, LA</v>
          </cell>
          <cell r="F151">
            <v>0</v>
          </cell>
          <cell r="G151">
            <v>0</v>
          </cell>
        </row>
        <row r="152">
          <cell r="A152">
            <v>145</v>
          </cell>
          <cell r="B152" t="str">
            <v>5200</v>
          </cell>
          <cell r="C152" t="str">
            <v>5200</v>
          </cell>
          <cell r="D152" t="str">
            <v>LA</v>
          </cell>
          <cell r="E152" t="str">
            <v>MONROE, LA</v>
          </cell>
          <cell r="F152">
            <v>0</v>
          </cell>
          <cell r="G152">
            <v>0</v>
          </cell>
        </row>
        <row r="153">
          <cell r="A153">
            <v>146</v>
          </cell>
          <cell r="B153" t="str">
            <v>5560</v>
          </cell>
          <cell r="C153" t="str">
            <v>5560</v>
          </cell>
          <cell r="D153" t="str">
            <v>LA</v>
          </cell>
          <cell r="E153" t="str">
            <v>NEW ORLEANS, LA</v>
          </cell>
          <cell r="F153">
            <v>0</v>
          </cell>
          <cell r="G153">
            <v>0</v>
          </cell>
        </row>
        <row r="154">
          <cell r="A154">
            <v>147</v>
          </cell>
          <cell r="B154" t="str">
            <v>7680</v>
          </cell>
          <cell r="C154" t="str">
            <v>7680</v>
          </cell>
          <cell r="D154" t="str">
            <v>LA</v>
          </cell>
          <cell r="E154" t="str">
            <v>SHREVEPORT-BOSSIER CITY, LA</v>
          </cell>
          <cell r="F154">
            <v>0</v>
          </cell>
          <cell r="G154">
            <v>0</v>
          </cell>
        </row>
        <row r="155">
          <cell r="A155">
            <v>148</v>
          </cell>
          <cell r="B155" t="str">
            <v>9999-LA</v>
          </cell>
          <cell r="C155" t="str">
            <v>19</v>
          </cell>
          <cell r="D155" t="str">
            <v>LA</v>
          </cell>
          <cell r="E155" t="str">
            <v>LOUISIANA</v>
          </cell>
          <cell r="F155">
            <v>0</v>
          </cell>
          <cell r="G155">
            <v>0</v>
          </cell>
        </row>
        <row r="156">
          <cell r="A156">
            <v>149</v>
          </cell>
          <cell r="B156" t="str">
            <v>0733</v>
          </cell>
          <cell r="C156" t="str">
            <v>0733</v>
          </cell>
          <cell r="D156" t="str">
            <v>ME</v>
          </cell>
          <cell r="E156" t="str">
            <v>BANGOR, ME</v>
          </cell>
          <cell r="F156">
            <v>0</v>
          </cell>
          <cell r="G156">
            <v>0</v>
          </cell>
        </row>
        <row r="157">
          <cell r="A157">
            <v>150</v>
          </cell>
          <cell r="B157" t="str">
            <v>4243</v>
          </cell>
          <cell r="C157" t="str">
            <v>4243</v>
          </cell>
          <cell r="D157" t="str">
            <v>ME</v>
          </cell>
          <cell r="E157" t="str">
            <v>LEWISTON-AUBURN, ME</v>
          </cell>
          <cell r="F157">
            <v>0</v>
          </cell>
          <cell r="G157">
            <v>0</v>
          </cell>
        </row>
        <row r="158">
          <cell r="A158">
            <v>151</v>
          </cell>
          <cell r="B158" t="str">
            <v>6403</v>
          </cell>
          <cell r="C158" t="str">
            <v>6403</v>
          </cell>
          <cell r="D158" t="str">
            <v>ME</v>
          </cell>
          <cell r="E158" t="str">
            <v>PORTLAND, ME</v>
          </cell>
          <cell r="F158">
            <v>0</v>
          </cell>
          <cell r="G158">
            <v>0</v>
          </cell>
        </row>
        <row r="159">
          <cell r="A159">
            <v>152</v>
          </cell>
          <cell r="B159" t="str">
            <v>9999-ME</v>
          </cell>
          <cell r="C159" t="str">
            <v>20</v>
          </cell>
          <cell r="D159" t="str">
            <v>ME</v>
          </cell>
          <cell r="E159" t="str">
            <v>MAINE</v>
          </cell>
          <cell r="F159">
            <v>0</v>
          </cell>
          <cell r="G159">
            <v>0</v>
          </cell>
        </row>
        <row r="160">
          <cell r="A160">
            <v>153</v>
          </cell>
          <cell r="B160" t="str">
            <v>0720</v>
          </cell>
          <cell r="C160" t="str">
            <v>0720</v>
          </cell>
          <cell r="D160" t="str">
            <v>MD</v>
          </cell>
          <cell r="E160" t="str">
            <v>BALTIMORE, MD</v>
          </cell>
          <cell r="F160">
            <v>0</v>
          </cell>
          <cell r="G160">
            <v>0</v>
          </cell>
        </row>
        <row r="161">
          <cell r="A161">
            <v>154</v>
          </cell>
          <cell r="B161" t="str">
            <v>1900</v>
          </cell>
          <cell r="C161" t="str">
            <v>1900</v>
          </cell>
          <cell r="D161" t="str">
            <v>MD</v>
          </cell>
          <cell r="E161" t="str">
            <v>CUMBERLAND, MD-WV</v>
          </cell>
          <cell r="F161">
            <v>0</v>
          </cell>
          <cell r="G161">
            <v>0</v>
          </cell>
        </row>
        <row r="162">
          <cell r="A162">
            <v>155</v>
          </cell>
          <cell r="B162" t="str">
            <v>3180</v>
          </cell>
          <cell r="C162" t="str">
            <v>3180</v>
          </cell>
          <cell r="D162" t="str">
            <v>MD</v>
          </cell>
          <cell r="E162" t="str">
            <v>HAGERSTOWN, MD</v>
          </cell>
          <cell r="F162">
            <v>0</v>
          </cell>
          <cell r="G162">
            <v>0</v>
          </cell>
        </row>
        <row r="163">
          <cell r="A163">
            <v>156</v>
          </cell>
          <cell r="B163" t="str">
            <v>9999-MD</v>
          </cell>
          <cell r="C163" t="str">
            <v>21</v>
          </cell>
          <cell r="D163" t="str">
            <v>MD</v>
          </cell>
          <cell r="E163" t="str">
            <v>MARYLAND</v>
          </cell>
          <cell r="F163">
            <v>0</v>
          </cell>
          <cell r="G163">
            <v>0</v>
          </cell>
        </row>
        <row r="164">
          <cell r="A164">
            <v>157</v>
          </cell>
          <cell r="B164" t="str">
            <v>0743</v>
          </cell>
          <cell r="C164" t="str">
            <v>0743</v>
          </cell>
          <cell r="D164" t="str">
            <v>MA</v>
          </cell>
          <cell r="E164" t="str">
            <v>BARNSTABLE-YARMOUTH, MA</v>
          </cell>
          <cell r="F164">
            <v>0</v>
          </cell>
          <cell r="G164">
            <v>0</v>
          </cell>
        </row>
        <row r="165">
          <cell r="A165">
            <v>158</v>
          </cell>
          <cell r="B165" t="str">
            <v>1123</v>
          </cell>
          <cell r="C165" t="str">
            <v>1123</v>
          </cell>
          <cell r="D165" t="str">
            <v>MA</v>
          </cell>
          <cell r="E165" t="str">
            <v>BOSTON-WORCESTER-LAWRENCE-LOWELL-BROCKTON, MA</v>
          </cell>
          <cell r="F165">
            <v>0</v>
          </cell>
          <cell r="G165">
            <v>0</v>
          </cell>
        </row>
        <row r="166">
          <cell r="A166">
            <v>159</v>
          </cell>
          <cell r="B166" t="str">
            <v>6323</v>
          </cell>
          <cell r="C166" t="str">
            <v>6323</v>
          </cell>
          <cell r="D166" t="str">
            <v>MA</v>
          </cell>
          <cell r="E166" t="str">
            <v>PITTSFIELD, MA</v>
          </cell>
          <cell r="F166">
            <v>0</v>
          </cell>
          <cell r="G166">
            <v>0</v>
          </cell>
        </row>
        <row r="167">
          <cell r="A167">
            <v>160</v>
          </cell>
          <cell r="B167" t="str">
            <v>8003</v>
          </cell>
          <cell r="C167" t="str">
            <v>8003</v>
          </cell>
          <cell r="D167" t="str">
            <v>MA</v>
          </cell>
          <cell r="E167" t="str">
            <v>SPRINGFIELD, MA</v>
          </cell>
          <cell r="F167">
            <v>0</v>
          </cell>
          <cell r="G167">
            <v>0</v>
          </cell>
        </row>
        <row r="168">
          <cell r="A168">
            <v>161</v>
          </cell>
          <cell r="B168" t="str">
            <v>9999-MA</v>
          </cell>
          <cell r="C168" t="str">
            <v>22</v>
          </cell>
          <cell r="D168" t="str">
            <v>MA</v>
          </cell>
          <cell r="E168" t="str">
            <v>MASSACHUSETTS</v>
          </cell>
          <cell r="F168">
            <v>0</v>
          </cell>
          <cell r="G168">
            <v>0</v>
          </cell>
        </row>
        <row r="169">
          <cell r="A169">
            <v>162</v>
          </cell>
          <cell r="B169" t="str">
            <v>0440</v>
          </cell>
          <cell r="C169" t="str">
            <v>0440</v>
          </cell>
          <cell r="D169" t="str">
            <v>MI</v>
          </cell>
          <cell r="E169" t="str">
            <v>ANN ARBOR, MI</v>
          </cell>
          <cell r="F169">
            <v>0</v>
          </cell>
          <cell r="G169">
            <v>0</v>
          </cell>
        </row>
        <row r="170">
          <cell r="A170">
            <v>163</v>
          </cell>
          <cell r="B170" t="str">
            <v>0870</v>
          </cell>
          <cell r="C170" t="str">
            <v>0870</v>
          </cell>
          <cell r="D170" t="str">
            <v>MI</v>
          </cell>
          <cell r="E170" t="str">
            <v>BENTON HARBOR, MI</v>
          </cell>
          <cell r="F170">
            <v>0</v>
          </cell>
          <cell r="G170">
            <v>0</v>
          </cell>
        </row>
        <row r="171">
          <cell r="A171">
            <v>164</v>
          </cell>
          <cell r="B171" t="str">
            <v>2160</v>
          </cell>
          <cell r="C171" t="str">
            <v>2160</v>
          </cell>
          <cell r="D171" t="str">
            <v>MI</v>
          </cell>
          <cell r="E171" t="str">
            <v>DETROIT, MI</v>
          </cell>
          <cell r="F171">
            <v>0</v>
          </cell>
          <cell r="G171">
            <v>0</v>
          </cell>
        </row>
        <row r="172">
          <cell r="A172">
            <v>165</v>
          </cell>
          <cell r="B172" t="str">
            <v>2640</v>
          </cell>
          <cell r="C172" t="str">
            <v>2640</v>
          </cell>
          <cell r="D172" t="str">
            <v>MI</v>
          </cell>
          <cell r="E172" t="str">
            <v>FLINT, MI</v>
          </cell>
          <cell r="F172">
            <v>0</v>
          </cell>
          <cell r="G172">
            <v>0</v>
          </cell>
        </row>
        <row r="173">
          <cell r="A173">
            <v>166</v>
          </cell>
          <cell r="B173" t="str">
            <v>3000</v>
          </cell>
          <cell r="C173" t="str">
            <v>3000</v>
          </cell>
          <cell r="D173" t="str">
            <v>MI</v>
          </cell>
          <cell r="E173" t="str">
            <v>GRAND RAPIDS-MUSKEGON-HOLLAND, MI</v>
          </cell>
          <cell r="F173">
            <v>0</v>
          </cell>
          <cell r="G173">
            <v>0</v>
          </cell>
        </row>
        <row r="174">
          <cell r="A174">
            <v>167</v>
          </cell>
          <cell r="B174" t="str">
            <v>3520</v>
          </cell>
          <cell r="C174" t="str">
            <v>3520</v>
          </cell>
          <cell r="D174" t="str">
            <v>MI</v>
          </cell>
          <cell r="E174" t="str">
            <v>JACKSON, MI</v>
          </cell>
          <cell r="F174">
            <v>0</v>
          </cell>
          <cell r="G174">
            <v>0</v>
          </cell>
        </row>
        <row r="175">
          <cell r="A175">
            <v>168</v>
          </cell>
          <cell r="B175" t="str">
            <v>3720</v>
          </cell>
          <cell r="C175" t="str">
            <v>3720</v>
          </cell>
          <cell r="D175" t="str">
            <v>MI</v>
          </cell>
          <cell r="E175" t="str">
            <v>KALAMAZOO-BATTLE CREEK, MI</v>
          </cell>
          <cell r="F175">
            <v>0</v>
          </cell>
          <cell r="G175">
            <v>0</v>
          </cell>
        </row>
        <row r="176">
          <cell r="A176">
            <v>169</v>
          </cell>
          <cell r="B176" t="str">
            <v>4040</v>
          </cell>
          <cell r="C176" t="str">
            <v>4040</v>
          </cell>
          <cell r="D176" t="str">
            <v>MI</v>
          </cell>
          <cell r="E176" t="str">
            <v>LANSING-EAST LANSING, MI</v>
          </cell>
          <cell r="F176">
            <v>0</v>
          </cell>
          <cell r="G176">
            <v>0</v>
          </cell>
        </row>
        <row r="177">
          <cell r="A177">
            <v>170</v>
          </cell>
          <cell r="B177" t="str">
            <v>6960</v>
          </cell>
          <cell r="C177" t="str">
            <v>6960</v>
          </cell>
          <cell r="D177" t="str">
            <v>MI</v>
          </cell>
          <cell r="E177" t="str">
            <v>SAGINAW-BAY CITY-MIDLAND, MI</v>
          </cell>
          <cell r="F177">
            <v>0</v>
          </cell>
          <cell r="G177">
            <v>0</v>
          </cell>
        </row>
        <row r="178">
          <cell r="A178">
            <v>171</v>
          </cell>
          <cell r="B178" t="str">
            <v>9999-MI</v>
          </cell>
          <cell r="C178" t="str">
            <v>23</v>
          </cell>
          <cell r="D178" t="str">
            <v>MI</v>
          </cell>
          <cell r="E178" t="str">
            <v>MICHIGAN</v>
          </cell>
          <cell r="F178">
            <v>0</v>
          </cell>
          <cell r="G178">
            <v>0</v>
          </cell>
        </row>
        <row r="179">
          <cell r="A179">
            <v>172</v>
          </cell>
          <cell r="B179" t="str">
            <v>2240</v>
          </cell>
          <cell r="C179" t="str">
            <v>2240</v>
          </cell>
          <cell r="D179" t="str">
            <v>MN</v>
          </cell>
          <cell r="E179" t="str">
            <v>DULUTH-SUPERIOR, MN-WI</v>
          </cell>
          <cell r="F179">
            <v>0</v>
          </cell>
          <cell r="G179">
            <v>0</v>
          </cell>
        </row>
        <row r="180">
          <cell r="A180">
            <v>173</v>
          </cell>
          <cell r="B180" t="str">
            <v>5120</v>
          </cell>
          <cell r="C180" t="str">
            <v>5120</v>
          </cell>
          <cell r="D180" t="str">
            <v>MN</v>
          </cell>
          <cell r="E180" t="str">
            <v>MINNEAPOLIS-ST. PAUL, MN-WI</v>
          </cell>
          <cell r="F180">
            <v>0</v>
          </cell>
          <cell r="G180">
            <v>0</v>
          </cell>
        </row>
        <row r="181">
          <cell r="A181">
            <v>174</v>
          </cell>
          <cell r="B181" t="str">
            <v>6820</v>
          </cell>
          <cell r="C181" t="str">
            <v>6820</v>
          </cell>
          <cell r="D181" t="str">
            <v>MN</v>
          </cell>
          <cell r="E181" t="str">
            <v>ROCHESTER, MN</v>
          </cell>
          <cell r="F181">
            <v>0</v>
          </cell>
          <cell r="G181">
            <v>0</v>
          </cell>
        </row>
        <row r="182">
          <cell r="A182">
            <v>175</v>
          </cell>
          <cell r="B182" t="str">
            <v>6980</v>
          </cell>
          <cell r="C182" t="str">
            <v>6980</v>
          </cell>
          <cell r="D182" t="str">
            <v>MN</v>
          </cell>
          <cell r="E182" t="str">
            <v>ST. CLOUD, MN</v>
          </cell>
          <cell r="F182">
            <v>0</v>
          </cell>
          <cell r="G182">
            <v>0</v>
          </cell>
        </row>
        <row r="183">
          <cell r="A183">
            <v>176</v>
          </cell>
          <cell r="B183" t="str">
            <v>9999-MN</v>
          </cell>
          <cell r="C183" t="str">
            <v>24</v>
          </cell>
          <cell r="D183" t="str">
            <v>MN</v>
          </cell>
          <cell r="E183" t="str">
            <v>MINNESOTA</v>
          </cell>
          <cell r="F183">
            <v>0</v>
          </cell>
          <cell r="G183">
            <v>0</v>
          </cell>
        </row>
        <row r="184">
          <cell r="A184">
            <v>177</v>
          </cell>
          <cell r="B184" t="str">
            <v>0920</v>
          </cell>
          <cell r="C184" t="str">
            <v>0920</v>
          </cell>
          <cell r="D184" t="str">
            <v>MS</v>
          </cell>
          <cell r="E184" t="str">
            <v>BILOXI-GULFPORT-PASCAGOULA, MS</v>
          </cell>
          <cell r="F184">
            <v>0</v>
          </cell>
          <cell r="G184">
            <v>0</v>
          </cell>
        </row>
        <row r="185">
          <cell r="A185">
            <v>178</v>
          </cell>
          <cell r="B185" t="str">
            <v>3285</v>
          </cell>
          <cell r="C185" t="str">
            <v>3285</v>
          </cell>
          <cell r="D185" t="str">
            <v>MS</v>
          </cell>
          <cell r="E185" t="str">
            <v>HATTIESBURG, MS</v>
          </cell>
          <cell r="F185">
            <v>0</v>
          </cell>
          <cell r="G185">
            <v>0</v>
          </cell>
        </row>
        <row r="186">
          <cell r="A186">
            <v>179</v>
          </cell>
          <cell r="B186" t="str">
            <v>3560</v>
          </cell>
          <cell r="C186" t="str">
            <v>3560</v>
          </cell>
          <cell r="D186" t="str">
            <v>MS</v>
          </cell>
          <cell r="E186" t="str">
            <v>JACKSON, MS</v>
          </cell>
          <cell r="F186">
            <v>0</v>
          </cell>
          <cell r="G186">
            <v>0</v>
          </cell>
        </row>
        <row r="187">
          <cell r="A187">
            <v>180</v>
          </cell>
          <cell r="B187" t="str">
            <v>9999-MS</v>
          </cell>
          <cell r="C187" t="str">
            <v>25</v>
          </cell>
          <cell r="D187" t="str">
            <v>MS</v>
          </cell>
          <cell r="E187" t="str">
            <v>MISSISSIPPI</v>
          </cell>
          <cell r="F187">
            <v>0</v>
          </cell>
          <cell r="G187">
            <v>0</v>
          </cell>
        </row>
        <row r="188">
          <cell r="A188">
            <v>181</v>
          </cell>
          <cell r="B188" t="str">
            <v>1740</v>
          </cell>
          <cell r="C188" t="str">
            <v>1740</v>
          </cell>
          <cell r="D188" t="str">
            <v>MO</v>
          </cell>
          <cell r="E188" t="str">
            <v>COLUMBIA, MO</v>
          </cell>
          <cell r="F188">
            <v>0</v>
          </cell>
          <cell r="G188">
            <v>0</v>
          </cell>
        </row>
        <row r="189">
          <cell r="A189">
            <v>182</v>
          </cell>
          <cell r="B189" t="str">
            <v>3710</v>
          </cell>
          <cell r="C189" t="str">
            <v>3710</v>
          </cell>
          <cell r="D189" t="str">
            <v>MO</v>
          </cell>
          <cell r="E189" t="str">
            <v>JOPLIN, MO</v>
          </cell>
          <cell r="F189">
            <v>0</v>
          </cell>
          <cell r="G189">
            <v>0</v>
          </cell>
        </row>
        <row r="190">
          <cell r="A190">
            <v>183</v>
          </cell>
          <cell r="B190" t="str">
            <v>3760</v>
          </cell>
          <cell r="C190" t="str">
            <v>3760</v>
          </cell>
          <cell r="D190" t="str">
            <v>MO</v>
          </cell>
          <cell r="E190" t="str">
            <v>KANSAS CITY, MO-KS</v>
          </cell>
          <cell r="F190">
            <v>0</v>
          </cell>
          <cell r="G190">
            <v>0</v>
          </cell>
        </row>
        <row r="191">
          <cell r="A191">
            <v>184</v>
          </cell>
          <cell r="B191" t="str">
            <v>7000</v>
          </cell>
          <cell r="C191" t="str">
            <v>7000</v>
          </cell>
          <cell r="D191" t="str">
            <v>MO</v>
          </cell>
          <cell r="E191" t="str">
            <v>ST. JOSEPH, MO</v>
          </cell>
          <cell r="F191">
            <v>0</v>
          </cell>
          <cell r="G191">
            <v>0</v>
          </cell>
        </row>
        <row r="192">
          <cell r="A192">
            <v>185</v>
          </cell>
          <cell r="B192" t="str">
            <v>7040</v>
          </cell>
          <cell r="C192" t="str">
            <v>7040</v>
          </cell>
          <cell r="D192" t="str">
            <v>MO</v>
          </cell>
          <cell r="E192" t="str">
            <v>ST. LOUIS, MO-IL</v>
          </cell>
          <cell r="F192">
            <v>0</v>
          </cell>
          <cell r="G192">
            <v>0</v>
          </cell>
        </row>
        <row r="193">
          <cell r="A193">
            <v>186</v>
          </cell>
          <cell r="B193" t="str">
            <v>7920</v>
          </cell>
          <cell r="C193" t="str">
            <v>7920</v>
          </cell>
          <cell r="D193" t="str">
            <v>MO</v>
          </cell>
          <cell r="E193" t="str">
            <v>SPRINGFIELD, MO</v>
          </cell>
          <cell r="F193">
            <v>0</v>
          </cell>
          <cell r="G193">
            <v>0</v>
          </cell>
        </row>
        <row r="194">
          <cell r="A194">
            <v>187</v>
          </cell>
          <cell r="B194" t="str">
            <v>9999-MO</v>
          </cell>
          <cell r="C194" t="str">
            <v>26</v>
          </cell>
          <cell r="D194" t="str">
            <v>MO</v>
          </cell>
          <cell r="E194" t="str">
            <v>MISSOURI</v>
          </cell>
          <cell r="F194">
            <v>0</v>
          </cell>
          <cell r="G194">
            <v>0</v>
          </cell>
        </row>
        <row r="195">
          <cell r="A195">
            <v>188</v>
          </cell>
          <cell r="B195" t="str">
            <v>0880</v>
          </cell>
          <cell r="C195" t="str">
            <v>0880</v>
          </cell>
          <cell r="D195" t="str">
            <v>MT</v>
          </cell>
          <cell r="E195" t="str">
            <v>BILLINGS, MT</v>
          </cell>
          <cell r="F195">
            <v>0</v>
          </cell>
          <cell r="G195">
            <v>0</v>
          </cell>
        </row>
        <row r="196">
          <cell r="A196">
            <v>189</v>
          </cell>
          <cell r="B196" t="str">
            <v>3040</v>
          </cell>
          <cell r="C196" t="str">
            <v>3040</v>
          </cell>
          <cell r="D196" t="str">
            <v>MT</v>
          </cell>
          <cell r="E196" t="str">
            <v>GREAT FALLS, MT</v>
          </cell>
          <cell r="F196">
            <v>0</v>
          </cell>
          <cell r="G196">
            <v>0</v>
          </cell>
        </row>
        <row r="197">
          <cell r="A197">
            <v>190</v>
          </cell>
          <cell r="B197" t="str">
            <v>5140</v>
          </cell>
          <cell r="C197" t="str">
            <v>5140</v>
          </cell>
          <cell r="D197" t="str">
            <v>MT</v>
          </cell>
          <cell r="E197" t="str">
            <v>MISSOULA, MT</v>
          </cell>
          <cell r="F197">
            <v>0</v>
          </cell>
          <cell r="G197">
            <v>0</v>
          </cell>
        </row>
        <row r="198">
          <cell r="A198">
            <v>191</v>
          </cell>
          <cell r="B198" t="str">
            <v>9999-MT</v>
          </cell>
          <cell r="C198" t="str">
            <v>27</v>
          </cell>
          <cell r="D198" t="str">
            <v>MT</v>
          </cell>
          <cell r="E198" t="str">
            <v>MONTANA</v>
          </cell>
          <cell r="F198">
            <v>0</v>
          </cell>
          <cell r="G198">
            <v>0</v>
          </cell>
        </row>
        <row r="199">
          <cell r="A199">
            <v>192</v>
          </cell>
          <cell r="B199" t="str">
            <v>4360</v>
          </cell>
          <cell r="C199" t="str">
            <v>4360</v>
          </cell>
          <cell r="D199" t="str">
            <v>NE</v>
          </cell>
          <cell r="E199" t="str">
            <v>LINCOLN, NE</v>
          </cell>
          <cell r="F199">
            <v>0</v>
          </cell>
          <cell r="G199">
            <v>0</v>
          </cell>
        </row>
        <row r="200">
          <cell r="A200">
            <v>193</v>
          </cell>
          <cell r="B200" t="str">
            <v>5920</v>
          </cell>
          <cell r="C200" t="str">
            <v>5920</v>
          </cell>
          <cell r="D200" t="str">
            <v>NE</v>
          </cell>
          <cell r="E200" t="str">
            <v>OMAHA, NE-IA</v>
          </cell>
          <cell r="F200">
            <v>0</v>
          </cell>
          <cell r="G200">
            <v>0</v>
          </cell>
        </row>
        <row r="201">
          <cell r="A201">
            <v>194</v>
          </cell>
          <cell r="B201" t="str">
            <v>9999-NE</v>
          </cell>
          <cell r="C201" t="str">
            <v>28</v>
          </cell>
          <cell r="D201" t="str">
            <v>NE</v>
          </cell>
          <cell r="E201" t="str">
            <v>NEBRASKA</v>
          </cell>
          <cell r="F201">
            <v>0</v>
          </cell>
          <cell r="G201">
            <v>0</v>
          </cell>
        </row>
        <row r="202">
          <cell r="A202">
            <v>195</v>
          </cell>
          <cell r="B202" t="str">
            <v>4120</v>
          </cell>
          <cell r="C202" t="str">
            <v>4120</v>
          </cell>
          <cell r="D202" t="str">
            <v>NV</v>
          </cell>
          <cell r="E202" t="str">
            <v>LAS VEGAS, NV-AZ</v>
          </cell>
          <cell r="F202">
            <v>0</v>
          </cell>
          <cell r="G202">
            <v>0</v>
          </cell>
        </row>
        <row r="203">
          <cell r="A203">
            <v>196</v>
          </cell>
          <cell r="B203" t="str">
            <v>6720</v>
          </cell>
          <cell r="C203" t="str">
            <v>6720</v>
          </cell>
          <cell r="D203" t="str">
            <v>NV</v>
          </cell>
          <cell r="E203" t="str">
            <v>RENO, NV</v>
          </cell>
          <cell r="F203">
            <v>0</v>
          </cell>
          <cell r="G203">
            <v>0</v>
          </cell>
        </row>
        <row r="204">
          <cell r="A204">
            <v>197</v>
          </cell>
          <cell r="B204" t="str">
            <v>9999-NV</v>
          </cell>
          <cell r="C204" t="str">
            <v>29</v>
          </cell>
          <cell r="D204" t="str">
            <v>NV</v>
          </cell>
          <cell r="E204" t="str">
            <v>NEVADA</v>
          </cell>
          <cell r="F204">
            <v>0</v>
          </cell>
          <cell r="G204">
            <v>0</v>
          </cell>
        </row>
        <row r="205">
          <cell r="A205">
            <v>198</v>
          </cell>
          <cell r="B205" t="str">
            <v>9999-NH</v>
          </cell>
          <cell r="C205" t="str">
            <v>30</v>
          </cell>
          <cell r="D205" t="str">
            <v>NH</v>
          </cell>
          <cell r="E205" t="str">
            <v>NEW HAMPSHIRE</v>
          </cell>
          <cell r="F205">
            <v>0</v>
          </cell>
          <cell r="G205">
            <v>0</v>
          </cell>
        </row>
        <row r="206">
          <cell r="A206">
            <v>199</v>
          </cell>
          <cell r="B206" t="str">
            <v>0560</v>
          </cell>
          <cell r="C206" t="str">
            <v>0560</v>
          </cell>
          <cell r="D206" t="str">
            <v>NJ</v>
          </cell>
          <cell r="E206" t="str">
            <v>ATLANTIC-CAPE MAY, NJ</v>
          </cell>
          <cell r="F206">
            <v>0</v>
          </cell>
          <cell r="G206">
            <v>0</v>
          </cell>
        </row>
        <row r="207">
          <cell r="A207">
            <v>200</v>
          </cell>
          <cell r="B207" t="str">
            <v>0875</v>
          </cell>
          <cell r="C207" t="str">
            <v>0875</v>
          </cell>
          <cell r="D207" t="str">
            <v>NJ</v>
          </cell>
          <cell r="E207" t="str">
            <v>BERGEN-PASSAIC, NJ</v>
          </cell>
          <cell r="F207">
            <v>0</v>
          </cell>
          <cell r="G207">
            <v>0</v>
          </cell>
        </row>
        <row r="208">
          <cell r="A208">
            <v>201</v>
          </cell>
          <cell r="B208" t="str">
            <v>3640</v>
          </cell>
          <cell r="C208" t="str">
            <v>3640</v>
          </cell>
          <cell r="D208" t="str">
            <v>NJ</v>
          </cell>
          <cell r="E208" t="str">
            <v>JERSEY CITY, NJ</v>
          </cell>
          <cell r="F208">
            <v>0</v>
          </cell>
          <cell r="G208">
            <v>0</v>
          </cell>
        </row>
        <row r="209">
          <cell r="A209">
            <v>202</v>
          </cell>
          <cell r="B209" t="str">
            <v>5015</v>
          </cell>
          <cell r="C209" t="str">
            <v>5015</v>
          </cell>
          <cell r="D209" t="str">
            <v>NJ</v>
          </cell>
          <cell r="E209" t="str">
            <v>MIDDLESEX-SOMERSET-HUNTERDON, N</v>
          </cell>
          <cell r="F209">
            <v>0</v>
          </cell>
          <cell r="G209">
            <v>0</v>
          </cell>
        </row>
        <row r="210">
          <cell r="A210">
            <v>203</v>
          </cell>
          <cell r="B210" t="str">
            <v>5190</v>
          </cell>
          <cell r="C210" t="str">
            <v>5190</v>
          </cell>
          <cell r="D210" t="str">
            <v>NJ</v>
          </cell>
          <cell r="E210" t="str">
            <v>MONMOUTH-OCEAN, NJ</v>
          </cell>
          <cell r="F210">
            <v>0</v>
          </cell>
          <cell r="G210">
            <v>0</v>
          </cell>
        </row>
        <row r="211">
          <cell r="A211">
            <v>204</v>
          </cell>
          <cell r="B211" t="str">
            <v>5640</v>
          </cell>
          <cell r="C211" t="str">
            <v>5640</v>
          </cell>
          <cell r="D211" t="str">
            <v>NJ</v>
          </cell>
          <cell r="E211" t="str">
            <v>NEWARK, NJ</v>
          </cell>
          <cell r="F211">
            <v>0</v>
          </cell>
          <cell r="G211">
            <v>0</v>
          </cell>
        </row>
        <row r="212">
          <cell r="A212">
            <v>205</v>
          </cell>
          <cell r="B212" t="str">
            <v>8480</v>
          </cell>
          <cell r="C212" t="str">
            <v>8480</v>
          </cell>
          <cell r="D212" t="str">
            <v>NJ</v>
          </cell>
          <cell r="E212" t="str">
            <v>TRENTON, NJ</v>
          </cell>
          <cell r="F212">
            <v>0</v>
          </cell>
          <cell r="G212">
            <v>0</v>
          </cell>
        </row>
        <row r="213">
          <cell r="A213">
            <v>206</v>
          </cell>
          <cell r="B213" t="str">
            <v>8760</v>
          </cell>
          <cell r="C213" t="str">
            <v>8760</v>
          </cell>
          <cell r="D213" t="str">
            <v>NJ</v>
          </cell>
          <cell r="E213" t="str">
            <v>VINELAND-MILLVILLE-BRIDGETON, NJ</v>
          </cell>
          <cell r="F213">
            <v>0</v>
          </cell>
          <cell r="G213">
            <v>0</v>
          </cell>
        </row>
        <row r="214">
          <cell r="A214">
            <v>207</v>
          </cell>
          <cell r="B214" t="str">
            <v>0200</v>
          </cell>
          <cell r="C214" t="str">
            <v>0200</v>
          </cell>
          <cell r="D214" t="str">
            <v>NM</v>
          </cell>
          <cell r="E214" t="str">
            <v>ALBUQUERQUE, NM</v>
          </cell>
          <cell r="F214">
            <v>0</v>
          </cell>
          <cell r="G214">
            <v>0</v>
          </cell>
        </row>
        <row r="215">
          <cell r="A215">
            <v>208</v>
          </cell>
          <cell r="B215" t="str">
            <v>4100</v>
          </cell>
          <cell r="C215" t="str">
            <v>4100</v>
          </cell>
          <cell r="D215" t="str">
            <v>NM</v>
          </cell>
          <cell r="E215" t="str">
            <v>LAS CRUCES, NM</v>
          </cell>
          <cell r="F215">
            <v>0</v>
          </cell>
          <cell r="G215">
            <v>0</v>
          </cell>
        </row>
        <row r="216">
          <cell r="A216">
            <v>209</v>
          </cell>
          <cell r="B216" t="str">
            <v>7490</v>
          </cell>
          <cell r="C216" t="str">
            <v>7490</v>
          </cell>
          <cell r="D216" t="str">
            <v>NM</v>
          </cell>
          <cell r="E216" t="str">
            <v>SANTA FE, NM</v>
          </cell>
          <cell r="F216">
            <v>0</v>
          </cell>
          <cell r="G216">
            <v>0</v>
          </cell>
        </row>
        <row r="217">
          <cell r="A217">
            <v>210</v>
          </cell>
          <cell r="B217" t="str">
            <v>9999-NM</v>
          </cell>
          <cell r="C217" t="str">
            <v>32</v>
          </cell>
          <cell r="D217" t="str">
            <v>NM</v>
          </cell>
          <cell r="E217" t="str">
            <v>NEW MEXICO</v>
          </cell>
          <cell r="F217">
            <v>0</v>
          </cell>
          <cell r="G217">
            <v>0</v>
          </cell>
        </row>
        <row r="218">
          <cell r="A218">
            <v>211</v>
          </cell>
          <cell r="B218" t="str">
            <v>0160</v>
          </cell>
          <cell r="C218" t="str">
            <v>0160</v>
          </cell>
          <cell r="D218" t="str">
            <v>NY</v>
          </cell>
          <cell r="E218" t="str">
            <v>ALBANY-SCHENECTADY-TROY, NY</v>
          </cell>
          <cell r="F218">
            <v>0</v>
          </cell>
          <cell r="G218">
            <v>0</v>
          </cell>
        </row>
        <row r="219">
          <cell r="A219">
            <v>212</v>
          </cell>
          <cell r="B219" t="str">
            <v>0960</v>
          </cell>
          <cell r="C219" t="str">
            <v>0960</v>
          </cell>
          <cell r="D219" t="str">
            <v>NY</v>
          </cell>
          <cell r="E219" t="str">
            <v>BINGHAMTON, NY</v>
          </cell>
          <cell r="F219">
            <v>0</v>
          </cell>
          <cell r="G219">
            <v>0</v>
          </cell>
        </row>
        <row r="220">
          <cell r="A220">
            <v>213</v>
          </cell>
          <cell r="B220" t="str">
            <v>1280</v>
          </cell>
          <cell r="C220" t="str">
            <v>1280</v>
          </cell>
          <cell r="D220" t="str">
            <v>NY</v>
          </cell>
          <cell r="E220" t="str">
            <v>BUFFALO-NIAGARA FALLS, NY</v>
          </cell>
          <cell r="F220">
            <v>0</v>
          </cell>
          <cell r="G220">
            <v>0</v>
          </cell>
        </row>
        <row r="221">
          <cell r="A221">
            <v>214</v>
          </cell>
          <cell r="B221" t="str">
            <v>2281</v>
          </cell>
          <cell r="C221" t="str">
            <v>2281</v>
          </cell>
          <cell r="D221" t="str">
            <v>NY</v>
          </cell>
          <cell r="E221" t="str">
            <v>DUTCHESS COUNTY, NY</v>
          </cell>
          <cell r="F221">
            <v>0</v>
          </cell>
          <cell r="G221">
            <v>0</v>
          </cell>
        </row>
        <row r="222">
          <cell r="A222">
            <v>215</v>
          </cell>
          <cell r="B222" t="str">
            <v>2335</v>
          </cell>
          <cell r="C222" t="str">
            <v>2335</v>
          </cell>
          <cell r="D222" t="str">
            <v>NY</v>
          </cell>
          <cell r="E222" t="str">
            <v>ELMIRA, NY</v>
          </cell>
          <cell r="F222">
            <v>0</v>
          </cell>
          <cell r="G222">
            <v>0</v>
          </cell>
        </row>
        <row r="223">
          <cell r="A223">
            <v>216</v>
          </cell>
          <cell r="B223" t="str">
            <v>2975</v>
          </cell>
          <cell r="C223" t="str">
            <v>2975</v>
          </cell>
          <cell r="D223" t="str">
            <v>NY</v>
          </cell>
          <cell r="E223" t="str">
            <v>GLENS FALLS, NY</v>
          </cell>
          <cell r="F223">
            <v>0</v>
          </cell>
          <cell r="G223">
            <v>0</v>
          </cell>
        </row>
        <row r="224">
          <cell r="A224">
            <v>217</v>
          </cell>
          <cell r="B224" t="str">
            <v>3610</v>
          </cell>
          <cell r="C224" t="str">
            <v>3610</v>
          </cell>
          <cell r="D224" t="str">
            <v>NY</v>
          </cell>
          <cell r="E224" t="str">
            <v>JAMESTOWN, NY</v>
          </cell>
          <cell r="F224">
            <v>0</v>
          </cell>
          <cell r="G224">
            <v>0</v>
          </cell>
        </row>
        <row r="225">
          <cell r="A225">
            <v>218</v>
          </cell>
          <cell r="B225" t="str">
            <v>5380</v>
          </cell>
          <cell r="C225" t="str">
            <v>5380</v>
          </cell>
          <cell r="D225" t="str">
            <v>NY</v>
          </cell>
          <cell r="E225" t="str">
            <v>NASSAU-SUFFOLK, NY</v>
          </cell>
          <cell r="F225">
            <v>0</v>
          </cell>
          <cell r="G225">
            <v>0</v>
          </cell>
        </row>
        <row r="226">
          <cell r="A226">
            <v>219</v>
          </cell>
          <cell r="B226" t="str">
            <v>5600</v>
          </cell>
          <cell r="C226" t="str">
            <v>5600</v>
          </cell>
          <cell r="D226" t="str">
            <v>NY</v>
          </cell>
          <cell r="E226" t="str">
            <v>NEW YORK-NEWARK, NY-NJ-PA</v>
          </cell>
          <cell r="F226">
            <v>0</v>
          </cell>
          <cell r="G226">
            <v>0</v>
          </cell>
        </row>
        <row r="227">
          <cell r="A227">
            <v>220</v>
          </cell>
          <cell r="B227" t="str">
            <v>5660</v>
          </cell>
          <cell r="C227" t="str">
            <v>5660</v>
          </cell>
          <cell r="D227" t="str">
            <v>NY</v>
          </cell>
          <cell r="E227" t="str">
            <v>NEWBURGH, NY-PA</v>
          </cell>
          <cell r="F227">
            <v>0</v>
          </cell>
          <cell r="G227">
            <v>0</v>
          </cell>
        </row>
        <row r="228">
          <cell r="A228">
            <v>221</v>
          </cell>
          <cell r="B228" t="str">
            <v>6840</v>
          </cell>
          <cell r="C228" t="str">
            <v>6840</v>
          </cell>
          <cell r="D228" t="str">
            <v>NY</v>
          </cell>
          <cell r="E228" t="str">
            <v>ROCHESTER, NY</v>
          </cell>
          <cell r="F228">
            <v>0</v>
          </cell>
          <cell r="G228">
            <v>0</v>
          </cell>
        </row>
        <row r="229">
          <cell r="A229">
            <v>222</v>
          </cell>
          <cell r="B229" t="str">
            <v>8160</v>
          </cell>
          <cell r="C229" t="str">
            <v>8160</v>
          </cell>
          <cell r="D229" t="str">
            <v>NY</v>
          </cell>
          <cell r="E229" t="str">
            <v>SYRACUSE, NY</v>
          </cell>
          <cell r="F229">
            <v>0</v>
          </cell>
          <cell r="G229">
            <v>0</v>
          </cell>
        </row>
        <row r="230">
          <cell r="A230">
            <v>223</v>
          </cell>
          <cell r="B230" t="str">
            <v>8680</v>
          </cell>
          <cell r="C230" t="str">
            <v>8680</v>
          </cell>
          <cell r="D230" t="str">
            <v>NY</v>
          </cell>
          <cell r="E230" t="str">
            <v>UTICA-ROME, NY</v>
          </cell>
          <cell r="F230">
            <v>0</v>
          </cell>
          <cell r="G230">
            <v>0</v>
          </cell>
        </row>
        <row r="231">
          <cell r="A231">
            <v>224</v>
          </cell>
          <cell r="B231" t="str">
            <v>9999-NY</v>
          </cell>
          <cell r="C231" t="str">
            <v>33</v>
          </cell>
          <cell r="D231" t="str">
            <v>NY</v>
          </cell>
          <cell r="E231" t="str">
            <v>NEW YORK</v>
          </cell>
          <cell r="F231">
            <v>0</v>
          </cell>
          <cell r="G231">
            <v>0</v>
          </cell>
        </row>
        <row r="232">
          <cell r="A232">
            <v>225</v>
          </cell>
          <cell r="B232" t="str">
            <v>0480</v>
          </cell>
          <cell r="C232" t="str">
            <v>0480</v>
          </cell>
          <cell r="D232" t="str">
            <v>NC</v>
          </cell>
          <cell r="E232" t="str">
            <v>ASHEVILLE, NC</v>
          </cell>
          <cell r="F232">
            <v>0</v>
          </cell>
          <cell r="G232">
            <v>0</v>
          </cell>
        </row>
        <row r="233">
          <cell r="A233">
            <v>226</v>
          </cell>
          <cell r="B233" t="str">
            <v>1520</v>
          </cell>
          <cell r="C233" t="str">
            <v>1520</v>
          </cell>
          <cell r="D233" t="str">
            <v>NC</v>
          </cell>
          <cell r="E233" t="str">
            <v>CHARLOTTE-GASTONIA-ROCK HILL, NC-SC</v>
          </cell>
          <cell r="F233">
            <v>0</v>
          </cell>
          <cell r="G233">
            <v>0</v>
          </cell>
        </row>
        <row r="234">
          <cell r="A234">
            <v>227</v>
          </cell>
          <cell r="B234" t="str">
            <v>2560</v>
          </cell>
          <cell r="C234" t="str">
            <v>2560</v>
          </cell>
          <cell r="D234" t="str">
            <v>NC</v>
          </cell>
          <cell r="E234" t="str">
            <v>FAYETTEVILLE, NC</v>
          </cell>
          <cell r="F234">
            <v>0</v>
          </cell>
          <cell r="G234">
            <v>0</v>
          </cell>
        </row>
        <row r="235">
          <cell r="A235">
            <v>228</v>
          </cell>
          <cell r="B235" t="str">
            <v>2980</v>
          </cell>
          <cell r="C235" t="str">
            <v>2980</v>
          </cell>
          <cell r="D235" t="str">
            <v>NC</v>
          </cell>
          <cell r="E235" t="str">
            <v>GOLDSBORO, NC</v>
          </cell>
          <cell r="F235">
            <v>0</v>
          </cell>
          <cell r="G235">
            <v>0</v>
          </cell>
        </row>
        <row r="236">
          <cell r="A236">
            <v>229</v>
          </cell>
          <cell r="B236" t="str">
            <v>3120</v>
          </cell>
          <cell r="C236" t="str">
            <v>3120</v>
          </cell>
          <cell r="D236" t="str">
            <v>NC</v>
          </cell>
          <cell r="E236" t="str">
            <v>GREENSBORO--WINSTON-SALEM--HIGH POINT, NC</v>
          </cell>
          <cell r="F236">
            <v>0</v>
          </cell>
          <cell r="G236">
            <v>0</v>
          </cell>
        </row>
        <row r="237">
          <cell r="A237">
            <v>230</v>
          </cell>
          <cell r="B237" t="str">
            <v>3150</v>
          </cell>
          <cell r="C237" t="str">
            <v>3150</v>
          </cell>
          <cell r="D237" t="str">
            <v>NC</v>
          </cell>
          <cell r="E237" t="str">
            <v>GREENVILLE, NC</v>
          </cell>
          <cell r="F237">
            <v>0</v>
          </cell>
          <cell r="G237">
            <v>0</v>
          </cell>
        </row>
        <row r="238">
          <cell r="A238">
            <v>231</v>
          </cell>
          <cell r="B238" t="str">
            <v>3290</v>
          </cell>
          <cell r="C238" t="str">
            <v>3290</v>
          </cell>
          <cell r="D238" t="str">
            <v>NC</v>
          </cell>
          <cell r="E238" t="str">
            <v>HICKORY-MORGANTON-LENOIR, NC</v>
          </cell>
          <cell r="F238">
            <v>0</v>
          </cell>
          <cell r="G238">
            <v>0</v>
          </cell>
        </row>
        <row r="239">
          <cell r="A239">
            <v>232</v>
          </cell>
          <cell r="B239" t="str">
            <v>3605</v>
          </cell>
          <cell r="C239" t="str">
            <v>3605</v>
          </cell>
          <cell r="D239" t="str">
            <v>NC</v>
          </cell>
          <cell r="E239" t="str">
            <v>JACKSONVILLE, NC</v>
          </cell>
          <cell r="F239">
            <v>0</v>
          </cell>
          <cell r="G239">
            <v>0</v>
          </cell>
        </row>
        <row r="240">
          <cell r="A240">
            <v>233</v>
          </cell>
          <cell r="B240" t="str">
            <v>6640</v>
          </cell>
          <cell r="C240" t="str">
            <v>6640</v>
          </cell>
          <cell r="D240" t="str">
            <v>NC</v>
          </cell>
          <cell r="E240" t="str">
            <v>RALEIGH-DURHAM-CHAPEL HILL, NC</v>
          </cell>
          <cell r="F240">
            <v>0</v>
          </cell>
          <cell r="G240">
            <v>0</v>
          </cell>
        </row>
        <row r="241">
          <cell r="A241">
            <v>234</v>
          </cell>
          <cell r="B241" t="str">
            <v>6895</v>
          </cell>
          <cell r="C241" t="str">
            <v>6895</v>
          </cell>
          <cell r="D241" t="str">
            <v>NC</v>
          </cell>
          <cell r="E241" t="str">
            <v>ROCKY MOUNT, NC</v>
          </cell>
          <cell r="F241">
            <v>0</v>
          </cell>
          <cell r="G241">
            <v>0</v>
          </cell>
        </row>
        <row r="242">
          <cell r="A242">
            <v>235</v>
          </cell>
          <cell r="B242" t="str">
            <v>9200</v>
          </cell>
          <cell r="C242" t="str">
            <v>9200</v>
          </cell>
          <cell r="D242" t="str">
            <v>NC</v>
          </cell>
          <cell r="E242" t="str">
            <v>WILMINGTON, NC</v>
          </cell>
          <cell r="F242">
            <v>0</v>
          </cell>
          <cell r="G242">
            <v>0</v>
          </cell>
        </row>
        <row r="243">
          <cell r="A243">
            <v>236</v>
          </cell>
          <cell r="B243" t="str">
            <v>9999-NC</v>
          </cell>
          <cell r="C243" t="str">
            <v>34</v>
          </cell>
          <cell r="D243" t="str">
            <v>NC</v>
          </cell>
          <cell r="E243" t="str">
            <v>NORTH CAROLINA</v>
          </cell>
          <cell r="F243">
            <v>0</v>
          </cell>
          <cell r="G243">
            <v>0</v>
          </cell>
        </row>
        <row r="244">
          <cell r="A244">
            <v>237</v>
          </cell>
          <cell r="B244" t="str">
            <v>1010</v>
          </cell>
          <cell r="C244" t="str">
            <v>1010</v>
          </cell>
          <cell r="D244" t="str">
            <v>ND</v>
          </cell>
          <cell r="E244" t="str">
            <v>BISMARCK, ND</v>
          </cell>
          <cell r="F244">
            <v>0</v>
          </cell>
          <cell r="G244">
            <v>0</v>
          </cell>
        </row>
        <row r="245">
          <cell r="A245">
            <v>238</v>
          </cell>
          <cell r="B245" t="str">
            <v>2520</v>
          </cell>
          <cell r="C245" t="str">
            <v>2520</v>
          </cell>
          <cell r="D245" t="str">
            <v>ND</v>
          </cell>
          <cell r="E245" t="str">
            <v>FARGO-MOORHEAD, ND-MN</v>
          </cell>
          <cell r="F245">
            <v>0</v>
          </cell>
          <cell r="G245">
            <v>0</v>
          </cell>
        </row>
        <row r="246">
          <cell r="A246">
            <v>239</v>
          </cell>
          <cell r="B246" t="str">
            <v>2985</v>
          </cell>
          <cell r="C246" t="str">
            <v>2985</v>
          </cell>
          <cell r="D246" t="str">
            <v>ND</v>
          </cell>
          <cell r="E246" t="str">
            <v>GRAND FORKS, ND-MN</v>
          </cell>
          <cell r="F246">
            <v>0</v>
          </cell>
          <cell r="G246">
            <v>0</v>
          </cell>
        </row>
        <row r="247">
          <cell r="A247">
            <v>240</v>
          </cell>
          <cell r="B247" t="str">
            <v>9999-ND</v>
          </cell>
          <cell r="C247" t="str">
            <v>35</v>
          </cell>
          <cell r="D247" t="str">
            <v>ND</v>
          </cell>
          <cell r="E247" t="str">
            <v>NORTH DAKOTA</v>
          </cell>
          <cell r="F247">
            <v>0</v>
          </cell>
          <cell r="G247">
            <v>0</v>
          </cell>
        </row>
        <row r="248">
          <cell r="A248">
            <v>241</v>
          </cell>
          <cell r="B248" t="str">
            <v>0080</v>
          </cell>
          <cell r="C248" t="str">
            <v>0080</v>
          </cell>
          <cell r="D248" t="str">
            <v>OH</v>
          </cell>
          <cell r="E248" t="str">
            <v>AKRON, OH</v>
          </cell>
          <cell r="F248">
            <v>0</v>
          </cell>
          <cell r="G248">
            <v>0</v>
          </cell>
        </row>
        <row r="249">
          <cell r="A249">
            <v>242</v>
          </cell>
          <cell r="B249" t="str">
            <v>1320</v>
          </cell>
          <cell r="C249" t="str">
            <v>1320</v>
          </cell>
          <cell r="D249" t="str">
            <v>OH</v>
          </cell>
          <cell r="E249" t="str">
            <v>CANTON-MASSILLON, OH</v>
          </cell>
          <cell r="F249">
            <v>0</v>
          </cell>
          <cell r="G249">
            <v>0</v>
          </cell>
        </row>
        <row r="250">
          <cell r="A250">
            <v>243</v>
          </cell>
          <cell r="B250" t="str">
            <v>1640</v>
          </cell>
          <cell r="C250" t="str">
            <v>1640</v>
          </cell>
          <cell r="D250" t="str">
            <v>OH</v>
          </cell>
          <cell r="E250" t="str">
            <v>CINCINNATI, OH-KY-IN</v>
          </cell>
          <cell r="F250">
            <v>0</v>
          </cell>
          <cell r="G250">
            <v>0</v>
          </cell>
        </row>
        <row r="251">
          <cell r="A251">
            <v>244</v>
          </cell>
          <cell r="B251" t="str">
            <v>1680</v>
          </cell>
          <cell r="C251" t="str">
            <v>1680</v>
          </cell>
          <cell r="D251" t="str">
            <v>OH</v>
          </cell>
          <cell r="E251" t="str">
            <v>CLEVELAND-LORAIN-ELYRIA, OH</v>
          </cell>
          <cell r="F251">
            <v>0</v>
          </cell>
          <cell r="G251">
            <v>0</v>
          </cell>
        </row>
        <row r="252">
          <cell r="A252">
            <v>245</v>
          </cell>
          <cell r="B252" t="str">
            <v>1840</v>
          </cell>
          <cell r="C252" t="str">
            <v>1840</v>
          </cell>
          <cell r="D252" t="str">
            <v>OH</v>
          </cell>
          <cell r="E252" t="str">
            <v>COLUMBUS, OH</v>
          </cell>
          <cell r="F252">
            <v>0</v>
          </cell>
          <cell r="G252">
            <v>0</v>
          </cell>
        </row>
        <row r="253">
          <cell r="A253">
            <v>246</v>
          </cell>
          <cell r="B253" t="str">
            <v>2000</v>
          </cell>
          <cell r="C253" t="str">
            <v>2000</v>
          </cell>
          <cell r="D253" t="str">
            <v>OH</v>
          </cell>
          <cell r="E253" t="str">
            <v>DAYTON-SPRINGFIELD, OH</v>
          </cell>
          <cell r="F253">
            <v>0</v>
          </cell>
          <cell r="G253">
            <v>0</v>
          </cell>
        </row>
        <row r="254">
          <cell r="A254">
            <v>247</v>
          </cell>
          <cell r="B254" t="str">
            <v>3200</v>
          </cell>
          <cell r="C254" t="str">
            <v>3200</v>
          </cell>
          <cell r="D254" t="str">
            <v>OH</v>
          </cell>
          <cell r="E254" t="str">
            <v>HAMILTON-MIDDLETOWN, OH</v>
          </cell>
          <cell r="F254">
            <v>0</v>
          </cell>
          <cell r="G254">
            <v>0</v>
          </cell>
        </row>
        <row r="255">
          <cell r="A255">
            <v>248</v>
          </cell>
          <cell r="B255" t="str">
            <v>4320</v>
          </cell>
          <cell r="C255" t="str">
            <v>4320</v>
          </cell>
          <cell r="D255" t="str">
            <v>OH</v>
          </cell>
          <cell r="E255" t="str">
            <v>LIMA, OH</v>
          </cell>
          <cell r="F255">
            <v>0</v>
          </cell>
          <cell r="G255">
            <v>0</v>
          </cell>
        </row>
        <row r="256">
          <cell r="A256">
            <v>249</v>
          </cell>
          <cell r="B256" t="str">
            <v>4800</v>
          </cell>
          <cell r="C256" t="str">
            <v>4800</v>
          </cell>
          <cell r="D256" t="str">
            <v>OH</v>
          </cell>
          <cell r="E256" t="str">
            <v>MANSFIELD, OH</v>
          </cell>
          <cell r="F256">
            <v>0</v>
          </cell>
          <cell r="G256">
            <v>0</v>
          </cell>
        </row>
        <row r="257">
          <cell r="A257">
            <v>250</v>
          </cell>
          <cell r="B257" t="str">
            <v>8400</v>
          </cell>
          <cell r="C257" t="str">
            <v>8400</v>
          </cell>
          <cell r="D257" t="str">
            <v>OH</v>
          </cell>
          <cell r="E257" t="str">
            <v>TOLEDO, OH</v>
          </cell>
          <cell r="F257">
            <v>0</v>
          </cell>
          <cell r="G257">
            <v>0</v>
          </cell>
        </row>
        <row r="258">
          <cell r="A258">
            <v>251</v>
          </cell>
          <cell r="B258" t="str">
            <v>9320</v>
          </cell>
          <cell r="C258" t="str">
            <v>9320</v>
          </cell>
          <cell r="D258" t="str">
            <v>OH</v>
          </cell>
          <cell r="E258" t="str">
            <v>YOUNGSTOWN-WARREN, OH</v>
          </cell>
          <cell r="F258">
            <v>0</v>
          </cell>
          <cell r="G258">
            <v>0</v>
          </cell>
        </row>
        <row r="259">
          <cell r="A259">
            <v>252</v>
          </cell>
          <cell r="B259" t="str">
            <v>9999-OH</v>
          </cell>
          <cell r="C259" t="str">
            <v>36</v>
          </cell>
          <cell r="D259" t="str">
            <v>OH</v>
          </cell>
          <cell r="E259" t="str">
            <v>OHIO</v>
          </cell>
          <cell r="F259">
            <v>0</v>
          </cell>
          <cell r="G259">
            <v>0</v>
          </cell>
        </row>
        <row r="260">
          <cell r="A260">
            <v>253</v>
          </cell>
          <cell r="B260" t="str">
            <v>2340</v>
          </cell>
          <cell r="C260" t="str">
            <v>2340</v>
          </cell>
          <cell r="D260" t="str">
            <v>OK</v>
          </cell>
          <cell r="E260" t="str">
            <v>ENID, OK</v>
          </cell>
          <cell r="F260">
            <v>0</v>
          </cell>
          <cell r="G260">
            <v>0</v>
          </cell>
        </row>
        <row r="261">
          <cell r="A261">
            <v>254</v>
          </cell>
          <cell r="B261" t="str">
            <v>4200</v>
          </cell>
          <cell r="C261" t="str">
            <v>4200</v>
          </cell>
          <cell r="D261" t="str">
            <v>OK</v>
          </cell>
          <cell r="E261" t="str">
            <v>LAWTON, OK</v>
          </cell>
          <cell r="F261">
            <v>0</v>
          </cell>
          <cell r="G261">
            <v>0</v>
          </cell>
        </row>
        <row r="262">
          <cell r="A262">
            <v>255</v>
          </cell>
          <cell r="B262" t="str">
            <v>5880</v>
          </cell>
          <cell r="C262" t="str">
            <v>5880</v>
          </cell>
          <cell r="D262" t="str">
            <v>OK</v>
          </cell>
          <cell r="E262" t="str">
            <v>OKLAHOMA CITY, OK</v>
          </cell>
          <cell r="F262">
            <v>0</v>
          </cell>
          <cell r="G262">
            <v>0</v>
          </cell>
        </row>
        <row r="263">
          <cell r="A263">
            <v>256</v>
          </cell>
          <cell r="B263" t="str">
            <v>8560</v>
          </cell>
          <cell r="C263" t="str">
            <v>8560</v>
          </cell>
          <cell r="D263" t="str">
            <v>OK</v>
          </cell>
          <cell r="E263" t="str">
            <v>TULSA, OK</v>
          </cell>
          <cell r="F263">
            <v>0</v>
          </cell>
          <cell r="G263">
            <v>0</v>
          </cell>
        </row>
        <row r="264">
          <cell r="A264">
            <v>257</v>
          </cell>
          <cell r="B264" t="str">
            <v>9999-OK</v>
          </cell>
          <cell r="C264" t="str">
            <v>37</v>
          </cell>
          <cell r="D264" t="str">
            <v>OK</v>
          </cell>
          <cell r="E264" t="str">
            <v>OKLAHOMA</v>
          </cell>
          <cell r="F264">
            <v>0</v>
          </cell>
          <cell r="G264">
            <v>0</v>
          </cell>
        </row>
        <row r="265">
          <cell r="A265">
            <v>258</v>
          </cell>
          <cell r="B265" t="str">
            <v>1890</v>
          </cell>
          <cell r="C265" t="str">
            <v>1890</v>
          </cell>
          <cell r="D265" t="str">
            <v>OR</v>
          </cell>
          <cell r="E265" t="str">
            <v>CORVALLIS, OR</v>
          </cell>
          <cell r="F265">
            <v>0</v>
          </cell>
          <cell r="G265">
            <v>0</v>
          </cell>
        </row>
        <row r="266">
          <cell r="A266">
            <v>259</v>
          </cell>
          <cell r="B266" t="str">
            <v>2400</v>
          </cell>
          <cell r="C266" t="str">
            <v>2400</v>
          </cell>
          <cell r="D266" t="str">
            <v>OR</v>
          </cell>
          <cell r="E266" t="str">
            <v>EUGENE-SPRINGFIELD, OR</v>
          </cell>
          <cell r="F266">
            <v>0</v>
          </cell>
          <cell r="G266">
            <v>0</v>
          </cell>
        </row>
        <row r="267">
          <cell r="A267">
            <v>260</v>
          </cell>
          <cell r="B267" t="str">
            <v>4890</v>
          </cell>
          <cell r="C267" t="str">
            <v>4890</v>
          </cell>
          <cell r="D267" t="str">
            <v>OR</v>
          </cell>
          <cell r="E267" t="str">
            <v>MEDFORD-ASHLAND, OR</v>
          </cell>
          <cell r="F267">
            <v>0</v>
          </cell>
          <cell r="G267">
            <v>0</v>
          </cell>
        </row>
        <row r="268">
          <cell r="A268">
            <v>261</v>
          </cell>
          <cell r="B268" t="str">
            <v>6440</v>
          </cell>
          <cell r="C268" t="str">
            <v>6440</v>
          </cell>
          <cell r="D268" t="str">
            <v>OR</v>
          </cell>
          <cell r="E268" t="str">
            <v>PORTLAND-VANCOUVER,OR-WA</v>
          </cell>
          <cell r="F268">
            <v>0</v>
          </cell>
          <cell r="G268">
            <v>0</v>
          </cell>
        </row>
        <row r="269">
          <cell r="A269">
            <v>262</v>
          </cell>
          <cell r="B269" t="str">
            <v>7080</v>
          </cell>
          <cell r="C269" t="str">
            <v>7080</v>
          </cell>
          <cell r="D269" t="str">
            <v>OR</v>
          </cell>
          <cell r="E269" t="str">
            <v>SALEM, OR</v>
          </cell>
          <cell r="F269">
            <v>0</v>
          </cell>
          <cell r="G269">
            <v>0</v>
          </cell>
        </row>
        <row r="270">
          <cell r="A270">
            <v>263</v>
          </cell>
          <cell r="B270" t="str">
            <v>9999-OR</v>
          </cell>
          <cell r="C270" t="str">
            <v>38</v>
          </cell>
          <cell r="D270" t="str">
            <v>OR</v>
          </cell>
          <cell r="E270" t="str">
            <v>OREGON</v>
          </cell>
          <cell r="F270">
            <v>0</v>
          </cell>
          <cell r="G270">
            <v>0</v>
          </cell>
        </row>
        <row r="271">
          <cell r="A271">
            <v>264</v>
          </cell>
          <cell r="B271" t="str">
            <v>0240</v>
          </cell>
          <cell r="C271" t="str">
            <v>0240</v>
          </cell>
          <cell r="D271" t="str">
            <v>PA</v>
          </cell>
          <cell r="E271" t="str">
            <v>ALLENTOWN-BETHLEHEM-EASTON, PA</v>
          </cell>
          <cell r="F271">
            <v>0</v>
          </cell>
          <cell r="G271">
            <v>0</v>
          </cell>
        </row>
        <row r="272">
          <cell r="A272">
            <v>265</v>
          </cell>
          <cell r="B272" t="str">
            <v>0280</v>
          </cell>
          <cell r="C272" t="str">
            <v>0280</v>
          </cell>
          <cell r="D272" t="str">
            <v>PA</v>
          </cell>
          <cell r="E272" t="str">
            <v>ALTOONA, PA</v>
          </cell>
          <cell r="F272">
            <v>0</v>
          </cell>
          <cell r="G272">
            <v>0</v>
          </cell>
        </row>
        <row r="273">
          <cell r="A273">
            <v>266</v>
          </cell>
          <cell r="B273" t="str">
            <v>2360</v>
          </cell>
          <cell r="C273" t="str">
            <v>2360</v>
          </cell>
          <cell r="D273" t="str">
            <v>PA</v>
          </cell>
          <cell r="E273" t="str">
            <v>ERIE, PA</v>
          </cell>
          <cell r="F273">
            <v>0</v>
          </cell>
          <cell r="G273">
            <v>0</v>
          </cell>
        </row>
        <row r="274">
          <cell r="A274">
            <v>267</v>
          </cell>
          <cell r="B274" t="str">
            <v>3240</v>
          </cell>
          <cell r="C274" t="str">
            <v>3240</v>
          </cell>
          <cell r="D274" t="str">
            <v>PA</v>
          </cell>
          <cell r="E274" t="str">
            <v>HARRISBURG-LEBANON-CARLISLE, PA</v>
          </cell>
          <cell r="F274">
            <v>0</v>
          </cell>
          <cell r="G274">
            <v>0</v>
          </cell>
        </row>
        <row r="275">
          <cell r="A275">
            <v>268</v>
          </cell>
          <cell r="B275" t="str">
            <v>3680</v>
          </cell>
          <cell r="C275" t="str">
            <v>3680</v>
          </cell>
          <cell r="D275" t="str">
            <v>PA</v>
          </cell>
          <cell r="E275" t="str">
            <v>JOHNSTOWN, PA</v>
          </cell>
          <cell r="F275">
            <v>0</v>
          </cell>
          <cell r="G275">
            <v>0</v>
          </cell>
        </row>
        <row r="276">
          <cell r="A276">
            <v>269</v>
          </cell>
          <cell r="B276" t="str">
            <v>4000</v>
          </cell>
          <cell r="C276" t="str">
            <v>4000</v>
          </cell>
          <cell r="D276" t="str">
            <v>PA</v>
          </cell>
          <cell r="E276" t="str">
            <v>LANCASTER, PA</v>
          </cell>
          <cell r="F276">
            <v>0</v>
          </cell>
          <cell r="G276">
            <v>0</v>
          </cell>
        </row>
        <row r="277">
          <cell r="A277">
            <v>270</v>
          </cell>
          <cell r="B277" t="str">
            <v>6160</v>
          </cell>
          <cell r="C277" t="str">
            <v>6160</v>
          </cell>
          <cell r="D277" t="str">
            <v>PA</v>
          </cell>
          <cell r="E277" t="str">
            <v>PHILADELPHIA, PA-NJ</v>
          </cell>
          <cell r="F277">
            <v>0</v>
          </cell>
          <cell r="G277">
            <v>0</v>
          </cell>
        </row>
        <row r="278">
          <cell r="A278">
            <v>271</v>
          </cell>
          <cell r="B278" t="str">
            <v>6280</v>
          </cell>
          <cell r="C278" t="str">
            <v>6280</v>
          </cell>
          <cell r="D278" t="str">
            <v>PA</v>
          </cell>
          <cell r="E278" t="str">
            <v>PITTSBURGH, PA</v>
          </cell>
          <cell r="F278">
            <v>0</v>
          </cell>
          <cell r="G278">
            <v>0</v>
          </cell>
        </row>
        <row r="279">
          <cell r="A279">
            <v>272</v>
          </cell>
          <cell r="B279" t="str">
            <v>6680</v>
          </cell>
          <cell r="C279" t="str">
            <v>6680</v>
          </cell>
          <cell r="D279" t="str">
            <v>PA</v>
          </cell>
          <cell r="E279" t="str">
            <v>READING, PA</v>
          </cell>
          <cell r="F279">
            <v>0</v>
          </cell>
          <cell r="G279">
            <v>0</v>
          </cell>
        </row>
        <row r="280">
          <cell r="A280">
            <v>273</v>
          </cell>
          <cell r="B280" t="str">
            <v>7560</v>
          </cell>
          <cell r="C280" t="str">
            <v>7560</v>
          </cell>
          <cell r="D280" t="str">
            <v>PA</v>
          </cell>
          <cell r="E280" t="str">
            <v>SCRANTON-WILKES-BARRE-HAZLETON, PA</v>
          </cell>
          <cell r="F280">
            <v>0</v>
          </cell>
          <cell r="G280">
            <v>0</v>
          </cell>
        </row>
        <row r="281">
          <cell r="A281">
            <v>274</v>
          </cell>
          <cell r="B281" t="str">
            <v>7610</v>
          </cell>
          <cell r="C281" t="str">
            <v>7610</v>
          </cell>
          <cell r="D281" t="str">
            <v>PA</v>
          </cell>
          <cell r="E281" t="str">
            <v>SHARON, PA</v>
          </cell>
          <cell r="F281">
            <v>0</v>
          </cell>
          <cell r="G281">
            <v>0</v>
          </cell>
        </row>
        <row r="282">
          <cell r="A282">
            <v>275</v>
          </cell>
          <cell r="B282" t="str">
            <v>8050</v>
          </cell>
          <cell r="C282" t="str">
            <v>8050</v>
          </cell>
          <cell r="D282" t="str">
            <v>PA</v>
          </cell>
          <cell r="E282" t="str">
            <v>STATE COLLEGE, PA</v>
          </cell>
          <cell r="F282">
            <v>0</v>
          </cell>
          <cell r="G282">
            <v>0</v>
          </cell>
        </row>
        <row r="283">
          <cell r="A283">
            <v>276</v>
          </cell>
          <cell r="B283" t="str">
            <v>9140</v>
          </cell>
          <cell r="C283" t="str">
            <v>9140</v>
          </cell>
          <cell r="D283" t="str">
            <v>PA</v>
          </cell>
          <cell r="E283" t="str">
            <v>WILLIAMSPORT, PA</v>
          </cell>
          <cell r="F283">
            <v>0</v>
          </cell>
          <cell r="G283">
            <v>0</v>
          </cell>
        </row>
        <row r="284">
          <cell r="A284">
            <v>277</v>
          </cell>
          <cell r="B284" t="str">
            <v>9280</v>
          </cell>
          <cell r="C284" t="str">
            <v>9280</v>
          </cell>
          <cell r="D284" t="str">
            <v>PA</v>
          </cell>
          <cell r="E284" t="str">
            <v>YORK, PA</v>
          </cell>
          <cell r="F284">
            <v>0</v>
          </cell>
          <cell r="G284">
            <v>0</v>
          </cell>
        </row>
        <row r="285">
          <cell r="A285">
            <v>278</v>
          </cell>
          <cell r="B285" t="str">
            <v>9999-PA</v>
          </cell>
          <cell r="C285" t="str">
            <v>39</v>
          </cell>
          <cell r="D285" t="str">
            <v>PA</v>
          </cell>
          <cell r="E285" t="str">
            <v>PENNSYLVANIA</v>
          </cell>
          <cell r="F285">
            <v>0</v>
          </cell>
          <cell r="G285">
            <v>0</v>
          </cell>
        </row>
        <row r="286">
          <cell r="A286">
            <v>279</v>
          </cell>
          <cell r="B286" t="str">
            <v>6483</v>
          </cell>
          <cell r="C286" t="str">
            <v>6483</v>
          </cell>
          <cell r="D286" t="str">
            <v>RI</v>
          </cell>
          <cell r="E286" t="str">
            <v>PROVIDENCE-WARWICK-PAWTUCKET, RI</v>
          </cell>
          <cell r="F286">
            <v>0</v>
          </cell>
          <cell r="G286">
            <v>0</v>
          </cell>
        </row>
        <row r="287">
          <cell r="A287">
            <v>280</v>
          </cell>
          <cell r="B287" t="str">
            <v>9999-RI</v>
          </cell>
          <cell r="C287" t="str">
            <v>40</v>
          </cell>
          <cell r="D287" t="str">
            <v>RI</v>
          </cell>
          <cell r="E287" t="str">
            <v>RHODE ISLAND</v>
          </cell>
          <cell r="F287">
            <v>0</v>
          </cell>
          <cell r="G287">
            <v>0</v>
          </cell>
        </row>
        <row r="288">
          <cell r="A288">
            <v>281</v>
          </cell>
          <cell r="B288" t="str">
            <v>1440</v>
          </cell>
          <cell r="C288" t="str">
            <v>1440</v>
          </cell>
          <cell r="D288" t="str">
            <v>SC</v>
          </cell>
          <cell r="E288" t="str">
            <v>CHARLESTON-NORTH CHARLESTON, SC</v>
          </cell>
          <cell r="F288">
            <v>0</v>
          </cell>
          <cell r="G288">
            <v>0</v>
          </cell>
        </row>
        <row r="289">
          <cell r="A289">
            <v>282</v>
          </cell>
          <cell r="B289" t="str">
            <v>1760</v>
          </cell>
          <cell r="C289" t="str">
            <v>1760</v>
          </cell>
          <cell r="D289" t="str">
            <v>SC</v>
          </cell>
          <cell r="E289" t="str">
            <v>COLUMBIA, SC</v>
          </cell>
          <cell r="F289">
            <v>0</v>
          </cell>
          <cell r="G289">
            <v>0</v>
          </cell>
        </row>
        <row r="290">
          <cell r="A290">
            <v>283</v>
          </cell>
          <cell r="B290" t="str">
            <v>2655</v>
          </cell>
          <cell r="C290" t="str">
            <v>2655</v>
          </cell>
          <cell r="D290" t="str">
            <v>SC</v>
          </cell>
          <cell r="E290" t="str">
            <v>FLORENCE, SC</v>
          </cell>
          <cell r="F290">
            <v>0</v>
          </cell>
          <cell r="G290">
            <v>0</v>
          </cell>
        </row>
        <row r="291">
          <cell r="A291">
            <v>284</v>
          </cell>
          <cell r="B291" t="str">
            <v>3160</v>
          </cell>
          <cell r="C291" t="str">
            <v>3160</v>
          </cell>
          <cell r="D291" t="str">
            <v>SC</v>
          </cell>
          <cell r="E291" t="str">
            <v>GREENVILLE-SPARTANBURG-ANDERSON, SC</v>
          </cell>
          <cell r="F291">
            <v>0</v>
          </cell>
          <cell r="G291">
            <v>0</v>
          </cell>
        </row>
        <row r="292">
          <cell r="A292">
            <v>285</v>
          </cell>
          <cell r="B292" t="str">
            <v>5330</v>
          </cell>
          <cell r="C292" t="str">
            <v>5330</v>
          </cell>
          <cell r="D292" t="str">
            <v>SC</v>
          </cell>
          <cell r="E292" t="str">
            <v>MYRTLE BEACH, SC</v>
          </cell>
          <cell r="F292">
            <v>0</v>
          </cell>
          <cell r="G292">
            <v>0</v>
          </cell>
        </row>
        <row r="293">
          <cell r="A293">
            <v>286</v>
          </cell>
          <cell r="B293" t="str">
            <v>8140</v>
          </cell>
          <cell r="C293" t="str">
            <v>8140</v>
          </cell>
          <cell r="D293" t="str">
            <v>SC</v>
          </cell>
          <cell r="E293" t="str">
            <v>SUMTER, SC</v>
          </cell>
          <cell r="F293">
            <v>0</v>
          </cell>
          <cell r="G293">
            <v>0</v>
          </cell>
        </row>
        <row r="294">
          <cell r="A294">
            <v>287</v>
          </cell>
          <cell r="B294" t="str">
            <v>9999-SC</v>
          </cell>
          <cell r="C294" t="str">
            <v>42</v>
          </cell>
          <cell r="D294" t="str">
            <v>SC</v>
          </cell>
          <cell r="E294" t="str">
            <v>SOUTH CAROLINA</v>
          </cell>
          <cell r="F294">
            <v>0</v>
          </cell>
          <cell r="G294">
            <v>0</v>
          </cell>
        </row>
        <row r="295">
          <cell r="A295">
            <v>288</v>
          </cell>
          <cell r="B295" t="str">
            <v>6660</v>
          </cell>
          <cell r="C295" t="str">
            <v>6660</v>
          </cell>
          <cell r="D295" t="str">
            <v>SD</v>
          </cell>
          <cell r="E295" t="str">
            <v>RAPID CITY, SD</v>
          </cell>
          <cell r="F295">
            <v>0</v>
          </cell>
          <cell r="G295">
            <v>0</v>
          </cell>
        </row>
        <row r="296">
          <cell r="A296">
            <v>289</v>
          </cell>
          <cell r="B296" t="str">
            <v>7760</v>
          </cell>
          <cell r="C296" t="str">
            <v>7760</v>
          </cell>
          <cell r="D296" t="str">
            <v>SD</v>
          </cell>
          <cell r="E296" t="str">
            <v>SIOUX FALLS, SD</v>
          </cell>
          <cell r="F296">
            <v>0</v>
          </cell>
          <cell r="G296">
            <v>0</v>
          </cell>
        </row>
        <row r="297">
          <cell r="A297">
            <v>290</v>
          </cell>
          <cell r="B297" t="str">
            <v>9999-SD</v>
          </cell>
          <cell r="C297" t="str">
            <v>43</v>
          </cell>
          <cell r="D297" t="str">
            <v>SD</v>
          </cell>
          <cell r="E297" t="str">
            <v>SOUTH DAKOTA</v>
          </cell>
          <cell r="F297">
            <v>0</v>
          </cell>
          <cell r="G297">
            <v>0</v>
          </cell>
        </row>
        <row r="298">
          <cell r="A298">
            <v>291</v>
          </cell>
          <cell r="B298" t="str">
            <v>1560</v>
          </cell>
          <cell r="C298" t="str">
            <v>1560</v>
          </cell>
          <cell r="D298" t="str">
            <v>TN</v>
          </cell>
          <cell r="E298" t="str">
            <v>CHATTANOOGA, TN-GA</v>
          </cell>
          <cell r="F298">
            <v>0</v>
          </cell>
          <cell r="G298">
            <v>0</v>
          </cell>
        </row>
        <row r="299">
          <cell r="A299">
            <v>292</v>
          </cell>
          <cell r="B299" t="str">
            <v>1660</v>
          </cell>
          <cell r="C299" t="str">
            <v>1660</v>
          </cell>
          <cell r="D299" t="str">
            <v>TN</v>
          </cell>
          <cell r="E299" t="str">
            <v>CLARKSVILLE-HOPKINSVILLE, TN-KY</v>
          </cell>
          <cell r="F299">
            <v>0</v>
          </cell>
          <cell r="G299">
            <v>0</v>
          </cell>
        </row>
        <row r="300">
          <cell r="A300">
            <v>293</v>
          </cell>
          <cell r="B300" t="str">
            <v>3580</v>
          </cell>
          <cell r="C300" t="str">
            <v>3580</v>
          </cell>
          <cell r="D300" t="str">
            <v>TN</v>
          </cell>
          <cell r="E300" t="str">
            <v>JACKSON, TN</v>
          </cell>
          <cell r="F300">
            <v>0</v>
          </cell>
          <cell r="G300">
            <v>0</v>
          </cell>
        </row>
        <row r="301">
          <cell r="A301">
            <v>294</v>
          </cell>
          <cell r="B301" t="str">
            <v>3660</v>
          </cell>
          <cell r="C301" t="str">
            <v>3660</v>
          </cell>
          <cell r="D301" t="str">
            <v>TN</v>
          </cell>
          <cell r="E301" t="str">
            <v>JOHNSON CITY-KINGSPORT-BRISTOL, TN-VA</v>
          </cell>
          <cell r="F301">
            <v>0</v>
          </cell>
          <cell r="G301">
            <v>0</v>
          </cell>
        </row>
        <row r="302">
          <cell r="A302">
            <v>295</v>
          </cell>
          <cell r="B302" t="str">
            <v>3840</v>
          </cell>
          <cell r="C302" t="str">
            <v>3840</v>
          </cell>
          <cell r="D302" t="str">
            <v>TN</v>
          </cell>
          <cell r="E302" t="str">
            <v>KNOXVILLE, TN</v>
          </cell>
          <cell r="F302">
            <v>0</v>
          </cell>
          <cell r="G302">
            <v>0</v>
          </cell>
        </row>
        <row r="303">
          <cell r="A303">
            <v>296</v>
          </cell>
          <cell r="B303" t="str">
            <v>4920</v>
          </cell>
          <cell r="C303" t="str">
            <v>4920</v>
          </cell>
          <cell r="D303" t="str">
            <v>TN</v>
          </cell>
          <cell r="E303" t="str">
            <v>MEMPHIS, TN-AR-MS</v>
          </cell>
          <cell r="F303">
            <v>0</v>
          </cell>
          <cell r="G303">
            <v>0</v>
          </cell>
        </row>
        <row r="304">
          <cell r="A304">
            <v>297</v>
          </cell>
          <cell r="B304" t="str">
            <v>5360</v>
          </cell>
          <cell r="C304" t="str">
            <v>5360</v>
          </cell>
          <cell r="D304" t="str">
            <v>TN</v>
          </cell>
          <cell r="E304" t="str">
            <v>NASHVILLE, TN</v>
          </cell>
          <cell r="F304">
            <v>0</v>
          </cell>
          <cell r="G304">
            <v>0</v>
          </cell>
        </row>
        <row r="305">
          <cell r="A305">
            <v>298</v>
          </cell>
          <cell r="B305" t="str">
            <v>9999-TN</v>
          </cell>
          <cell r="C305" t="str">
            <v>44</v>
          </cell>
          <cell r="D305" t="str">
            <v>TN</v>
          </cell>
          <cell r="E305" t="str">
            <v>TENNESSEE</v>
          </cell>
          <cell r="F305">
            <v>0</v>
          </cell>
          <cell r="G305">
            <v>0</v>
          </cell>
        </row>
        <row r="306">
          <cell r="A306">
            <v>299</v>
          </cell>
          <cell r="B306" t="str">
            <v>0040</v>
          </cell>
          <cell r="C306" t="str">
            <v>0040</v>
          </cell>
          <cell r="D306" t="str">
            <v>TX</v>
          </cell>
          <cell r="E306" t="str">
            <v>ABILENE, TX</v>
          </cell>
          <cell r="F306">
            <v>0</v>
          </cell>
          <cell r="G306">
            <v>0</v>
          </cell>
        </row>
        <row r="307">
          <cell r="A307">
            <v>300</v>
          </cell>
          <cell r="B307" t="str">
            <v>0320</v>
          </cell>
          <cell r="C307" t="str">
            <v>0320</v>
          </cell>
          <cell r="D307" t="str">
            <v>TX</v>
          </cell>
          <cell r="E307" t="str">
            <v>AMARILLO, TX</v>
          </cell>
          <cell r="F307">
            <v>0</v>
          </cell>
          <cell r="G307">
            <v>0</v>
          </cell>
        </row>
        <row r="308">
          <cell r="A308">
            <v>301</v>
          </cell>
          <cell r="B308" t="str">
            <v>0640</v>
          </cell>
          <cell r="C308" t="str">
            <v>0640</v>
          </cell>
          <cell r="D308" t="str">
            <v>TX</v>
          </cell>
          <cell r="E308" t="str">
            <v>AUSTIN-SAN MARCOS, TX</v>
          </cell>
          <cell r="F308">
            <v>0</v>
          </cell>
          <cell r="G308">
            <v>0</v>
          </cell>
        </row>
        <row r="309">
          <cell r="A309">
            <v>302</v>
          </cell>
          <cell r="B309" t="str">
            <v>0840</v>
          </cell>
          <cell r="C309" t="str">
            <v>0840</v>
          </cell>
          <cell r="D309" t="str">
            <v>TX</v>
          </cell>
          <cell r="E309" t="str">
            <v>BEAUMONT-PORT ARTHUR, TX</v>
          </cell>
          <cell r="F309">
            <v>0</v>
          </cell>
          <cell r="G309">
            <v>0</v>
          </cell>
        </row>
        <row r="310">
          <cell r="A310">
            <v>303</v>
          </cell>
          <cell r="B310" t="str">
            <v>1145</v>
          </cell>
          <cell r="C310" t="str">
            <v>1145</v>
          </cell>
          <cell r="D310" t="str">
            <v>TX</v>
          </cell>
          <cell r="E310" t="str">
            <v>BRAZORIA, TX</v>
          </cell>
          <cell r="F310">
            <v>0</v>
          </cell>
          <cell r="G310">
            <v>0</v>
          </cell>
        </row>
        <row r="311">
          <cell r="A311">
            <v>304</v>
          </cell>
          <cell r="B311" t="str">
            <v>1240</v>
          </cell>
          <cell r="C311" t="str">
            <v>1240</v>
          </cell>
          <cell r="D311" t="str">
            <v>TX</v>
          </cell>
          <cell r="E311" t="str">
            <v>BROWNSVILLE-HARLINGEN-SAN BENITO, TX</v>
          </cell>
          <cell r="F311">
            <v>0</v>
          </cell>
          <cell r="G311">
            <v>0</v>
          </cell>
        </row>
        <row r="312">
          <cell r="A312">
            <v>305</v>
          </cell>
          <cell r="B312" t="str">
            <v>1260</v>
          </cell>
          <cell r="C312" t="str">
            <v>1260</v>
          </cell>
          <cell r="D312" t="str">
            <v>TX</v>
          </cell>
          <cell r="E312" t="str">
            <v>BRYAN-COLLEGE STATION, TX</v>
          </cell>
          <cell r="F312">
            <v>0</v>
          </cell>
          <cell r="G312">
            <v>0</v>
          </cell>
        </row>
        <row r="313">
          <cell r="A313">
            <v>306</v>
          </cell>
          <cell r="B313" t="str">
            <v>1880</v>
          </cell>
          <cell r="C313" t="str">
            <v>1880</v>
          </cell>
          <cell r="D313" t="str">
            <v>TX</v>
          </cell>
          <cell r="E313" t="str">
            <v>CORPUS CHRISTI, TX</v>
          </cell>
          <cell r="F313">
            <v>0</v>
          </cell>
          <cell r="G313">
            <v>0</v>
          </cell>
        </row>
        <row r="314">
          <cell r="A314">
            <v>307</v>
          </cell>
          <cell r="B314" t="str">
            <v>1920</v>
          </cell>
          <cell r="C314" t="str">
            <v>1920</v>
          </cell>
          <cell r="D314" t="str">
            <v>TX</v>
          </cell>
          <cell r="E314" t="str">
            <v>DALLAS, TX</v>
          </cell>
          <cell r="F314">
            <v>0</v>
          </cell>
          <cell r="G314">
            <v>0</v>
          </cell>
        </row>
        <row r="315">
          <cell r="A315">
            <v>308</v>
          </cell>
          <cell r="B315" t="str">
            <v>2320</v>
          </cell>
          <cell r="C315" t="str">
            <v>2320</v>
          </cell>
          <cell r="D315" t="str">
            <v>TX</v>
          </cell>
          <cell r="E315" t="str">
            <v>EL PASO, TX</v>
          </cell>
          <cell r="F315">
            <v>0</v>
          </cell>
          <cell r="G315">
            <v>0</v>
          </cell>
        </row>
        <row r="316">
          <cell r="A316">
            <v>309</v>
          </cell>
          <cell r="B316" t="str">
            <v>2800</v>
          </cell>
          <cell r="C316" t="str">
            <v>2800</v>
          </cell>
          <cell r="D316" t="str">
            <v>TX</v>
          </cell>
          <cell r="E316" t="str">
            <v>FORT WORTH-ARLINGTON, TX</v>
          </cell>
          <cell r="F316">
            <v>0</v>
          </cell>
          <cell r="G316">
            <v>0</v>
          </cell>
        </row>
        <row r="317">
          <cell r="A317">
            <v>310</v>
          </cell>
          <cell r="B317" t="str">
            <v>2920</v>
          </cell>
          <cell r="C317" t="str">
            <v>2920</v>
          </cell>
          <cell r="D317" t="str">
            <v>TX</v>
          </cell>
          <cell r="E317" t="str">
            <v>GALVESTON-TEXAS CITY, TX</v>
          </cell>
          <cell r="F317">
            <v>0</v>
          </cell>
          <cell r="G317">
            <v>0</v>
          </cell>
        </row>
        <row r="318">
          <cell r="A318">
            <v>311</v>
          </cell>
          <cell r="B318" t="str">
            <v>3360</v>
          </cell>
          <cell r="C318" t="str">
            <v>3360</v>
          </cell>
          <cell r="D318" t="str">
            <v>TX</v>
          </cell>
          <cell r="E318" t="str">
            <v>HOUSTON, TX</v>
          </cell>
          <cell r="F318">
            <v>0</v>
          </cell>
          <cell r="G318">
            <v>0</v>
          </cell>
        </row>
        <row r="319">
          <cell r="A319">
            <v>312</v>
          </cell>
          <cell r="B319" t="str">
            <v>3810</v>
          </cell>
          <cell r="C319" t="str">
            <v>3810</v>
          </cell>
          <cell r="D319" t="str">
            <v>TX</v>
          </cell>
          <cell r="E319" t="str">
            <v>KILLEEN-TEMPLE, TX</v>
          </cell>
          <cell r="F319">
            <v>0</v>
          </cell>
          <cell r="G319">
            <v>0</v>
          </cell>
        </row>
        <row r="320">
          <cell r="A320">
            <v>313</v>
          </cell>
          <cell r="B320" t="str">
            <v>4080</v>
          </cell>
          <cell r="C320" t="str">
            <v>4080</v>
          </cell>
          <cell r="D320" t="str">
            <v>TX</v>
          </cell>
          <cell r="E320" t="str">
            <v>LAREDO, TX</v>
          </cell>
          <cell r="F320">
            <v>0</v>
          </cell>
          <cell r="G320">
            <v>0</v>
          </cell>
        </row>
        <row r="321">
          <cell r="A321">
            <v>314</v>
          </cell>
          <cell r="B321" t="str">
            <v>4420</v>
          </cell>
          <cell r="C321" t="str">
            <v>4420</v>
          </cell>
          <cell r="D321" t="str">
            <v>TX</v>
          </cell>
          <cell r="E321" t="str">
            <v>LONGVIEW-MARSHALL, TX</v>
          </cell>
          <cell r="F321">
            <v>0</v>
          </cell>
          <cell r="G321">
            <v>0</v>
          </cell>
        </row>
        <row r="322">
          <cell r="A322">
            <v>315</v>
          </cell>
          <cell r="B322" t="str">
            <v>4600</v>
          </cell>
          <cell r="C322" t="str">
            <v>4600</v>
          </cell>
          <cell r="D322" t="str">
            <v>TX</v>
          </cell>
          <cell r="E322" t="str">
            <v>LUBBOCK, TX</v>
          </cell>
          <cell r="F322">
            <v>0</v>
          </cell>
          <cell r="G322">
            <v>0</v>
          </cell>
        </row>
        <row r="323">
          <cell r="A323">
            <v>316</v>
          </cell>
          <cell r="B323" t="str">
            <v>4880</v>
          </cell>
          <cell r="C323" t="str">
            <v>4880</v>
          </cell>
          <cell r="D323" t="str">
            <v>TX</v>
          </cell>
          <cell r="E323" t="str">
            <v>MCALLEN-EDINBURG-MISSION, TX</v>
          </cell>
          <cell r="F323">
            <v>0</v>
          </cell>
          <cell r="G323">
            <v>0</v>
          </cell>
        </row>
        <row r="324">
          <cell r="A324">
            <v>317</v>
          </cell>
          <cell r="B324" t="str">
            <v>5800</v>
          </cell>
          <cell r="C324" t="str">
            <v>5800</v>
          </cell>
          <cell r="D324" t="str">
            <v>TX</v>
          </cell>
          <cell r="E324" t="str">
            <v>ODESSA-MIDLAND, TX</v>
          </cell>
          <cell r="F324">
            <v>0</v>
          </cell>
          <cell r="G324">
            <v>0</v>
          </cell>
        </row>
        <row r="325">
          <cell r="A325">
            <v>318</v>
          </cell>
          <cell r="B325" t="str">
            <v>7200</v>
          </cell>
          <cell r="C325" t="str">
            <v>7200</v>
          </cell>
          <cell r="D325" t="str">
            <v>TX</v>
          </cell>
          <cell r="E325" t="str">
            <v>SAN ANGELO, TX</v>
          </cell>
          <cell r="F325">
            <v>0</v>
          </cell>
          <cell r="G325">
            <v>0</v>
          </cell>
        </row>
        <row r="326">
          <cell r="A326">
            <v>319</v>
          </cell>
          <cell r="B326" t="str">
            <v>7240</v>
          </cell>
          <cell r="C326" t="str">
            <v>7240</v>
          </cell>
          <cell r="D326" t="str">
            <v>TX</v>
          </cell>
          <cell r="E326" t="str">
            <v>SAN ANTONIO, TX</v>
          </cell>
          <cell r="F326">
            <v>0</v>
          </cell>
          <cell r="G326">
            <v>0</v>
          </cell>
        </row>
        <row r="327">
          <cell r="A327">
            <v>320</v>
          </cell>
          <cell r="B327" t="str">
            <v>7640</v>
          </cell>
          <cell r="C327" t="str">
            <v>7640</v>
          </cell>
          <cell r="D327" t="str">
            <v>TX</v>
          </cell>
          <cell r="E327" t="str">
            <v>SHERMAN-DENISON, TX</v>
          </cell>
          <cell r="F327">
            <v>0</v>
          </cell>
          <cell r="G327">
            <v>0</v>
          </cell>
        </row>
        <row r="328">
          <cell r="A328">
            <v>321</v>
          </cell>
          <cell r="B328" t="str">
            <v>8360</v>
          </cell>
          <cell r="C328" t="str">
            <v>8360</v>
          </cell>
          <cell r="D328" t="str">
            <v>TX</v>
          </cell>
          <cell r="E328" t="str">
            <v>TEXARKANA, TX-TEXARKANA, AR</v>
          </cell>
          <cell r="F328">
            <v>0</v>
          </cell>
          <cell r="G328">
            <v>0</v>
          </cell>
        </row>
        <row r="329">
          <cell r="A329">
            <v>322</v>
          </cell>
          <cell r="B329" t="str">
            <v>8640</v>
          </cell>
          <cell r="C329" t="str">
            <v>8640</v>
          </cell>
          <cell r="D329" t="str">
            <v>TX</v>
          </cell>
          <cell r="E329" t="str">
            <v>TYLER, TX</v>
          </cell>
          <cell r="F329">
            <v>0</v>
          </cell>
          <cell r="G329">
            <v>0</v>
          </cell>
        </row>
        <row r="330">
          <cell r="A330">
            <v>323</v>
          </cell>
          <cell r="B330" t="str">
            <v>8750</v>
          </cell>
          <cell r="C330" t="str">
            <v>8750</v>
          </cell>
          <cell r="D330" t="str">
            <v>TX</v>
          </cell>
          <cell r="E330" t="str">
            <v>VICTORIA, TX</v>
          </cell>
          <cell r="F330">
            <v>0</v>
          </cell>
          <cell r="G330">
            <v>0</v>
          </cell>
        </row>
        <row r="331">
          <cell r="A331">
            <v>324</v>
          </cell>
          <cell r="B331" t="str">
            <v>8800</v>
          </cell>
          <cell r="C331" t="str">
            <v>8800</v>
          </cell>
          <cell r="D331" t="str">
            <v>TX</v>
          </cell>
          <cell r="E331" t="str">
            <v>WACO, TX</v>
          </cell>
          <cell r="F331">
            <v>0</v>
          </cell>
          <cell r="G331">
            <v>0</v>
          </cell>
        </row>
        <row r="332">
          <cell r="A332">
            <v>325</v>
          </cell>
          <cell r="B332" t="str">
            <v>9080</v>
          </cell>
          <cell r="C332" t="str">
            <v>9080</v>
          </cell>
          <cell r="D332" t="str">
            <v>TX</v>
          </cell>
          <cell r="E332" t="str">
            <v>WICHITA FALLS, TX</v>
          </cell>
          <cell r="F332">
            <v>0</v>
          </cell>
          <cell r="G332">
            <v>0</v>
          </cell>
        </row>
        <row r="333">
          <cell r="A333">
            <v>326</v>
          </cell>
          <cell r="B333" t="str">
            <v>9999-TX</v>
          </cell>
          <cell r="C333" t="str">
            <v>45</v>
          </cell>
          <cell r="D333" t="str">
            <v>TX</v>
          </cell>
          <cell r="E333" t="str">
            <v>TEXAS</v>
          </cell>
          <cell r="F333">
            <v>0</v>
          </cell>
          <cell r="G333">
            <v>0</v>
          </cell>
        </row>
        <row r="334">
          <cell r="A334">
            <v>327</v>
          </cell>
          <cell r="B334" t="str">
            <v>6520</v>
          </cell>
          <cell r="C334" t="str">
            <v>6520</v>
          </cell>
          <cell r="D334" t="str">
            <v>UT</v>
          </cell>
          <cell r="E334" t="str">
            <v>PROVO-OREM, UT</v>
          </cell>
          <cell r="F334">
            <v>0</v>
          </cell>
          <cell r="G334">
            <v>0</v>
          </cell>
        </row>
        <row r="335">
          <cell r="A335">
            <v>328</v>
          </cell>
          <cell r="B335" t="str">
            <v>7160</v>
          </cell>
          <cell r="C335" t="str">
            <v>7160</v>
          </cell>
          <cell r="D335" t="str">
            <v>UT</v>
          </cell>
          <cell r="E335" t="str">
            <v>SALT LAKE CITY-OGDEN, UT</v>
          </cell>
          <cell r="F335">
            <v>0</v>
          </cell>
          <cell r="G335">
            <v>0</v>
          </cell>
        </row>
        <row r="336">
          <cell r="A336">
            <v>329</v>
          </cell>
          <cell r="B336" t="str">
            <v>9999-UT</v>
          </cell>
          <cell r="C336" t="str">
            <v>46</v>
          </cell>
          <cell r="D336" t="str">
            <v>UT</v>
          </cell>
          <cell r="E336" t="str">
            <v>UTAH</v>
          </cell>
          <cell r="F336">
            <v>0</v>
          </cell>
          <cell r="G336">
            <v>0</v>
          </cell>
        </row>
        <row r="337">
          <cell r="A337">
            <v>330</v>
          </cell>
          <cell r="B337" t="str">
            <v>1303</v>
          </cell>
          <cell r="C337" t="str">
            <v>1303</v>
          </cell>
          <cell r="D337" t="str">
            <v>VT</v>
          </cell>
          <cell r="E337" t="str">
            <v>BURLINGTON, VT</v>
          </cell>
          <cell r="F337">
            <v>0</v>
          </cell>
          <cell r="G337">
            <v>0</v>
          </cell>
        </row>
        <row r="338">
          <cell r="A338">
            <v>331</v>
          </cell>
          <cell r="B338" t="str">
            <v>9999-VT</v>
          </cell>
          <cell r="C338" t="str">
            <v>47</v>
          </cell>
          <cell r="D338" t="str">
            <v>VT</v>
          </cell>
          <cell r="E338" t="str">
            <v>VERMONT</v>
          </cell>
          <cell r="F338">
            <v>0</v>
          </cell>
          <cell r="G338">
            <v>0</v>
          </cell>
        </row>
        <row r="339">
          <cell r="A339">
            <v>332</v>
          </cell>
          <cell r="B339" t="str">
            <v>1540</v>
          </cell>
          <cell r="C339" t="str">
            <v>1540</v>
          </cell>
          <cell r="D339" t="str">
            <v>VA</v>
          </cell>
          <cell r="E339" t="str">
            <v>CHARLOTTESVILLE, VA</v>
          </cell>
          <cell r="F339">
            <v>0</v>
          </cell>
          <cell r="G339">
            <v>0</v>
          </cell>
        </row>
        <row r="340">
          <cell r="A340">
            <v>333</v>
          </cell>
          <cell r="B340" t="str">
            <v>1950</v>
          </cell>
          <cell r="C340" t="str">
            <v>1950</v>
          </cell>
          <cell r="D340" t="str">
            <v>VA</v>
          </cell>
          <cell r="E340" t="str">
            <v>DANVILLE, VA</v>
          </cell>
          <cell r="F340">
            <v>0</v>
          </cell>
          <cell r="G340">
            <v>0</v>
          </cell>
        </row>
        <row r="341">
          <cell r="A341">
            <v>334</v>
          </cell>
          <cell r="B341" t="str">
            <v>4640</v>
          </cell>
          <cell r="C341" t="str">
            <v>4640</v>
          </cell>
          <cell r="D341" t="str">
            <v>VA</v>
          </cell>
          <cell r="E341" t="str">
            <v>LYNCHBURG, VA</v>
          </cell>
          <cell r="F341">
            <v>0</v>
          </cell>
          <cell r="G341">
            <v>0</v>
          </cell>
        </row>
        <row r="342">
          <cell r="A342">
            <v>335</v>
          </cell>
          <cell r="B342" t="str">
            <v>5720</v>
          </cell>
          <cell r="C342" t="str">
            <v>5720</v>
          </cell>
          <cell r="D342" t="str">
            <v>VA</v>
          </cell>
          <cell r="E342" t="str">
            <v>NORFOLK-VIRGINIA BEACH-NEWPORT NEWS, VA-NC</v>
          </cell>
          <cell r="F342">
            <v>0</v>
          </cell>
          <cell r="G342">
            <v>0</v>
          </cell>
        </row>
        <row r="343">
          <cell r="A343">
            <v>336</v>
          </cell>
          <cell r="B343" t="str">
            <v>6760</v>
          </cell>
          <cell r="C343" t="str">
            <v>6760</v>
          </cell>
          <cell r="D343" t="str">
            <v>VA</v>
          </cell>
          <cell r="E343" t="str">
            <v>RICHMOND-PETERSBURG, VA</v>
          </cell>
          <cell r="F343">
            <v>0</v>
          </cell>
          <cell r="G343">
            <v>0</v>
          </cell>
        </row>
        <row r="344">
          <cell r="A344">
            <v>337</v>
          </cell>
          <cell r="B344" t="str">
            <v>6800</v>
          </cell>
          <cell r="C344" t="str">
            <v>6800</v>
          </cell>
          <cell r="D344" t="str">
            <v>VA</v>
          </cell>
          <cell r="E344" t="str">
            <v>ROANOKE, VA</v>
          </cell>
          <cell r="F344">
            <v>0</v>
          </cell>
          <cell r="G344">
            <v>0</v>
          </cell>
        </row>
        <row r="345">
          <cell r="A345">
            <v>338</v>
          </cell>
          <cell r="B345" t="str">
            <v>9999-VA</v>
          </cell>
          <cell r="C345" t="str">
            <v>49</v>
          </cell>
          <cell r="D345" t="str">
            <v>VA</v>
          </cell>
          <cell r="E345" t="str">
            <v>VIRGINIA</v>
          </cell>
          <cell r="F345">
            <v>0</v>
          </cell>
          <cell r="G345">
            <v>0</v>
          </cell>
        </row>
        <row r="346">
          <cell r="A346">
            <v>339</v>
          </cell>
          <cell r="B346" t="str">
            <v>0860</v>
          </cell>
          <cell r="C346" t="str">
            <v>0860</v>
          </cell>
          <cell r="D346" t="str">
            <v>WA</v>
          </cell>
          <cell r="E346" t="str">
            <v>BELLINGHAM, WA</v>
          </cell>
          <cell r="F346">
            <v>0</v>
          </cell>
          <cell r="G346">
            <v>0</v>
          </cell>
        </row>
        <row r="347">
          <cell r="A347">
            <v>340</v>
          </cell>
          <cell r="B347" t="str">
            <v>1150</v>
          </cell>
          <cell r="C347" t="str">
            <v>1150</v>
          </cell>
          <cell r="D347" t="str">
            <v>WA</v>
          </cell>
          <cell r="E347" t="str">
            <v>BREMERTON, WA</v>
          </cell>
          <cell r="F347">
            <v>0</v>
          </cell>
          <cell r="G347">
            <v>0</v>
          </cell>
        </row>
        <row r="348">
          <cell r="A348">
            <v>341</v>
          </cell>
          <cell r="B348" t="str">
            <v>5910</v>
          </cell>
          <cell r="C348" t="str">
            <v>5910</v>
          </cell>
          <cell r="D348" t="str">
            <v>WA</v>
          </cell>
          <cell r="E348" t="str">
            <v>OLYMPIA, WA</v>
          </cell>
          <cell r="F348">
            <v>0</v>
          </cell>
          <cell r="G348">
            <v>0</v>
          </cell>
        </row>
        <row r="349">
          <cell r="A349">
            <v>342</v>
          </cell>
          <cell r="B349" t="str">
            <v>6740</v>
          </cell>
          <cell r="C349" t="str">
            <v>6740</v>
          </cell>
          <cell r="D349" t="str">
            <v>WA</v>
          </cell>
          <cell r="E349" t="str">
            <v>RICHLAND-KENNEWICK-PASCO, WA</v>
          </cell>
          <cell r="F349">
            <v>0</v>
          </cell>
          <cell r="G349">
            <v>0</v>
          </cell>
        </row>
        <row r="350">
          <cell r="A350">
            <v>343</v>
          </cell>
          <cell r="B350" t="str">
            <v>7600</v>
          </cell>
          <cell r="C350" t="str">
            <v>7600</v>
          </cell>
          <cell r="D350" t="str">
            <v>WA</v>
          </cell>
          <cell r="E350" t="str">
            <v>SEATTLE-BELLEVUE-EVERETT, WA</v>
          </cell>
          <cell r="F350">
            <v>0</v>
          </cell>
          <cell r="G350">
            <v>0</v>
          </cell>
        </row>
        <row r="351">
          <cell r="A351">
            <v>344</v>
          </cell>
          <cell r="B351" t="str">
            <v>7840</v>
          </cell>
          <cell r="C351" t="str">
            <v>7840</v>
          </cell>
          <cell r="D351" t="str">
            <v>WA</v>
          </cell>
          <cell r="E351" t="str">
            <v>SPOKANE, WA</v>
          </cell>
          <cell r="F351">
            <v>0</v>
          </cell>
          <cell r="G351">
            <v>0</v>
          </cell>
        </row>
        <row r="352">
          <cell r="A352">
            <v>345</v>
          </cell>
          <cell r="B352" t="str">
            <v>8200</v>
          </cell>
          <cell r="C352" t="str">
            <v>8200</v>
          </cell>
          <cell r="D352" t="str">
            <v>WA</v>
          </cell>
          <cell r="E352" t="str">
            <v>TACOMA, WA</v>
          </cell>
          <cell r="F352">
            <v>0</v>
          </cell>
          <cell r="G352">
            <v>0</v>
          </cell>
        </row>
        <row r="353">
          <cell r="A353">
            <v>346</v>
          </cell>
          <cell r="B353" t="str">
            <v>9260</v>
          </cell>
          <cell r="C353" t="str">
            <v>9260</v>
          </cell>
          <cell r="D353" t="str">
            <v>WA</v>
          </cell>
          <cell r="E353" t="str">
            <v>YAKIMA, WA</v>
          </cell>
          <cell r="F353">
            <v>0</v>
          </cell>
          <cell r="G353">
            <v>0</v>
          </cell>
        </row>
        <row r="354">
          <cell r="A354">
            <v>347</v>
          </cell>
          <cell r="B354" t="str">
            <v>9999-WA</v>
          </cell>
          <cell r="C354" t="str">
            <v>50</v>
          </cell>
          <cell r="D354" t="str">
            <v>WA</v>
          </cell>
          <cell r="E354" t="str">
            <v>WASHINGTON</v>
          </cell>
          <cell r="F354">
            <v>0</v>
          </cell>
          <cell r="G354">
            <v>0</v>
          </cell>
        </row>
        <row r="355">
          <cell r="A355">
            <v>348</v>
          </cell>
          <cell r="B355" t="str">
            <v>1480</v>
          </cell>
          <cell r="C355" t="str">
            <v>1480</v>
          </cell>
          <cell r="D355" t="str">
            <v>WV</v>
          </cell>
          <cell r="E355" t="str">
            <v>CHARLESTON, WV</v>
          </cell>
          <cell r="F355">
            <v>0</v>
          </cell>
          <cell r="G355">
            <v>0</v>
          </cell>
        </row>
        <row r="356">
          <cell r="A356">
            <v>349</v>
          </cell>
          <cell r="B356" t="str">
            <v>6020</v>
          </cell>
          <cell r="C356" t="str">
            <v>6020</v>
          </cell>
          <cell r="D356" t="str">
            <v>WV</v>
          </cell>
          <cell r="E356" t="str">
            <v>PARKERSBURG-MARIETTA, WV-OH</v>
          </cell>
          <cell r="F356">
            <v>0</v>
          </cell>
          <cell r="G356">
            <v>0</v>
          </cell>
        </row>
        <row r="357">
          <cell r="A357">
            <v>350</v>
          </cell>
          <cell r="B357" t="str">
            <v>8080</v>
          </cell>
          <cell r="C357" t="str">
            <v>8080</v>
          </cell>
          <cell r="D357" t="str">
            <v>WV</v>
          </cell>
          <cell r="E357" t="str">
            <v>STEUBENVILLE-WEIRTON, OH-WV</v>
          </cell>
          <cell r="F357">
            <v>0</v>
          </cell>
          <cell r="G357">
            <v>0</v>
          </cell>
        </row>
        <row r="358">
          <cell r="A358">
            <v>351</v>
          </cell>
          <cell r="B358" t="str">
            <v>9000</v>
          </cell>
          <cell r="C358" t="str">
            <v>9000</v>
          </cell>
          <cell r="D358" t="str">
            <v>WV</v>
          </cell>
          <cell r="E358" t="str">
            <v>WHEELING, WV-OH</v>
          </cell>
          <cell r="F358">
            <v>0</v>
          </cell>
          <cell r="G358">
            <v>0</v>
          </cell>
        </row>
        <row r="359">
          <cell r="A359">
            <v>352</v>
          </cell>
          <cell r="B359" t="str">
            <v>9999-WV</v>
          </cell>
          <cell r="C359" t="str">
            <v>51</v>
          </cell>
          <cell r="D359" t="str">
            <v>WV</v>
          </cell>
          <cell r="E359" t="str">
            <v>WEST VIRGINIA</v>
          </cell>
          <cell r="F359">
            <v>0</v>
          </cell>
          <cell r="G359">
            <v>0</v>
          </cell>
        </row>
        <row r="360">
          <cell r="A360">
            <v>353</v>
          </cell>
          <cell r="B360" t="str">
            <v>0460</v>
          </cell>
          <cell r="C360" t="str">
            <v>0460</v>
          </cell>
          <cell r="D360" t="str">
            <v>WI</v>
          </cell>
          <cell r="E360" t="str">
            <v>APPLETON-OSHKOSH-NEENAH, WI</v>
          </cell>
          <cell r="F360">
            <v>0</v>
          </cell>
          <cell r="G360">
            <v>0</v>
          </cell>
        </row>
        <row r="361">
          <cell r="A361">
            <v>354</v>
          </cell>
          <cell r="B361" t="str">
            <v>2290</v>
          </cell>
          <cell r="C361" t="str">
            <v>2290</v>
          </cell>
          <cell r="D361" t="str">
            <v>WI</v>
          </cell>
          <cell r="E361" t="str">
            <v>EAU CLAIRE, WI</v>
          </cell>
          <cell r="F361">
            <v>0</v>
          </cell>
          <cell r="G361">
            <v>0</v>
          </cell>
        </row>
        <row r="362">
          <cell r="A362">
            <v>355</v>
          </cell>
          <cell r="B362" t="str">
            <v>3080</v>
          </cell>
          <cell r="C362" t="str">
            <v>3080</v>
          </cell>
          <cell r="D362" t="str">
            <v>WI</v>
          </cell>
          <cell r="E362" t="str">
            <v>GREEN BAY, WI</v>
          </cell>
          <cell r="F362">
            <v>0</v>
          </cell>
          <cell r="G362">
            <v>0</v>
          </cell>
        </row>
        <row r="363">
          <cell r="A363">
            <v>356</v>
          </cell>
          <cell r="B363" t="str">
            <v>3620</v>
          </cell>
          <cell r="C363" t="str">
            <v>3620</v>
          </cell>
          <cell r="D363" t="str">
            <v>WI</v>
          </cell>
          <cell r="E363" t="str">
            <v>JANESVILLE-BELOIT, WI</v>
          </cell>
          <cell r="F363">
            <v>0</v>
          </cell>
          <cell r="G363">
            <v>0</v>
          </cell>
        </row>
        <row r="364">
          <cell r="A364">
            <v>357</v>
          </cell>
          <cell r="B364" t="str">
            <v>3800</v>
          </cell>
          <cell r="C364" t="str">
            <v>3800</v>
          </cell>
          <cell r="D364" t="str">
            <v>WI</v>
          </cell>
          <cell r="E364" t="str">
            <v>KENOSHA, WI</v>
          </cell>
          <cell r="F364">
            <v>0</v>
          </cell>
          <cell r="G364">
            <v>0</v>
          </cell>
        </row>
        <row r="365">
          <cell r="A365">
            <v>358</v>
          </cell>
          <cell r="B365" t="str">
            <v>3870</v>
          </cell>
          <cell r="C365" t="str">
            <v>3870</v>
          </cell>
          <cell r="D365" t="str">
            <v>WI</v>
          </cell>
          <cell r="E365" t="str">
            <v>LA CROSSE, WI-MN</v>
          </cell>
          <cell r="F365">
            <v>0</v>
          </cell>
          <cell r="G365">
            <v>0</v>
          </cell>
        </row>
        <row r="366">
          <cell r="A366">
            <v>359</v>
          </cell>
          <cell r="B366" t="str">
            <v>4720</v>
          </cell>
          <cell r="C366" t="str">
            <v>4720</v>
          </cell>
          <cell r="D366" t="str">
            <v>WI</v>
          </cell>
          <cell r="E366" t="str">
            <v>MADISON, WI</v>
          </cell>
          <cell r="F366">
            <v>0</v>
          </cell>
          <cell r="G366">
            <v>0</v>
          </cell>
        </row>
        <row r="367">
          <cell r="A367">
            <v>360</v>
          </cell>
          <cell r="B367" t="str">
            <v>5080</v>
          </cell>
          <cell r="C367" t="str">
            <v>5080</v>
          </cell>
          <cell r="D367" t="str">
            <v>WI</v>
          </cell>
          <cell r="E367" t="str">
            <v>MILWAUKEE-WAUKESHA, WI</v>
          </cell>
          <cell r="F367">
            <v>0</v>
          </cell>
          <cell r="G367">
            <v>0</v>
          </cell>
        </row>
        <row r="368">
          <cell r="A368">
            <v>361</v>
          </cell>
          <cell r="B368" t="str">
            <v>6600</v>
          </cell>
          <cell r="C368" t="str">
            <v>6600</v>
          </cell>
          <cell r="D368" t="str">
            <v>WI</v>
          </cell>
          <cell r="E368" t="str">
            <v>RACINE, WI</v>
          </cell>
          <cell r="F368">
            <v>0</v>
          </cell>
          <cell r="G368">
            <v>0</v>
          </cell>
        </row>
        <row r="369">
          <cell r="A369">
            <v>362</v>
          </cell>
          <cell r="B369" t="str">
            <v>7620</v>
          </cell>
          <cell r="C369" t="str">
            <v>7620</v>
          </cell>
          <cell r="D369" t="str">
            <v>WI</v>
          </cell>
          <cell r="E369" t="str">
            <v>SHEBOYGAN, WI</v>
          </cell>
          <cell r="F369">
            <v>0</v>
          </cell>
          <cell r="G369">
            <v>0</v>
          </cell>
        </row>
        <row r="370">
          <cell r="A370">
            <v>363</v>
          </cell>
          <cell r="B370" t="str">
            <v>8940</v>
          </cell>
          <cell r="C370" t="str">
            <v>8940</v>
          </cell>
          <cell r="D370" t="str">
            <v>WI</v>
          </cell>
          <cell r="E370" t="str">
            <v>WAUSAU, WI</v>
          </cell>
          <cell r="F370">
            <v>0</v>
          </cell>
          <cell r="G370">
            <v>0</v>
          </cell>
        </row>
        <row r="371">
          <cell r="A371">
            <v>364</v>
          </cell>
          <cell r="B371" t="str">
            <v>9999-WI</v>
          </cell>
          <cell r="C371" t="str">
            <v>52</v>
          </cell>
          <cell r="D371" t="str">
            <v>WI</v>
          </cell>
          <cell r="E371" t="str">
            <v>WISCONSIN</v>
          </cell>
          <cell r="F371">
            <v>0</v>
          </cell>
          <cell r="G371">
            <v>0</v>
          </cell>
        </row>
        <row r="372">
          <cell r="A372">
            <v>365</v>
          </cell>
          <cell r="B372" t="str">
            <v>1350</v>
          </cell>
          <cell r="C372" t="str">
            <v>1350</v>
          </cell>
          <cell r="D372" t="str">
            <v>WY</v>
          </cell>
          <cell r="E372" t="str">
            <v>CASPER, WY</v>
          </cell>
          <cell r="F372">
            <v>0</v>
          </cell>
          <cell r="G372">
            <v>0</v>
          </cell>
        </row>
        <row r="373">
          <cell r="A373">
            <v>366</v>
          </cell>
          <cell r="B373" t="str">
            <v>1580</v>
          </cell>
          <cell r="C373" t="str">
            <v>1580</v>
          </cell>
          <cell r="D373" t="str">
            <v>WY</v>
          </cell>
          <cell r="E373" t="str">
            <v>CHEYENNE, WY</v>
          </cell>
          <cell r="F373">
            <v>0</v>
          </cell>
          <cell r="G373">
            <v>0</v>
          </cell>
        </row>
        <row r="374">
          <cell r="A374">
            <v>367</v>
          </cell>
          <cell r="B374" t="str">
            <v>9999-WY</v>
          </cell>
          <cell r="C374" t="str">
            <v>53</v>
          </cell>
          <cell r="D374" t="str">
            <v>WY</v>
          </cell>
          <cell r="E374" t="str">
            <v>WYOMING</v>
          </cell>
          <cell r="F374">
            <v>0</v>
          </cell>
          <cell r="G374">
            <v>0</v>
          </cell>
        </row>
        <row r="375">
          <cell r="A375">
            <v>368</v>
          </cell>
          <cell r="B375" t="str">
            <v>PR</v>
          </cell>
          <cell r="C375" t="str">
            <v>PR</v>
          </cell>
          <cell r="D375" t="str">
            <v>PR</v>
          </cell>
          <cell r="E375" t="str">
            <v>PUERTO RICO</v>
          </cell>
          <cell r="F375">
            <v>0</v>
          </cell>
          <cell r="G375">
            <v>0</v>
          </cell>
        </row>
        <row r="376">
          <cell r="A376">
            <v>369</v>
          </cell>
          <cell r="B376" t="str">
            <v>VI</v>
          </cell>
          <cell r="C376" t="str">
            <v>VI</v>
          </cell>
          <cell r="D376" t="str">
            <v>VI</v>
          </cell>
          <cell r="E376" t="str">
            <v>VIRGIN ISLANDS</v>
          </cell>
          <cell r="F376">
            <v>0</v>
          </cell>
          <cell r="G376">
            <v>0</v>
          </cell>
        </row>
      </sheetData>
      <sheetData sheetId="33"/>
      <sheetData sheetId="34"/>
      <sheetData sheetId="35"/>
      <sheetData sheetId="36"/>
      <sheetData sheetId="37"/>
      <sheetData sheetId="3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eror Qualifications"/>
      <sheetName val="Introduction"/>
      <sheetName val="ListBox"/>
      <sheetName val="Proposal Request"/>
      <sheetName val="Explanation"/>
      <sheetName val="Plan Design"/>
      <sheetName val="Access"/>
      <sheetName val="Dental Providers"/>
      <sheetName val="Comp Chklist"/>
      <sheetName val="Questionnaire"/>
      <sheetName val="Subcontractor Questions"/>
      <sheetName val="Perf. Guarantees"/>
      <sheetName val="Plan Measures"/>
      <sheetName val="Disruption $ DBP"/>
      <sheetName val="Disruption $ UCCI"/>
      <sheetName val="Disruption Enc DBP"/>
      <sheetName val="Disruption Enc UCCI"/>
    </sheetNames>
    <sheetDataSet>
      <sheetData sheetId="0" refreshError="1"/>
      <sheetData sheetId="1" refreshError="1"/>
      <sheetData sheetId="2">
        <row r="18">
          <cell r="B18" t="str">
            <v>Yes</v>
          </cell>
        </row>
        <row r="21">
          <cell r="B21" t="str">
            <v>Yes</v>
          </cell>
        </row>
        <row r="22">
          <cell r="B22" t="str">
            <v>No - See "Explanation" Worksheet</v>
          </cell>
        </row>
        <row r="69">
          <cell r="B69" t="str">
            <v>Completed</v>
          </cell>
        </row>
        <row r="70">
          <cell r="B70" t="str">
            <v>Not Completed - See "Explanation" Worksheet</v>
          </cell>
        </row>
        <row r="415">
          <cell r="B415" t="str">
            <v>DHMO</v>
          </cell>
        </row>
        <row r="416">
          <cell r="B416" t="str">
            <v>DPPO</v>
          </cell>
        </row>
        <row r="481">
          <cell r="B481" t="str">
            <v>Ownership</v>
          </cell>
        </row>
        <row r="482">
          <cell r="B482" t="str">
            <v>Controlling Interest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OldListbox"/>
      <sheetName val="Listbox"/>
      <sheetName val="Introduction"/>
      <sheetName val="Sheet1"/>
      <sheetName val="Questionnaire"/>
      <sheetName val="Explanation"/>
      <sheetName val="RX-Pricing, Traditional"/>
      <sheetName val="RX-Pricing, Transparent"/>
      <sheetName val="Specialty Drugs"/>
      <sheetName val="Network Access"/>
      <sheetName val="Hold Harmless"/>
      <sheetName val="Officer Statement"/>
    </sheetNames>
    <sheetDataSet>
      <sheetData sheetId="0"/>
      <sheetData sheetId="1"/>
      <sheetData sheetId="2">
        <row r="809">
          <cell r="B809" t="str">
            <v>Exclusive</v>
          </cell>
        </row>
        <row r="810">
          <cell r="B810" t="str">
            <v xml:space="preserve">Preferred </v>
          </cell>
        </row>
        <row r="811">
          <cell r="B811" t="str">
            <v>N/A</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Questionnaire"/>
      <sheetName val="Listbox"/>
      <sheetName val="Explanation"/>
      <sheetName val="Organization"/>
      <sheetName val="Communication"/>
      <sheetName val="Programs_Services"/>
      <sheetName val="Incentives"/>
      <sheetName val="Integration"/>
      <sheetName val="Financial"/>
      <sheetName val="Census"/>
      <sheetName val="Hold Harmless"/>
      <sheetName val="Officer"/>
    </sheetNames>
    <sheetDataSet>
      <sheetData sheetId="0"/>
      <sheetData sheetId="1"/>
      <sheetData sheetId="2">
        <row r="40">
          <cell r="B40" t="str">
            <v>Included</v>
          </cell>
        </row>
        <row r="86">
          <cell r="B86" t="str">
            <v>12:00 AM</v>
          </cell>
        </row>
        <row r="87">
          <cell r="B87" t="str">
            <v>12:30 AM</v>
          </cell>
        </row>
        <row r="88">
          <cell r="B88" t="str">
            <v>1:00 AM</v>
          </cell>
        </row>
        <row r="89">
          <cell r="B89" t="str">
            <v>1:30 AM</v>
          </cell>
        </row>
        <row r="90">
          <cell r="B90" t="str">
            <v>2:00 AM</v>
          </cell>
        </row>
        <row r="91">
          <cell r="B91" t="str">
            <v>2:30 AM</v>
          </cell>
        </row>
        <row r="92">
          <cell r="B92" t="str">
            <v>3:00 AM</v>
          </cell>
        </row>
        <row r="93">
          <cell r="B93" t="str">
            <v>3:30 AM</v>
          </cell>
        </row>
        <row r="94">
          <cell r="B94" t="str">
            <v>4:00 AM</v>
          </cell>
        </row>
        <row r="95">
          <cell r="B95" t="str">
            <v>4:30 AM</v>
          </cell>
        </row>
        <row r="96">
          <cell r="B96" t="str">
            <v>5:00 AM</v>
          </cell>
        </row>
        <row r="97">
          <cell r="B97" t="str">
            <v>5:30 AM</v>
          </cell>
        </row>
        <row r="98">
          <cell r="B98" t="str">
            <v>6:00 AM</v>
          </cell>
        </row>
        <row r="99">
          <cell r="B99" t="str">
            <v>6:30 AM</v>
          </cell>
        </row>
        <row r="100">
          <cell r="B100" t="str">
            <v>7:00 AM</v>
          </cell>
        </row>
        <row r="101">
          <cell r="B101" t="str">
            <v>7:30 AM</v>
          </cell>
        </row>
        <row r="102">
          <cell r="B102" t="str">
            <v>8:00 AM</v>
          </cell>
        </row>
        <row r="103">
          <cell r="B103" t="str">
            <v>8:30 AM</v>
          </cell>
        </row>
        <row r="104">
          <cell r="B104" t="str">
            <v>9:00 AM</v>
          </cell>
        </row>
        <row r="105">
          <cell r="B105" t="str">
            <v>9:30 AM</v>
          </cell>
        </row>
        <row r="106">
          <cell r="B106" t="str">
            <v>10:00 AM</v>
          </cell>
        </row>
        <row r="107">
          <cell r="B107" t="str">
            <v>10:30 AM</v>
          </cell>
        </row>
        <row r="108">
          <cell r="B108" t="str">
            <v>11:00 AM</v>
          </cell>
        </row>
        <row r="109">
          <cell r="B109" t="str">
            <v>11:30 AM</v>
          </cell>
        </row>
        <row r="110">
          <cell r="B110" t="str">
            <v>12:00 PM</v>
          </cell>
        </row>
        <row r="111">
          <cell r="B111" t="str">
            <v>12:30 PM</v>
          </cell>
        </row>
        <row r="112">
          <cell r="B112" t="str">
            <v>1:00 PM</v>
          </cell>
        </row>
        <row r="113">
          <cell r="B113" t="str">
            <v>1:30 PM</v>
          </cell>
        </row>
        <row r="114">
          <cell r="B114" t="str">
            <v>2:00 PM</v>
          </cell>
        </row>
        <row r="115">
          <cell r="B115" t="str">
            <v>2:30 PM</v>
          </cell>
        </row>
        <row r="116">
          <cell r="B116" t="str">
            <v>3:00 PM</v>
          </cell>
        </row>
        <row r="117">
          <cell r="B117" t="str">
            <v>3:30 PM</v>
          </cell>
        </row>
        <row r="118">
          <cell r="B118" t="str">
            <v>4:00 PM</v>
          </cell>
        </row>
        <row r="119">
          <cell r="B119" t="str">
            <v>4:30 PM</v>
          </cell>
        </row>
        <row r="120">
          <cell r="B120" t="str">
            <v>5:00 PM</v>
          </cell>
        </row>
        <row r="121">
          <cell r="B121" t="str">
            <v>5:30 PM</v>
          </cell>
        </row>
        <row r="122">
          <cell r="B122" t="str">
            <v>6:00 PM</v>
          </cell>
        </row>
        <row r="123">
          <cell r="B123" t="str">
            <v>6:30 PM</v>
          </cell>
        </row>
        <row r="124">
          <cell r="B124" t="str">
            <v>7:00 PM</v>
          </cell>
        </row>
        <row r="125">
          <cell r="B125" t="str">
            <v>7:30 PM</v>
          </cell>
        </row>
        <row r="126">
          <cell r="B126" t="str">
            <v>8:00 PM</v>
          </cell>
        </row>
        <row r="127">
          <cell r="B127" t="str">
            <v>8:30 PM</v>
          </cell>
        </row>
        <row r="128">
          <cell r="B128" t="str">
            <v>9:00 PM</v>
          </cell>
        </row>
        <row r="129">
          <cell r="B129" t="str">
            <v>9:30 PM</v>
          </cell>
        </row>
        <row r="130">
          <cell r="B130" t="str">
            <v>10:00 PM</v>
          </cell>
        </row>
        <row r="131">
          <cell r="B131" t="str">
            <v>10:30 PM</v>
          </cell>
        </row>
        <row r="132">
          <cell r="B132" t="str">
            <v>11:00 PM</v>
          </cell>
        </row>
        <row r="133">
          <cell r="B133" t="str">
            <v>11:30 PM</v>
          </cell>
        </row>
        <row r="134">
          <cell r="B134" t="str">
            <v>24 hours/7 days</v>
          </cell>
        </row>
        <row r="135">
          <cell r="B135" t="str">
            <v>No Saturday Hours</v>
          </cell>
        </row>
        <row r="136">
          <cell r="B136" t="str">
            <v>No Sunday Hours</v>
          </cell>
        </row>
        <row r="137">
          <cell r="B137" t="str">
            <v>No Weekend Hours</v>
          </cell>
        </row>
        <row r="138">
          <cell r="B138" t="str">
            <v>See "Explanation" Worksheet</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Plan Information"/>
      <sheetName val="Explanation"/>
      <sheetName val="Current Health Enrollment"/>
      <sheetName val="Plan Design (MCPS)"/>
      <sheetName val="Plan Design (MNCPPC)"/>
      <sheetName val="FSA - Financial Worksheet"/>
      <sheetName val="COBRA - Financial Worksheet"/>
      <sheetName val="Additional Services and Fees"/>
      <sheetName val="Billing"/>
      <sheetName val="Scoring"/>
      <sheetName val="Comp Chklist"/>
      <sheetName val="Questionnaire"/>
      <sheetName val="Implementation"/>
      <sheetName val="Acct Manage"/>
      <sheetName val="Perf. Guarantees"/>
    </sheetNames>
    <sheetDataSet>
      <sheetData sheetId="0">
        <row r="211">
          <cell r="A211" t="str">
            <v>ListWeiss</v>
          </cell>
          <cell r="B211" t="str">
            <v>Not Financially Rated</v>
          </cell>
        </row>
        <row r="212">
          <cell r="B212" t="str">
            <v>A+ (Excellent)</v>
          </cell>
        </row>
        <row r="213">
          <cell r="B213" t="str">
            <v>A (Excellent)</v>
          </cell>
        </row>
        <row r="214">
          <cell r="B214" t="str">
            <v>A- (Excellent)</v>
          </cell>
        </row>
        <row r="215">
          <cell r="B215" t="str">
            <v>B+ (Good)</v>
          </cell>
        </row>
        <row r="216">
          <cell r="B216" t="str">
            <v>B (Good)</v>
          </cell>
        </row>
        <row r="217">
          <cell r="B217" t="str">
            <v>B- (Good)</v>
          </cell>
        </row>
        <row r="218">
          <cell r="B218" t="str">
            <v>C+ (Fair)</v>
          </cell>
        </row>
        <row r="219">
          <cell r="B219" t="str">
            <v>C (Fair)</v>
          </cell>
        </row>
        <row r="220">
          <cell r="B220" t="str">
            <v>C- (Fair)</v>
          </cell>
        </row>
        <row r="221">
          <cell r="B221" t="str">
            <v>D+ (Weak)</v>
          </cell>
        </row>
        <row r="222">
          <cell r="B222" t="str">
            <v>D (Weak)</v>
          </cell>
        </row>
        <row r="223">
          <cell r="B223" t="str">
            <v>D- (Weak)</v>
          </cell>
        </row>
        <row r="224">
          <cell r="B224" t="str">
            <v>E+ (Very Weak)</v>
          </cell>
        </row>
        <row r="225">
          <cell r="B225" t="str">
            <v>E (Very Weak)</v>
          </cell>
        </row>
        <row r="226">
          <cell r="B226" t="str">
            <v>E- (Very Weak)</v>
          </cell>
        </row>
        <row r="227">
          <cell r="B227" t="str">
            <v>F (Failed)</v>
          </cell>
        </row>
        <row r="228">
          <cell r="B228" t="str">
            <v>U (Unrated)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BACKGROUND"/>
      <sheetName val="TAB 1 - Introduction"/>
      <sheetName val="TAB 2- Medical Min Quals"/>
      <sheetName val="TAB 3 - RX Min Quals"/>
      <sheetName val="TAB 4 - Tech Question-Med"/>
      <sheetName val="QuestionnaireRXold"/>
      <sheetName val="Sheet1"/>
      <sheetName val="Sheet2"/>
      <sheetName val="OldListbox"/>
      <sheetName val="refreshScreen"/>
      <sheetName val="NEWVAR"/>
      <sheetName val="TAB 5 -Fin Question-Med"/>
      <sheetName val="TAB 6 - Tech &amp; Fin Explan-Med"/>
      <sheetName val="TAB 7 - Tech Question-Rx"/>
      <sheetName val="TAB 8 - Fin Question-Rx"/>
      <sheetName val="TAB 9 - Tech &amp; Fin Explan-Rx"/>
      <sheetName val="Census"/>
      <sheetName val="TAB 10 - Disease Management"/>
      <sheetName val="TAB 11 - Clinical Programs-Med"/>
      <sheetName val="TAB 12 - Clinical Programs-Rx"/>
      <sheetName val="TAB 13 - Plan Design"/>
      <sheetName val="High Cost Claimants"/>
      <sheetName val="Claims &amp; Enrollment-Med&amp;Rx  "/>
      <sheetName val="Rx Summary"/>
      <sheetName val="TAB 14 - Geo-Access-Med"/>
      <sheetName val="TAB 15 - Geo Access-Rx"/>
      <sheetName val="TAB 16 - Account Team-Med"/>
      <sheetName val="TAB 17 - Account Team-Rx"/>
      <sheetName val="Disruption-Med"/>
      <sheetName val="Tab 18-Rx Open Formulary Disr "/>
      <sheetName val="Tab 19-Rx Exc Formulary Disr"/>
      <sheetName val="Tab 20-Rx Retail Network Disr"/>
      <sheetName val="Tab 21-Rx Retail 90 Net Disr"/>
      <sheetName val="TAB 22 - BAA"/>
      <sheetName val="Health Plan Wellness Coor"/>
      <sheetName val="RN Health Coach"/>
      <sheetName val="TAB 23 - Officer"/>
      <sheetName val="TAB 24-Medical Pricing-Option 1"/>
      <sheetName val="TAB 25-Medical Pricing-Option 2"/>
      <sheetName val="TAB 26-Medical Pricing-Option 3"/>
      <sheetName val="TAB 27 - Wellness Pricing"/>
      <sheetName val="TAB 28-Medical Repricing - All"/>
      <sheetName val="Tab 29-Rx Pricing, Trad-Broad"/>
      <sheetName val="Tab 30-Rx Pricing, Other Costs"/>
      <sheetName val="Tab 31-Rx Pricing, MFP "/>
      <sheetName val="Tab 32-Rx Pricing, Specialty"/>
      <sheetName val="Error"/>
    </sheetNames>
    <sheetDataSet>
      <sheetData sheetId="0">
        <row r="18">
          <cell r="B18" t="str">
            <v>Yes</v>
          </cell>
        </row>
        <row r="19">
          <cell r="B19"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estionnaire"/>
      <sheetName val="Explanation"/>
      <sheetName val="HDHP Plan Design"/>
      <sheetName val="HDHP PlanDesignExplain"/>
      <sheetName val="POS Plan Design"/>
      <sheetName val="POS PlanDesignExplain"/>
      <sheetName val="HDHP_POS FinanSI "/>
      <sheetName val="Hosp"/>
      <sheetName val="Doc"/>
      <sheetName val="Access"/>
      <sheetName val="Census"/>
      <sheetName val="Rate History"/>
      <sheetName val="Claims"/>
      <sheetName val="Shock Claims"/>
      <sheetName val="Firm Info Page"/>
      <sheetName val="Contractor Affidavit"/>
      <sheetName val="General Conditions"/>
      <sheetName val="Contract"/>
      <sheetName val="Insurance Requirements"/>
      <sheetName val="No Bid Page"/>
      <sheetName val="Instructions to Proposers"/>
      <sheetName val="BAA"/>
    </sheetNames>
    <sheetDataSet>
      <sheetData sheetId="0" refreshError="1"/>
      <sheetData sheetId="1">
        <row r="377">
          <cell r="B377" t="str">
            <v>Yes</v>
          </cell>
        </row>
        <row r="476">
          <cell r="B476" t="str">
            <v>Yes</v>
          </cell>
        </row>
        <row r="477">
          <cell r="B477" t="str">
            <v>No - See "PlanDesignExplain" Worksheet</v>
          </cell>
        </row>
        <row r="525">
          <cell r="B525" t="str">
            <v>Yes - See "PlanDesignExplain" Worksheet</v>
          </cell>
        </row>
        <row r="526">
          <cell r="B526" t="str">
            <v>No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xICvrpage"/>
      <sheetName val="YourRxReview"/>
      <sheetName val="YourSummaryOpportunities"/>
      <sheetName val="Section-Introduction"/>
      <sheetName val="CVSCaremark"/>
      <sheetName val="Section-ExecutiveSummary"/>
      <sheetName val="YourKeyPerfMetrics"/>
      <sheetName val="ExecSumm1"/>
      <sheetName val="ExecSumm1-QTR"/>
      <sheetName val="ExecSumm2"/>
      <sheetName val="ExecSumm3"/>
      <sheetName val="ExecSumm4"/>
      <sheetName val="Data1 for Aon Analysis"/>
      <sheetName val="Data2 for Aon Analysis"/>
      <sheetName val="FinancialSummary"/>
      <sheetName val="Section-ProMedMgmt"/>
      <sheetName val="YourTrend-Gross"/>
      <sheetName val="YourTrend-Net"/>
      <sheetName val="TrendDrivers-Gross"/>
      <sheetName val="TrendDrivers-Net"/>
      <sheetName val="YourCost&amp;UtlMetrics-RxClaim"/>
      <sheetName val="YourCost&amp;UtlMetrics-QLRECAP"/>
      <sheetName val="YourCost&amp;UtlMetrics-QLREC-HP"/>
      <sheetName val="GDRPerfForc"/>
      <sheetName val="GenOutlook"/>
      <sheetName val="GenBrandPerf"/>
      <sheetName val="TherClasTop10-TrendAnaly-Gross"/>
      <sheetName val="TherClasTop10-TrendAnaly-Net"/>
      <sheetName val="ForecastingTrend"/>
      <sheetName val="Top25Drugs-Gross"/>
      <sheetName val="Top25Drugs-Net"/>
      <sheetName val="Top25Drugs-DS"/>
      <sheetName val="YourAdherenceMeasures"/>
      <sheetName val="YourAdherenceFactors"/>
      <sheetName val="TotalPopHealthRiskMgmt"/>
      <sheetName val="ExtraCareHealth"/>
      <sheetName val="Section-ProPharmChoice"/>
      <sheetName val="ConsEngagePointsAccess"/>
      <sheetName val="MaintenanceChoice"/>
      <sheetName val="MaintenanceChoice-HP"/>
      <sheetName val="MailOpportunities"/>
      <sheetName val="MailSpendGross"/>
      <sheetName val="MailSpendGross-CUPE"/>
      <sheetName val="MailSpendNet"/>
      <sheetName val="MailSpendNet-CUPE"/>
      <sheetName val="Section-ProSpecMgmt"/>
      <sheetName val="SpecialtyPharmacyAnalysis"/>
      <sheetName val="SpecialtyTrendCostUtil"/>
      <sheetName val="SpecTheraClasRev-Gross"/>
      <sheetName val="SpecTheraClasRev-Net"/>
      <sheetName val="YourTopSpecDrugs-Gross"/>
      <sheetName val="YourTopSpecDrugs-Net"/>
      <sheetName val="SpecialtyAdherence"/>
      <sheetName val="Section-Glossary"/>
      <sheetName val="GlossaryofTerms"/>
      <sheetName val="ListofDrugClassesinTherapCat"/>
      <sheetName val="SpecialtyListofDrugClasses"/>
      <sheetName val="APPENDIX"/>
      <sheetName val="TopTheraRev-Gross-MajorCat"/>
      <sheetName val="TopTheraRev-Net-MajorCat"/>
      <sheetName val="TPAOpportunities"/>
      <sheetName val="TPAYourKeyPerfMetrics"/>
      <sheetName val="Data1"/>
      <sheetName val="Data2"/>
      <sheetName val="Data3"/>
      <sheetName val="Data4"/>
      <sheetName val="List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refreshError="1">
        <row r="5">
          <cell r="F5">
            <v>12</v>
          </cell>
        </row>
        <row r="6">
          <cell r="F6">
            <v>12</v>
          </cell>
        </row>
      </sheetData>
      <sheetData sheetId="64"/>
      <sheetData sheetId="65" refreshError="1"/>
      <sheetData sheetId="6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_DATA"/>
      <sheetName val="CATS_Clients"/>
      <sheetName val="TCALL_Clients"/>
      <sheetName val="PHC_Clients"/>
      <sheetName val="QL_only_Clients"/>
      <sheetName val="RECAP_only_Clients"/>
      <sheetName val="RxClaim_only_Clients"/>
      <sheetName val="NONSP_QL_Clients"/>
      <sheetName val="NONSP_RECAP_Clients"/>
      <sheetName val="NONSP_RxClaim_Clients"/>
      <sheetName val="Not Used 9"/>
      <sheetName val="Not Used 8"/>
      <sheetName val="Not Used 7"/>
      <sheetName val="Not Used 6"/>
      <sheetName val="Not Used 5"/>
      <sheetName val="Not Used 4"/>
      <sheetName val="Not Used 3"/>
      <sheetName val="DATA (2)"/>
      <sheetName val="BLANK"/>
      <sheetName val="PBM_OWNERNAME"/>
      <sheetName val="LCMK_OWNERNAME"/>
      <sheetName val="PBM_ELIGIBILITY_P"/>
      <sheetName val="PBM_ELIGIBILITY_C"/>
      <sheetName val="PBM_ALLDRUGS_C"/>
      <sheetName val="PBM_ALLDRUGS_P"/>
      <sheetName val="PBM_SPDRUGS_C"/>
      <sheetName val="PBM_SPDRUGS_P"/>
      <sheetName val="LCMK_DR_CLS_COST_C"/>
      <sheetName val="LCMK_DR_CLS_COST_P"/>
      <sheetName val="LCMK_PATIENT_INFO"/>
      <sheetName val="LCMK_PATIENT_INFO2"/>
      <sheetName val="Not Used 2"/>
      <sheetName val="PBM_SPDRUGS_NCMK_P"/>
      <sheetName val="LCMK_ALL_BKD_AMT_P"/>
      <sheetName val="PBM_TOP_DR_NOTOTHER_NCMK"/>
      <sheetName val="PBM_SPDRUGS_NCMK_C"/>
      <sheetName val="LCMK_ALL_BKD_AMT_C"/>
      <sheetName val="LCMK_MCO_PNTS_ACTIVATION"/>
      <sheetName val="LCMK_TOP_DR_COST_NOTOTHER"/>
      <sheetName val="PBM_TOP_DR_OTHER_NCMK"/>
      <sheetName val="LCMK_TOP_DR_COST_OTHER"/>
      <sheetName val="Not Used 1"/>
      <sheetName val="PBM_DR_CLS_PNTS_NCMK_P"/>
      <sheetName val="PBM_DR_CLS_PNTS_NCMK_C"/>
      <sheetName val="PBM_CMK_C"/>
      <sheetName val="PBM_CMK_P"/>
      <sheetName val="LCMK_SAVINGS_REVIEW"/>
      <sheetName val="DATA_RECENT_PROD"/>
      <sheetName val="SQb Consumer Focus (Hide)"/>
      <sheetName val="SQb Review (Hide Until Q1)"/>
      <sheetName val="SQb Specialty Cover"/>
      <sheetName val="SQb Individual Approach"/>
      <sheetName val="SQb Model Metrics"/>
      <sheetName val="SQb Proactive Care"/>
      <sheetName val="SQb Access &amp; Con Transition"/>
      <sheetName val="SQb Access &amp; Con 2"/>
      <sheetName val="SQb Access &amp; Con 3"/>
      <sheetName val="SQb Consumer Trend"/>
      <sheetName val="SQp Benefit Summary"/>
      <sheetName val="SQp Population Utilization"/>
      <sheetName val="SQs Population Utilization"/>
      <sheetName val="SQp Financial Review"/>
      <sheetName val="SQs Financial Review"/>
      <sheetName val="SQp Top Drugs"/>
      <sheetName val="SQs Top Drugs"/>
      <sheetName val="SQb Key Findings"/>
      <sheetName val="SQb BIC 1"/>
      <sheetName val="SQp BIC 2"/>
      <sheetName val="SQs BIC 2"/>
      <sheetName val="SQb Pipeline Report"/>
      <sheetName val="SQb Pipeline 1"/>
      <sheetName val="SQb Pipeline 1a"/>
      <sheetName val="SQb Pipeline 2"/>
      <sheetName val="SQb Pipeline 3"/>
      <sheetName val="SQb Whats New"/>
      <sheetName val="SQb Cinryze"/>
      <sheetName val="SQb Pulmonary Hypertension"/>
      <sheetName val="SQb Appendix Transition"/>
      <sheetName val="SQb Top Misc Drugs"/>
      <sheetName val="SQb Glossary of Drug Classes"/>
      <sheetName val="SQb Glossary of Terms"/>
      <sheetName val="SQb Glossary of Terms 2"/>
      <sheetName val="NamedRanges"/>
      <sheetName val="DataSheetNa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ground on M-DCPS and RFP"/>
      <sheetName val="General RFP Specs"/>
      <sheetName val="General Proposer Information"/>
      <sheetName val="Onsite andor Near Site Facility"/>
      <sheetName val="Virtual Services"/>
      <sheetName val="Further Explanations"/>
      <sheetName val="Listbox"/>
      <sheetName val="Officer Statement"/>
    </sheetNames>
    <sheetDataSet>
      <sheetData sheetId="0"/>
      <sheetData sheetId="1"/>
      <sheetData sheetId="2"/>
      <sheetData sheetId="3"/>
      <sheetData sheetId="4"/>
      <sheetData sheetId="5"/>
      <sheetData sheetId="6">
        <row r="11">
          <cell r="B11" t="str">
            <v>Yes</v>
          </cell>
        </row>
      </sheetData>
      <sheetData sheetId="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Questionnaire"/>
      <sheetName val="Financial"/>
      <sheetName val="Formulary"/>
      <sheetName val="#Pharmacies"/>
      <sheetName val="Stores"/>
      <sheetName val="Fin Rate"/>
      <sheetName val="Access"/>
      <sheetName val="Performance Guarantees"/>
      <sheetName val="Questionnaire (2)"/>
      <sheetName val="min qual"/>
      <sheetName val="Checklist"/>
      <sheetName val="Plan Design"/>
      <sheetName val="Census Layout"/>
      <sheetName val="Claims_copay hist"/>
      <sheetName val="Claims_mo by mo clms"/>
      <sheetName val="Claims_mo by mo # scripts"/>
      <sheetName val="Claims_mo by mo mems"/>
      <sheetName val="Claims_mo by mo cons"/>
      <sheetName val="Explanation"/>
      <sheetName val="Confidentiality"/>
      <sheetName val="Tape Specs"/>
      <sheetName val="Top 100 Cost"/>
      <sheetName val="Top 100 Scripts"/>
      <sheetName val="Unit Cost"/>
      <sheetName val="Claims_top 1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zart Reports"/>
      <sheetName val="S1b Specialty Cover"/>
      <sheetName val="S1b Introduction"/>
      <sheetName val="S1b BioSpecialtyServices"/>
      <sheetName val="S1b AccordantOverview"/>
      <sheetName val="S1b Communication &amp; Education"/>
      <sheetName val="S1b Communication &amp; Education 2"/>
      <sheetName val="S1b Clinical and Service Info"/>
      <sheetName val="S2p Improved Adherence"/>
      <sheetName val="S2s Improved Adherence"/>
      <sheetName val="S2b Services and Quality"/>
      <sheetName val="S2b Key Findings"/>
      <sheetName val="S2p Benefit Trend"/>
      <sheetName val="S2p Population Trend"/>
      <sheetName val="S2s Population Trend"/>
      <sheetName val="S2p Historical Review"/>
      <sheetName val="S2s Historical Review"/>
      <sheetName val="S2p Financial Review"/>
      <sheetName val="S2s Financial Review"/>
      <sheetName val="S2p Top Drugs"/>
      <sheetName val="S2s Top Drugs"/>
      <sheetName val="S2b Top Other Drugs"/>
      <sheetName val="S2b GM Details &amp; Esti"/>
      <sheetName val="S2p Demographics"/>
      <sheetName val="S2s Demographics"/>
      <sheetName val="S2b Demographics 2"/>
      <sheetName val="S2p DistributionPharm"/>
      <sheetName val="S2p DistributionMed"/>
      <sheetName val="S2s Distribution"/>
      <sheetName val="S2p New Products"/>
      <sheetName val="S2s New Products"/>
      <sheetName val="S2b Recent Products Trend"/>
      <sheetName val="S3b Marketplace Drivers"/>
      <sheetName val="S3p Oncology"/>
      <sheetName val="S3s Oncology"/>
      <sheetName val="S3p Hemophilia"/>
      <sheetName val="S3s Hemophilia"/>
      <sheetName val="S3p Biotechs in the Pipeline"/>
      <sheetName val="S3p Biotechs in the Pipeline 2"/>
      <sheetName val="S3s Biotechs in the Pipeline"/>
      <sheetName val="S3s Biotechs in the Pipeline 2"/>
      <sheetName val="S3b UM Program Definition"/>
      <sheetName val="S3b Guideline Management Summ"/>
      <sheetName val="S4b Accomplishments"/>
      <sheetName val="S4b Recommendations"/>
      <sheetName val="S4b Appendix Cover Sheet"/>
      <sheetName val="S4b Compliance &amp; Educat Progrms"/>
      <sheetName val="S4b Corporate Accomplishments"/>
      <sheetName val="S4b Glossary Cover Sheet"/>
      <sheetName val="S4b Glossary"/>
      <sheetName val="S4b Glossary 2"/>
      <sheetName val="S4b Testimonials"/>
      <sheetName val="DATA"/>
      <sheetName val="LCMK_OWNERNAME"/>
      <sheetName val="LADVP_OWNERNAME"/>
      <sheetName val="LCMK_SAVINGS_REVIEW_ORDERS"/>
      <sheetName val="LCMK_ALL_BKD_AMT"/>
      <sheetName val="LADVP_ALL_BKD_AMT"/>
      <sheetName val="LADVP_ALL_BKD_AMT_NCMK"/>
      <sheetName val="LADVP_PBM_SPDRUGS"/>
      <sheetName val="LADVP_ELIGIBILITY"/>
      <sheetName val="LCMK_MCO_PNTS_ACTIVATION"/>
      <sheetName val="CTS Clients"/>
      <sheetName val="CTS_Clients_PctAdherent"/>
      <sheetName val="MSRA_TTL_HC_CST_SVNG"/>
      <sheetName val="LADVP_SP_OWNER"/>
      <sheetName val="QL_SP_OWNER"/>
      <sheetName val="LADVP_SP_Owner_PctAdherent"/>
      <sheetName val="QL_SP_Owner_PctAdherent"/>
      <sheetName val="LADVP_NONSP_OWNER"/>
      <sheetName val="QL_NONSP_OWNER"/>
      <sheetName val="LADVP_NONSP_Owner_PctAdherent"/>
      <sheetName val="QL_NONSP_Owner_PctAdherent"/>
      <sheetName val="BKOB_DR_CLS_RANK"/>
      <sheetName val="LCMK_DR_CLS"/>
      <sheetName val="LADVP_DR_CLS"/>
      <sheetName val="LADVP_DR_CLS_NCMK"/>
      <sheetName val="BKOB_TOP20_DRUGS"/>
      <sheetName val="LADVP_TOP_DR_NOTOTHER_NCMK"/>
      <sheetName val="LCMK_TOP_DR_COST_NOTOTHER"/>
      <sheetName val="LCMK_TOP_DR_COST_OTHER"/>
      <sheetName val="LCMK_DEMOGRAPHICS"/>
      <sheetName val="LCMK_DEMO_DR_CLS"/>
      <sheetName val="LADVP_DEMO_DR_CLS"/>
      <sheetName val="LADVP_DISTRIBUTION"/>
      <sheetName val="LCMK_NEW_PROD"/>
      <sheetName val="LADVP_NEW_PROD"/>
      <sheetName val="LADVP_NEW_PROD_NCMK"/>
      <sheetName val="LCMK_RECENT_LAUNCH"/>
      <sheetName val="LADVP_RECENT_LAUNCH"/>
      <sheetName val="LCMK_ONCOL_BIOSPEC"/>
      <sheetName val="LADVP_ONCOL_BIOSPEC"/>
      <sheetName val="LCMK_HEMA_BIOSPEC"/>
      <sheetName val="LADVP_HEMA_BIOSPEC"/>
      <sheetName val="LCMK_ONCOL_BIOSPEC_COMB"/>
      <sheetName val="LADVP_ONCOL_BIOSPEC_COMB"/>
      <sheetName val="LCMK_BIOTEC_PIPELINE"/>
      <sheetName val="LADVP_BIOTEC_PIPELINE"/>
      <sheetName val="LCMK_GUID_MGT_SUM"/>
      <sheetName val="LADVP_GUID_MGT_SUM"/>
      <sheetName val="AGM and Prevalence Assumptions"/>
      <sheetName val="AGM_Reviews"/>
      <sheetName val="AGM_Summary"/>
      <sheetName val="AGM_Summary2"/>
      <sheetName val="Named_Ranges"/>
      <sheetName val="ALL_DATASHEET_NAMES"/>
      <sheetName val="FORMULAS"/>
      <sheetName val="Lists"/>
      <sheetName val="CovdCharges--ALL"/>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9">
          <cell r="A9" t="str">
            <v>Key Metrics</v>
          </cell>
          <cell r="B9">
            <v>2005</v>
          </cell>
          <cell r="C9" t="str">
            <v xml:space="preserve"> %
Change</v>
          </cell>
          <cell r="D9">
            <v>2006</v>
          </cell>
          <cell r="E9" t="str">
            <v xml:space="preserve"> %
Change</v>
          </cell>
          <cell r="F9">
            <v>2007</v>
          </cell>
          <cell r="G9" t="str">
            <v>2007 
Book of Business</v>
          </cell>
          <cell r="H9" t="str">
            <v>2007 Industry Book of Business</v>
          </cell>
        </row>
        <row r="10">
          <cell r="A10" t="str">
            <v>Total Prescriptions</v>
          </cell>
          <cell r="B10">
            <v>0</v>
          </cell>
          <cell r="C10">
            <v>0</v>
          </cell>
          <cell r="D10">
            <v>0</v>
          </cell>
          <cell r="E10">
            <v>0</v>
          </cell>
          <cell r="F10">
            <v>0</v>
          </cell>
        </row>
        <row r="11">
          <cell r="A11" t="str">
            <v>Total Specialty Prescriptions</v>
          </cell>
          <cell r="B11">
            <v>0</v>
          </cell>
          <cell r="C11">
            <v>0</v>
          </cell>
          <cell r="D11">
            <v>0</v>
          </cell>
          <cell r="E11">
            <v>0</v>
          </cell>
          <cell r="F11">
            <v>0</v>
          </cell>
        </row>
        <row r="12">
          <cell r="A12" t="str">
            <v>% of Total Specialty Prescriptions as a % of Total Prescriptions</v>
          </cell>
          <cell r="B12">
            <v>0</v>
          </cell>
          <cell r="C12">
            <v>0</v>
          </cell>
          <cell r="D12">
            <v>0</v>
          </cell>
          <cell r="E12">
            <v>0</v>
          </cell>
          <cell r="F12">
            <v>0</v>
          </cell>
          <cell r="G12">
            <v>5.0000000000000001E-3</v>
          </cell>
          <cell r="H12">
            <v>3.0000000000000001E-3</v>
          </cell>
        </row>
        <row r="13">
          <cell r="A13" t="str">
            <v>Total Consumers</v>
          </cell>
          <cell r="B13">
            <v>0</v>
          </cell>
          <cell r="C13">
            <v>0</v>
          </cell>
          <cell r="D13">
            <v>0</v>
          </cell>
          <cell r="E13">
            <v>0</v>
          </cell>
          <cell r="F13">
            <v>0</v>
          </cell>
        </row>
        <row r="14">
          <cell r="A14" t="str">
            <v>Total Specialty Consumers</v>
          </cell>
          <cell r="B14">
            <v>0</v>
          </cell>
          <cell r="C14">
            <v>0</v>
          </cell>
          <cell r="D14">
            <v>0</v>
          </cell>
          <cell r="E14">
            <v>0</v>
          </cell>
          <cell r="F14">
            <v>0</v>
          </cell>
        </row>
        <row r="15">
          <cell r="A15" t="str">
            <v>% of Total Specialty Consumers as a % of Total Consumers</v>
          </cell>
          <cell r="B15">
            <v>0</v>
          </cell>
          <cell r="C15">
            <v>0</v>
          </cell>
          <cell r="D15">
            <v>0</v>
          </cell>
          <cell r="E15">
            <v>0</v>
          </cell>
          <cell r="F15">
            <v>0</v>
          </cell>
          <cell r="G15">
            <v>0.01</v>
          </cell>
          <cell r="H15">
            <v>1.0999999999999999E-2</v>
          </cell>
        </row>
        <row r="16">
          <cell r="A16" t="str">
            <v>Total Drug Cost</v>
          </cell>
          <cell r="B16">
            <v>0</v>
          </cell>
          <cell r="C16">
            <v>0</v>
          </cell>
          <cell r="D16">
            <v>0</v>
          </cell>
          <cell r="E16">
            <v>0</v>
          </cell>
          <cell r="F16">
            <v>0</v>
          </cell>
        </row>
        <row r="17">
          <cell r="A17" t="str">
            <v>Total Specialty Drug Cost</v>
          </cell>
          <cell r="B17">
            <v>0</v>
          </cell>
          <cell r="C17">
            <v>0</v>
          </cell>
          <cell r="D17">
            <v>0</v>
          </cell>
          <cell r="E17">
            <v>0</v>
          </cell>
          <cell r="F17">
            <v>0</v>
          </cell>
        </row>
        <row r="18">
          <cell r="A18" t="str">
            <v>% of Total Specialty Paid Amount as  a % of Total Drug Cost</v>
          </cell>
          <cell r="B18">
            <v>0</v>
          </cell>
          <cell r="C18">
            <v>0</v>
          </cell>
          <cell r="D18">
            <v>0</v>
          </cell>
          <cell r="E18">
            <v>0</v>
          </cell>
          <cell r="F18">
            <v>0</v>
          </cell>
          <cell r="G18">
            <v>9.9000000000000005E-2</v>
          </cell>
          <cell r="H18">
            <v>7.9000000000000001E-2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row r="19">
          <cell r="D19">
            <v>2005</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row r="12">
          <cell r="C12">
            <v>7900.0000000000009</v>
          </cell>
        </row>
      </sheetData>
      <sheetData sheetId="101"/>
      <sheetData sheetId="102"/>
      <sheetData sheetId="103"/>
      <sheetData sheetId="104"/>
      <sheetData sheetId="105"/>
      <sheetData sheetId="106"/>
      <sheetData sheetId="107" refreshError="1"/>
      <sheetData sheetId="10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Worksheet Names"/>
      <sheetName val="Plan Design(3)"/>
      <sheetName val="Plan Design(4)"/>
      <sheetName val="SQuote(3)"/>
      <sheetName val="Stop Loss"/>
      <sheetName val="Hosp(1)"/>
      <sheetName val="Doc(1)"/>
      <sheetName val="PhysReim(4)"/>
      <sheetName val="HospSav(1)"/>
      <sheetName val="Pay(1)"/>
      <sheetName val="Access"/>
      <sheetName val="Census"/>
      <sheetName val="Rate History"/>
      <sheetName val="Enroll Claims"/>
      <sheetName val="Shock Claims"/>
      <sheetName val="PBMFin"/>
      <sheetName val="Hold Harmless"/>
    </sheetNames>
    <sheetDataSet>
      <sheetData sheetId="0">
        <row r="1">
          <cell r="B1" t="str">
            <v>NorthEast Medical Center</v>
          </cell>
        </row>
        <row r="2">
          <cell r="B2" t="str">
            <v>POS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Financial Explanation"/>
      <sheetName val="OldListbox"/>
      <sheetName val="refreshScreen"/>
      <sheetName val="NEWVAR"/>
      <sheetName val="Background"/>
      <sheetName val="POS Plan Design"/>
      <sheetName val="Comprehensive Plan Design"/>
      <sheetName val="Early Retiree Plan Design"/>
      <sheetName val="Aon Hewitt Layout"/>
      <sheetName val="Care Mgmt"/>
      <sheetName val="Care Management Glossary"/>
      <sheetName val="Census"/>
      <sheetName val="Enroll Claims"/>
      <sheetName val="POS - All locs"/>
      <sheetName val="Sheet1"/>
      <sheetName val="Disc Ntwk - All locs"/>
      <sheetName val="POS w-o PA &amp; MA"/>
      <sheetName val="Disc Ntwk w-o PA &amp; MA"/>
      <sheetName val="POS - PA Only"/>
      <sheetName val="Net Cost Definitions Update"/>
      <sheetName val="Net Cost Specs Update"/>
      <sheetName val="Inpatient"/>
      <sheetName val="Outpatient"/>
      <sheetName val="Prof"/>
      <sheetName val="ICD9_MDC_Map"/>
      <sheetName val="Error"/>
      <sheetName val="POS w-o MA"/>
      <sheetName val="Disc Ntwk w-o 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H1" t="str">
            <v>Inc'd in Care Mgmt</v>
          </cell>
        </row>
        <row r="2">
          <cell r="H2" t="str">
            <v>Inc'd in Disease Mgmt</v>
          </cell>
        </row>
        <row r="3">
          <cell r="H3" t="str">
            <v>Not Included</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Listbox"/>
      <sheetName val="Listbox"/>
      <sheetName val="Introduction"/>
      <sheetName val="Questionnaire"/>
      <sheetName val="Explanation"/>
      <sheetName val="RX-Pricing, Traditional"/>
      <sheetName val="RX-Pricing, Transparent"/>
      <sheetName val="Specialty Drugs"/>
      <sheetName val="Hold Harmless"/>
      <sheetName val="Officer Statement"/>
    </sheetNames>
    <sheetDataSet>
      <sheetData sheetId="0" refreshError="1"/>
      <sheetData sheetId="1">
        <row r="512">
          <cell r="B512" t="str">
            <v>Completed</v>
          </cell>
        </row>
        <row r="513">
          <cell r="B513" t="str">
            <v>Not Completed</v>
          </cell>
        </row>
        <row r="514">
          <cell r="B514" t="str">
            <v>Not Completed - See "Explanation"</v>
          </cell>
        </row>
        <row r="813">
          <cell r="B813" t="str">
            <v>Fully Agree</v>
          </cell>
        </row>
        <row r="814">
          <cell r="B814" t="str">
            <v>Partially Agree/Disagree - See Explanation</v>
          </cell>
        </row>
        <row r="817">
          <cell r="B817" t="str">
            <v>Agree, this is a standard formulary</v>
          </cell>
        </row>
        <row r="818">
          <cell r="B818" t="str">
            <v>Agree, this is a custom formulary</v>
          </cell>
        </row>
        <row r="819">
          <cell r="B819" t="str">
            <v>No, disagree</v>
          </cell>
        </row>
        <row r="822">
          <cell r="B822" t="str">
            <v>Fully Agree</v>
          </cell>
        </row>
        <row r="823">
          <cell r="B823" t="str">
            <v>Disagree/We don't offer a narrower formulary as a standard</v>
          </cell>
        </row>
        <row r="825">
          <cell r="B825" t="str">
            <v>Confirm</v>
          </cell>
        </row>
      </sheetData>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n Off"/>
      <sheetName val="Customer Details"/>
      <sheetName val="Medical Structure"/>
      <sheetName val="MPAT Medical"/>
      <sheetName val="FSA Structure"/>
      <sheetName val="Plan General"/>
      <sheetName val="MPAT MBH"/>
      <sheetName val="EMP"/>
      <sheetName val="MPAT Rx"/>
      <sheetName val="Active Dental"/>
      <sheetName val="Union Medical"/>
      <sheetName val="Union MBH"/>
      <sheetName val="Union Rx"/>
      <sheetName val="Retiree Dental"/>
      <sheetName val="HSA"/>
      <sheetName val="FSA"/>
      <sheetName val="AHF HRA"/>
      <sheetName val="BasicMajor"/>
      <sheetName val="Accenture"/>
      <sheetName val="RHA Plan Genl"/>
      <sheetName val="RHA Rx"/>
      <sheetName val="RHA Med"/>
      <sheetName val="Drop 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2">
          <cell r="F2" t="str">
            <v>Select One</v>
          </cell>
        </row>
        <row r="3">
          <cell r="F3" t="str">
            <v xml:space="preserve">$5 copay </v>
          </cell>
        </row>
        <row r="4">
          <cell r="F4" t="str">
            <v>$10 copay</v>
          </cell>
        </row>
        <row r="5">
          <cell r="F5" t="str">
            <v>$15 copay</v>
          </cell>
        </row>
        <row r="6">
          <cell r="F6" t="str">
            <v>$20 copay</v>
          </cell>
        </row>
        <row r="7">
          <cell r="F7" t="str">
            <v>$30 copay</v>
          </cell>
        </row>
        <row r="8">
          <cell r="F8" t="str">
            <v>$40 copay</v>
          </cell>
        </row>
        <row r="9">
          <cell r="F9" t="str">
            <v>$50 copay</v>
          </cell>
        </row>
        <row r="10">
          <cell r="F10" t="str">
            <v>$60 copay</v>
          </cell>
        </row>
        <row r="11">
          <cell r="F11" t="str">
            <v>$70 copay</v>
          </cell>
        </row>
        <row r="12">
          <cell r="F12" t="str">
            <v>0% copay</v>
          </cell>
        </row>
        <row r="13">
          <cell r="F13" t="str">
            <v>10% copay</v>
          </cell>
        </row>
        <row r="14">
          <cell r="F14" t="str">
            <v>20% copay</v>
          </cell>
        </row>
        <row r="15">
          <cell r="F15" t="str">
            <v>25% copay</v>
          </cell>
        </row>
        <row r="16">
          <cell r="F16" t="str">
            <v>30% copay</v>
          </cell>
        </row>
        <row r="18">
          <cell r="F18" t="str">
            <v>Select One</v>
          </cell>
        </row>
        <row r="19">
          <cell r="F19" t="str">
            <v>$5 generic / $15 brand copay</v>
          </cell>
        </row>
        <row r="20">
          <cell r="F20" t="str">
            <v>$10 generic / $20 brand copay</v>
          </cell>
        </row>
        <row r="21">
          <cell r="F21" t="str">
            <v>$15 generic / $25 brand copay</v>
          </cell>
        </row>
        <row r="22">
          <cell r="F22" t="str">
            <v>$20 generic / $30 brand copay</v>
          </cell>
        </row>
        <row r="23">
          <cell r="F23" t="str">
            <v>$30 generic / $40 brand copay</v>
          </cell>
        </row>
        <row r="24">
          <cell r="F24" t="str">
            <v>$30 generic / $50 brand copay</v>
          </cell>
        </row>
        <row r="25">
          <cell r="H25" t="str">
            <v>Select One</v>
          </cell>
        </row>
        <row r="26">
          <cell r="F26" t="str">
            <v>Select One</v>
          </cell>
          <cell r="H26" t="str">
            <v>Does not apply</v>
          </cell>
        </row>
        <row r="27">
          <cell r="F27" t="str">
            <v>$10 generic / $20 brand formulary / $35 brand non-formulary copay</v>
          </cell>
          <cell r="H27">
            <v>0.1</v>
          </cell>
        </row>
        <row r="28">
          <cell r="F28" t="str">
            <v>$10 generic / $20 brand formulary / 50% brand non-formulary copay</v>
          </cell>
          <cell r="H28">
            <v>0.15</v>
          </cell>
        </row>
        <row r="29">
          <cell r="F29" t="str">
            <v>$10 generic / $20 brand formulary / 50% brand non-formulary with $100 max</v>
          </cell>
          <cell r="H29">
            <v>0.2</v>
          </cell>
        </row>
        <row r="30">
          <cell r="F30" t="str">
            <v>$10 generic / $25 brand formulary / $50 brand non-formulary copay</v>
          </cell>
          <cell r="H30">
            <v>0.25</v>
          </cell>
        </row>
        <row r="31">
          <cell r="F31" t="str">
            <v>$10 generic / $30 brand formulary / $45 brand non-formulary copay</v>
          </cell>
          <cell r="H31">
            <v>0.3</v>
          </cell>
        </row>
        <row r="32">
          <cell r="F32" t="str">
            <v>$10 generic / $30 brand formulary / $50 brand non-formulary copay</v>
          </cell>
          <cell r="H32">
            <v>0.35</v>
          </cell>
        </row>
        <row r="33">
          <cell r="F33" t="str">
            <v>$10 generic / 30% brand formulary / 50% brand non-formulary copay</v>
          </cell>
          <cell r="H33">
            <v>0.4</v>
          </cell>
        </row>
        <row r="34">
          <cell r="F34" t="str">
            <v>$10 generic / 30% brand formulary with $50 max / 50% brand non-formulary with $100 max</v>
          </cell>
          <cell r="H34">
            <v>0.45</v>
          </cell>
        </row>
        <row r="35">
          <cell r="F35" t="str">
            <v>$10 generic / $30 brand formulary / $60 brand non-formulary copay</v>
          </cell>
          <cell r="H35">
            <v>0.5</v>
          </cell>
        </row>
        <row r="36">
          <cell r="F36" t="str">
            <v>$15 generic / $20 brand formulary / $35 brand non-formulary</v>
          </cell>
          <cell r="H36" t="str">
            <v>10% formulary / 15% non-formulary</v>
          </cell>
        </row>
        <row r="37">
          <cell r="F37" t="str">
            <v>$15 generic / $20 brand formulary / 50% brand non-formulary</v>
          </cell>
          <cell r="H37" t="str">
            <v>10% formulary / 20% non-formulary</v>
          </cell>
        </row>
        <row r="38">
          <cell r="F38" t="str">
            <v>$15 generic / $25 brand formulary / $40 brand non-formulary</v>
          </cell>
          <cell r="H38" t="str">
            <v>10% formulary / 25% non-formulary</v>
          </cell>
        </row>
        <row r="39">
          <cell r="F39" t="str">
            <v>$15 generic / $30 brand formulary / $50 brand non-formulary</v>
          </cell>
          <cell r="H39" t="str">
            <v>10% formulary / 30% non-formulary</v>
          </cell>
        </row>
        <row r="40">
          <cell r="F40" t="str">
            <v>$15 generic / $35 brand formulary / $50 brand non-formulary</v>
          </cell>
          <cell r="H40" t="str">
            <v>10% formulary / 35% non-formulary</v>
          </cell>
        </row>
        <row r="41">
          <cell r="F41" t="str">
            <v>$15 generic / $35 brand formulary / $60 brand non-formulary</v>
          </cell>
          <cell r="H41" t="str">
            <v>10% formulary / 40% non-formulary</v>
          </cell>
        </row>
        <row r="42">
          <cell r="F42" t="str">
            <v>$20 generic / $30 brand formulary / $45 brand non-formulary</v>
          </cell>
          <cell r="H42" t="str">
            <v>10% formulary / 45% non-formulary</v>
          </cell>
        </row>
        <row r="43">
          <cell r="F43" t="str">
            <v>$20 generic / $30 brand formulary / $50 brand non-formulary</v>
          </cell>
          <cell r="H43" t="str">
            <v>10% formulary / 50% non-formulary</v>
          </cell>
        </row>
        <row r="44">
          <cell r="F44" t="str">
            <v>$20 generic / $40 brand formulary / $70 brand non-formulary</v>
          </cell>
          <cell r="H44" t="str">
            <v>15% formulary / 20% non-formulary</v>
          </cell>
        </row>
        <row r="45">
          <cell r="F45" t="str">
            <v>30% generic / 30% brand formulary / 50% brand non-formulary</v>
          </cell>
          <cell r="H45" t="str">
            <v>15% formulary / 25% non-formulary</v>
          </cell>
        </row>
        <row r="46">
          <cell r="H46" t="str">
            <v>15% formulary / 30% non-formulary</v>
          </cell>
        </row>
        <row r="47">
          <cell r="F47" t="str">
            <v>Select One</v>
          </cell>
          <cell r="H47" t="str">
            <v>15% formulary / 35% non-formulary</v>
          </cell>
        </row>
        <row r="48">
          <cell r="F48" t="str">
            <v>$10 generic / $20 brand formulary / $35 brand non-formulary copay</v>
          </cell>
          <cell r="H48" t="str">
            <v>15% formulary / 40% non-formulary</v>
          </cell>
        </row>
        <row r="49">
          <cell r="F49" t="str">
            <v>$10 generic / $20 brand formulary / 50% brand non-formulary copay</v>
          </cell>
          <cell r="H49" t="str">
            <v>15% formulary / 45% non-formulary</v>
          </cell>
        </row>
        <row r="50">
          <cell r="F50" t="str">
            <v>$10 generic / $25 brand formulary / $50 brand non-formulary copay</v>
          </cell>
          <cell r="H50" t="str">
            <v>15% formulary / 50% non-formulary</v>
          </cell>
        </row>
        <row r="51">
          <cell r="F51" t="str">
            <v>$10 generic / $30 brand formulary / $45 brand non-formulary copay</v>
          </cell>
          <cell r="H51" t="str">
            <v>20% formulary / 25% non-formulary</v>
          </cell>
        </row>
        <row r="52">
          <cell r="F52" t="str">
            <v>$10 generic / $30 brand formulary / $50 brand non-formulary copay</v>
          </cell>
          <cell r="H52" t="str">
            <v>20% formulary / 30% non-formulary</v>
          </cell>
        </row>
        <row r="53">
          <cell r="F53" t="str">
            <v>$10 generic / 30% brand formulary / 50% brand non-formulary copay</v>
          </cell>
          <cell r="H53" t="str">
            <v>20% formulary / 35% non-formulary</v>
          </cell>
        </row>
        <row r="54">
          <cell r="F54" t="str">
            <v>$10 generic / 30% brand formulary / 50% brand non-formulary copay</v>
          </cell>
          <cell r="H54" t="str">
            <v>20% formulary / 40% non-formulary</v>
          </cell>
        </row>
        <row r="55">
          <cell r="F55" t="str">
            <v>$10 generic / $30 brand formulary / $60 brand non-formulary copay</v>
          </cell>
          <cell r="H55" t="str">
            <v>20% formulary / 45% non-formulary</v>
          </cell>
        </row>
        <row r="56">
          <cell r="F56" t="str">
            <v>$15 generic / $20 brand formulary / $35 brand non-formulary</v>
          </cell>
          <cell r="H56" t="str">
            <v>20% formulary / 50% non-formulary</v>
          </cell>
        </row>
        <row r="57">
          <cell r="F57" t="str">
            <v>$15 generic / $20 brand formulary / 50% brand non-formulary</v>
          </cell>
          <cell r="H57" t="str">
            <v>25% formulary / 30% non-formulary</v>
          </cell>
        </row>
        <row r="58">
          <cell r="F58" t="str">
            <v>$15 generic / $25 brand formulary / $40 brand non-formulary</v>
          </cell>
          <cell r="H58" t="str">
            <v>25% formulary / 35% non-formulary</v>
          </cell>
        </row>
        <row r="59">
          <cell r="F59" t="str">
            <v>$15 generic / $30 brand formulary / $50 brand non-formulary</v>
          </cell>
          <cell r="H59" t="str">
            <v>25% formulary / 40% non-formulary</v>
          </cell>
        </row>
        <row r="60">
          <cell r="F60" t="str">
            <v>$15 generic / $35 brand formulary / $50 brand non-formulary</v>
          </cell>
          <cell r="H60" t="str">
            <v>25% formulary / 45% non-formulary</v>
          </cell>
        </row>
        <row r="61">
          <cell r="F61" t="str">
            <v>$15 generic / $35 brand formulary / $60 brand non-formulary</v>
          </cell>
          <cell r="H61" t="str">
            <v>25% formulary / 50% non-formulary</v>
          </cell>
        </row>
        <row r="62">
          <cell r="F62" t="str">
            <v>$20 generic / $30 brand formulary / $45 brand non-formulary</v>
          </cell>
          <cell r="H62" t="str">
            <v>30% formulary / 35% non-formulary</v>
          </cell>
        </row>
        <row r="63">
          <cell r="F63" t="str">
            <v>$20 generic / $30 brand formulary / $50 brand non-formulary</v>
          </cell>
          <cell r="H63" t="str">
            <v>30% formulary / 40% non-formulary</v>
          </cell>
        </row>
        <row r="64">
          <cell r="F64" t="str">
            <v>$20 generic / $40 brand formulary / $70 brand non-formulary</v>
          </cell>
          <cell r="H64" t="str">
            <v>30% formulary / 45% non-formulary</v>
          </cell>
        </row>
        <row r="65">
          <cell r="F65" t="str">
            <v>30% generic / 30% brand formulary / 50% brand non-formulary</v>
          </cell>
          <cell r="H65" t="str">
            <v>30% formulary / 50% non-formulary</v>
          </cell>
        </row>
        <row r="66">
          <cell r="H66" t="str">
            <v>35% formulary / 40% non-formulary</v>
          </cell>
        </row>
        <row r="67">
          <cell r="F67" t="str">
            <v>Mandatory Generic: member pays the difference in cost between a brand and generic drug, in addition to their copayment, if a generic drug is available but a brand drug is dispensed.</v>
          </cell>
          <cell r="H67" t="str">
            <v>35% formulary / 45% non-formulary</v>
          </cell>
        </row>
        <row r="68">
          <cell r="F68" t="str">
            <v>Mandatory Generic with Dispense as Written override: member pays the difference in cost between a brand and generic drug, in addition to their copayment, if a generic drug is available but a brand drug is dispensed, unless they physician has indicated "di</v>
          </cell>
          <cell r="H68" t="str">
            <v>35% formulary / 50% non-formulary</v>
          </cell>
        </row>
        <row r="69">
          <cell r="F69" t="str">
            <v>No Mandatory Generic: member may choose either brand or generic drug subject to the applicable copay with no penalty.</v>
          </cell>
          <cell r="H69" t="str">
            <v>40% formulary / 45% non-formulary</v>
          </cell>
        </row>
        <row r="70">
          <cell r="H70" t="str">
            <v>40% formulary / 50% non-formulary</v>
          </cell>
        </row>
        <row r="71">
          <cell r="F71" t="str">
            <v>All Contraceptives Covered (includes oral contraceptives, diaphragms, injectable contraceptives-serum only, contraceptive patches, and contraceptive rings)</v>
          </cell>
          <cell r="H71" t="str">
            <v>45% formulary / 50% non-formulary</v>
          </cell>
        </row>
        <row r="72">
          <cell r="F72" t="str">
            <v>Covers oral contraceptives only</v>
          </cell>
        </row>
        <row r="73">
          <cell r="F73" t="str">
            <v>Covers oral contraceptives and devices only</v>
          </cell>
        </row>
        <row r="74">
          <cell r="F74" t="str">
            <v>Covers oral contraceptives and injectables only</v>
          </cell>
        </row>
        <row r="75">
          <cell r="F75" t="str">
            <v>Excludes ALL contraceptives</v>
          </cell>
        </row>
        <row r="77">
          <cell r="F77" t="str">
            <v>Covers needles and syringes without purchase of insulin (separate copay applies to each purchase)</v>
          </cell>
        </row>
        <row r="78">
          <cell r="F78" t="str">
            <v>Covers needles and syringes only with simultaneous purchase of insulin (separate copay applies to each purchase)</v>
          </cell>
        </row>
        <row r="79">
          <cell r="F79" t="str">
            <v>Covers needles and syringes only with simultaneous purchase of insulin - $0 copay.</v>
          </cell>
          <cell r="J79" t="str">
            <v>Select One</v>
          </cell>
        </row>
        <row r="80">
          <cell r="J80" t="str">
            <v>2 Tier (Employee, Family)</v>
          </cell>
        </row>
        <row r="81">
          <cell r="F81" t="str">
            <v>Select One</v>
          </cell>
          <cell r="J81" t="str">
            <v>3 Tier (Employee, Employee + 1, Family)</v>
          </cell>
        </row>
        <row r="82">
          <cell r="F82" t="str">
            <v>Not Included (Insured)</v>
          </cell>
          <cell r="J82" t="str">
            <v>4 Tier (Employee, Employee + 1, Employee + 2, Family)</v>
          </cell>
        </row>
        <row r="83">
          <cell r="F83" t="str">
            <v>Not Included (ASC)</v>
          </cell>
          <cell r="J83" t="str">
            <v>No Fund Tiering</v>
          </cell>
        </row>
        <row r="84">
          <cell r="F84" t="str">
            <v>Included for Statins (Insured)</v>
          </cell>
        </row>
        <row r="85">
          <cell r="F85" t="str">
            <v>Included for Statins (ASC)</v>
          </cell>
        </row>
        <row r="86">
          <cell r="F86" t="str">
            <v>Included for Non-Sedating Antihistamines</v>
          </cell>
        </row>
        <row r="87">
          <cell r="F87" t="str">
            <v>Included for Proton Pump Inhibitors</v>
          </cell>
        </row>
        <row r="88">
          <cell r="F88" t="str">
            <v>Included for Non-Sedating Antihistamines and Statins</v>
          </cell>
        </row>
        <row r="89">
          <cell r="F89" t="str">
            <v>Included for Non-Sedating Antihistamines, Statins and Proton Pump Inhibitors</v>
          </cell>
        </row>
        <row r="90">
          <cell r="F90" t="str">
            <v>Included for Non-Sedating Antihistamines and Proton Pump Inhibitors</v>
          </cell>
        </row>
        <row r="91">
          <cell r="F91" t="str">
            <v>Included for Statins and Proton Pump Inhibitors</v>
          </cell>
        </row>
        <row r="92">
          <cell r="F92" t="str">
            <v>Included for Statins and Anti-Depressants</v>
          </cell>
        </row>
        <row r="93">
          <cell r="F93" t="str">
            <v>Included for Non-Sedating Antihistamines and Anti-Depressants</v>
          </cell>
        </row>
        <row r="94">
          <cell r="F94" t="str">
            <v>Included for Proton Pump Inhibitors and Anti-Depressants</v>
          </cell>
        </row>
        <row r="95">
          <cell r="F95" t="str">
            <v>Included for Non-Sedating Antihistamines, Statins and Anti-Depressants</v>
          </cell>
        </row>
        <row r="96">
          <cell r="F96" t="str">
            <v>Included for Non-Sedating Antihistamines, Statins, Proton Pump Inhibitors and Anti-Depressants</v>
          </cell>
        </row>
        <row r="97">
          <cell r="F97" t="str">
            <v>Included for Non-Sedating Antihistamines, Proton Pump Inhibitors and Anti-Depressants</v>
          </cell>
        </row>
        <row r="98">
          <cell r="F98" t="str">
            <v>Included for Statins, Proton Pump Inhibitors and Anti-Depressants</v>
          </cell>
        </row>
        <row r="100">
          <cell r="F100" t="str">
            <v>Select One</v>
          </cell>
        </row>
        <row r="101">
          <cell r="F101" t="str">
            <v>Does not apply</v>
          </cell>
        </row>
        <row r="102">
          <cell r="F102" t="str">
            <v>Option 1: $10 generic / $75 brand Plan Sponsor Allowance; $0 generic / $150 Member max</v>
          </cell>
        </row>
        <row r="103">
          <cell r="F103" t="str">
            <v>Option 2: $10 generic / $70 brand Plan Sponsor Allowance; $0 generic / $200 Member max</v>
          </cell>
        </row>
        <row r="104">
          <cell r="F104" t="str">
            <v>Option 3: $15 generic / $65 brand Plan Sponsor Allowance; $0 generic / $250 Member max</v>
          </cell>
        </row>
        <row r="105">
          <cell r="F105" t="str">
            <v xml:space="preserve">Option 4: $15 generic / $60 brand Plan Sponsor Allowance; $0 generic / $300 Member max </v>
          </cell>
        </row>
        <row r="107">
          <cell r="F107" t="str">
            <v>Select One</v>
          </cell>
        </row>
        <row r="108">
          <cell r="F108" t="str">
            <v>Does not apply</v>
          </cell>
        </row>
        <row r="109">
          <cell r="F109" t="str">
            <v>Option 1: $30 generic / $225 brand Plan Sponsor Allowance; $0 generic / $450 Member max</v>
          </cell>
        </row>
        <row r="110">
          <cell r="F110" t="str">
            <v xml:space="preserve">Option 2: $30 generic / $210 brand Plan Sponsor Allowance; $0 generic / $600 Member max </v>
          </cell>
        </row>
        <row r="111">
          <cell r="F111" t="str">
            <v>Option 3: $45 generic / $195 brand Plan Sponsor Allowance; $0 generic / $750 Member max</v>
          </cell>
        </row>
        <row r="112">
          <cell r="F112" t="str">
            <v>Option 4: $45 generic / $180 brand Plan Sponsor Allowance; $0 generic / $900 Member max</v>
          </cell>
        </row>
        <row r="114">
          <cell r="F114" t="str">
            <v>None</v>
          </cell>
        </row>
        <row r="115">
          <cell r="F115" t="str">
            <v>$500 individual calendar year maximum</v>
          </cell>
        </row>
        <row r="116">
          <cell r="F116" t="str">
            <v>$500 family calendar year maximum</v>
          </cell>
        </row>
        <row r="117">
          <cell r="F117" t="str">
            <v>$1,000 individual calendar year maximum</v>
          </cell>
        </row>
        <row r="118">
          <cell r="F118" t="str">
            <v>$1,000 family calendar year maximum</v>
          </cell>
        </row>
        <row r="119">
          <cell r="F119" t="str">
            <v>$1,500 individual calendar year maximum</v>
          </cell>
        </row>
        <row r="120">
          <cell r="F120" t="str">
            <v>$1,500 family calendar year maximum</v>
          </cell>
        </row>
        <row r="121">
          <cell r="F121" t="str">
            <v>$2,000 individual calendar year maximum</v>
          </cell>
        </row>
        <row r="122">
          <cell r="F122" t="str">
            <v>$2,000 family calendar year maximum</v>
          </cell>
        </row>
        <row r="123">
          <cell r="F123" t="str">
            <v>$2,500 individual calendar year maximum</v>
          </cell>
        </row>
        <row r="124">
          <cell r="F124" t="str">
            <v>$2,500 family calendar year maximum</v>
          </cell>
        </row>
        <row r="125">
          <cell r="F125" t="str">
            <v>$3,000 individual calendar year maximum</v>
          </cell>
        </row>
        <row r="126">
          <cell r="F126" t="str">
            <v>$3,000 family calendar year maximum</v>
          </cell>
        </row>
        <row r="127">
          <cell r="F127" t="str">
            <v>$3,500 individual calendar year maximum</v>
          </cell>
        </row>
        <row r="128">
          <cell r="F128" t="str">
            <v>$3,500 family calendar year maximum</v>
          </cell>
        </row>
        <row r="129">
          <cell r="F129" t="str">
            <v>$4,000 individual calendar year maximum</v>
          </cell>
        </row>
        <row r="130">
          <cell r="F130" t="str">
            <v>$4,000 family calendar year maximum</v>
          </cell>
        </row>
        <row r="131">
          <cell r="F131" t="str">
            <v>$4,500 individual calendar year maximum</v>
          </cell>
        </row>
        <row r="132">
          <cell r="F132" t="str">
            <v>$4,500 family calendar year maximum</v>
          </cell>
        </row>
        <row r="133">
          <cell r="F133" t="str">
            <v>$5,000 individual calendar year maximum</v>
          </cell>
        </row>
        <row r="134">
          <cell r="F134" t="str">
            <v>$5,000 family calendar year maximum</v>
          </cell>
        </row>
        <row r="136">
          <cell r="F136" t="str">
            <v>Select One</v>
          </cell>
        </row>
        <row r="137">
          <cell r="F137" t="str">
            <v>Non-standard Plan ID (18-000)</v>
          </cell>
        </row>
        <row r="138">
          <cell r="F138" t="str">
            <v>Plan 92: Option 9 (3 tier/open) + Mandatory Generic; 30 day supply Retail/90 day supply MOD</v>
          </cell>
        </row>
        <row r="139">
          <cell r="F139" t="str">
            <v>Plan 91: Option 9 (3 tier/open) + Mandatory Generic with DAW override; 30 day supply Retail/90 day supply MOD</v>
          </cell>
        </row>
        <row r="140">
          <cell r="F140" t="str">
            <v>Plan 90: Option 9 (3 tier/open) + No Mandatory Generic; 30 day supply Retail/90 day supply MOD</v>
          </cell>
        </row>
        <row r="141">
          <cell r="F141" t="str">
            <v>Plan 70: Option 7 (Single tier/open) + Mandatory Generic; 30 day supply Retail/90 day supply MOD</v>
          </cell>
        </row>
        <row r="142">
          <cell r="F142" t="str">
            <v>Plan 71: Option 7 (Single tier/open) + Mandatory Generic with DAW override; 30 day supply Retail/90 day supply MOD</v>
          </cell>
        </row>
        <row r="143">
          <cell r="F143" t="str">
            <v>Plan 72: Option 7 (Single tier/open) + No Mandatory Generic; 30 day supply Retail/90 day supply MOD</v>
          </cell>
        </row>
        <row r="144">
          <cell r="F144" t="str">
            <v>Plan 80: Option 8 (2 tier/open) + Mandatory Generic; 30 day supply Retail/90 day supply MOD</v>
          </cell>
        </row>
        <row r="145">
          <cell r="F145" t="str">
            <v>Plan 81: Option 8 (2 tier/open) + Mandatory Generic with DAW override; 30 day supply Retail/90 day supply MOD</v>
          </cell>
        </row>
        <row r="146">
          <cell r="F146" t="str">
            <v>Plan 82: Option 8 (2 tier/open) + No Mandatory Generic; 30 day supply Retail/90 day supply MOD</v>
          </cell>
        </row>
        <row r="147">
          <cell r="F147" t="str">
            <v>Plan 50: Option 5 (Single tier/closed) + Mandatory Generic; 30 day supply Retail/90 day supply MOD</v>
          </cell>
        </row>
        <row r="148">
          <cell r="F148" t="str">
            <v>Plan 51: Option 5 (Single tier/closed) + Mandatory Generic with DAW override; 30 day supply Retail/90 day supply MOD</v>
          </cell>
        </row>
        <row r="149">
          <cell r="F149" t="str">
            <v>Plan 52: Option 5 (Single tier/closed) + No Mandatory Generic; 30 day supply Retail/90 day supply MOD</v>
          </cell>
        </row>
        <row r="150">
          <cell r="F150" t="str">
            <v>Plan 60: Option 6 (2 tier/closed) + Mandatory Generic; 30 day supply Retail/90 day supply MOD</v>
          </cell>
        </row>
        <row r="151">
          <cell r="F151" t="str">
            <v>Plan 61: Option 6 (2 tier/closed) + Mandatory Generic with DAW override; 30 day supply Retail/90 day supply MOD</v>
          </cell>
        </row>
        <row r="152">
          <cell r="F152" t="str">
            <v>Plan 62: Option 6 (2 tier/closed) + No Mandatory Generic; 30 day supply Retail/90 day supply MOD</v>
          </cell>
        </row>
        <row r="153">
          <cell r="F153" t="str">
            <v>Prescription Allowance Retail Copay Benefits Applies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1b Specialty Cover"/>
      <sheetName val="S1b Introduction"/>
      <sheetName val="S1b BioSpec Value"/>
      <sheetName val="S1b Communication &amp; Education"/>
      <sheetName val="S1b Communication &amp; Education 2"/>
      <sheetName val="S1b Clinical and Service Info"/>
      <sheetName val="S2c Improved Adherence"/>
      <sheetName val="S2a Improved Adherence"/>
      <sheetName val="S2b Services and Quality"/>
      <sheetName val="S2a Benefit Trend"/>
      <sheetName val="S2a Population Trend"/>
      <sheetName val="S2c Population Trend"/>
      <sheetName val="S2a Historical Review"/>
      <sheetName val="S2c Historical Review"/>
      <sheetName val="S2a Financial Review"/>
      <sheetName val="S2c Financial Review"/>
      <sheetName val="S2a Top Drugs"/>
      <sheetName val="S2c Top Drugs"/>
      <sheetName val="S2b Top Other Drugs"/>
      <sheetName val="S2a Demographics"/>
      <sheetName val="S2c Demographics"/>
      <sheetName val="S2a New Products"/>
      <sheetName val="S2c New Products"/>
      <sheetName val="S2b Recent Products Trend"/>
      <sheetName val="S2b Services Estimate Fin Value"/>
      <sheetName val="S2b AGM Details &amp; Estimate Valu"/>
      <sheetName val="S3b Marketplace Drivers Prior"/>
      <sheetName val="S3b Marketplace Driver&amp;Bey Curr"/>
      <sheetName val="S3a DistributionPharm"/>
      <sheetName val="S3a DistributionMed"/>
      <sheetName val="S3c Distribution"/>
      <sheetName val="S2c OncologyBioSpecia"/>
      <sheetName val="S2a OncologyBioSpecia"/>
      <sheetName val="S3c Biotechs in the Pipeline"/>
      <sheetName val="S3c Biotechs in the Pipeline 2"/>
      <sheetName val="S3a Biotechs in the Pipeline"/>
      <sheetName val="S3a Biotechs in the Pipeline 2"/>
      <sheetName val="S3b UM Program Definition"/>
      <sheetName val="S3b Guideline Management Summ"/>
      <sheetName val="S3a Potential Savings"/>
      <sheetName val="S3c Potential Savings"/>
      <sheetName val="S4b Accomplishments"/>
      <sheetName val="S4b Recommendations"/>
      <sheetName val="S4b Appendix Cover Sheet"/>
      <sheetName val="S4b Compliance &amp; Educat Progrms"/>
      <sheetName val="S4b Appendix of 2006 New Prod"/>
      <sheetName val="S4b Appendix of 2006 New Prod 2"/>
      <sheetName val="S4b Appendix of 2006 New Prod 3"/>
      <sheetName val="S4b Appendix of 2006 New Prod 4"/>
      <sheetName val="S4b Appendix of 2006 New Prod 5"/>
      <sheetName val="S4b Appendix of 2006 New Prod 6"/>
      <sheetName val="S4b Appendix of 2005 New Prod"/>
      <sheetName val="S4b Appendix of 2004 New Prod"/>
      <sheetName val="S4b Appendix of 2004 New Prod 2"/>
      <sheetName val="S4b Appendix of 2004 New Prod 3"/>
      <sheetName val="S4b Glossary Cover Sheet"/>
      <sheetName val="S4b NewProdGlossary"/>
      <sheetName val="S4b NewProdGlossary 2"/>
      <sheetName val="S4b Testimonials"/>
      <sheetName val="DATA"/>
      <sheetName val="CTS Clients"/>
      <sheetName val="CTS Clients_2"/>
      <sheetName val="CTS Clients_3"/>
      <sheetName val="LADVP_SP_OWNER"/>
      <sheetName val="LADVP_SP_OWNER_2"/>
      <sheetName val="LADVP_SP_OWNER_3"/>
      <sheetName val="LADVP_NONSP_OWNER"/>
      <sheetName val="LADVP_NONSP_OWNER_2"/>
      <sheetName val="LADVP_NONSP_OWNER_3"/>
      <sheetName val="MSRA_TTL_HC_CST_SVNG"/>
      <sheetName val="AGM and Prevalence Assumptions"/>
      <sheetName val="LADVP_OWNERNAME"/>
      <sheetName val="LCMK_OWNERNAME"/>
      <sheetName val="LADVP_ELIGIBILITY"/>
      <sheetName val="LADVP_PBM_SPDRUGS"/>
      <sheetName val="LCMK_DR_CLS"/>
      <sheetName val="LCMK_ALL_BKD_AMT"/>
      <sheetName val="LCMK_TOP_DR_COST_NOTOTHER"/>
      <sheetName val="LCMK_MCO_PNTS_ACTIVATION"/>
      <sheetName val="LCMK_SAVINGS_REVIEW_ORDERS"/>
      <sheetName val="LCMK_SAVINGS"/>
      <sheetName val="LCMK_SAVINGS_ANC"/>
      <sheetName val="LCMK_SAVINGS_GENSUBS"/>
      <sheetName val="LCMK_NEW_PROD"/>
      <sheetName val="LCMK_HGH"/>
      <sheetName val="LCMK_HGH_CACHEXIA&lt;=91"/>
      <sheetName val="LCMK_HGH_CACHEXIA&gt;91"/>
      <sheetName val="LCMK_HGH_SHORT_BOWEL_SYN&lt;=31"/>
      <sheetName val="LCMK_HGH_SHORT_BOWEL_SYN&gt;31"/>
      <sheetName val="LCMK_SHORT_STATURE_2004"/>
      <sheetName val="LCMK_SHORT_STATURE_2005"/>
      <sheetName val="LCMK_HGH_DIAGNOSIS&lt;13"/>
      <sheetName val="LCMK_HGH_DIAGNOSIS_13_TO_18"/>
      <sheetName val="LCMK_HGH_DIAGNOSIS&gt;18"/>
      <sheetName val="LCMK_RA_DRUGS"/>
      <sheetName val="LCMK_RA_DIAGNOSIS"/>
      <sheetName val="LCMK_RSV_MNTHLY_ENROLL"/>
      <sheetName val="LCMK_RSV_PNTS_BRKDOWN"/>
      <sheetName val="LCMK_HEPC_PNTS_DAYSUPPLY"/>
      <sheetName val="LCMK_HEMO_AGE_RNG_COST"/>
      <sheetName val="LCMK_HEMO_PNTS_COST"/>
      <sheetName val="LCMK_TOP_DR_COST_OTHER"/>
      <sheetName val="LADVP_ASTHMA_BKOB_STATIC"/>
      <sheetName val="NURSING_ASSESS_STATIC"/>
      <sheetName val="DRUG_TREND_BKOB_STATIC"/>
      <sheetName val="LCMK_ASTHMA_X"/>
      <sheetName val="LCMK_ASTHMA_Y"/>
      <sheetName val="LADVP_ASTHMA_X"/>
      <sheetName val="LADVP_ASTHMA_Y"/>
      <sheetName val="LADVP_DRUG_TREND_SPEC"/>
      <sheetName val="LADVP_DRUG_TREND_ALL"/>
      <sheetName val="LCMK_DEMOGRAPHICS"/>
      <sheetName val="LCMK_HEPC_APP_COMB_DS_181-365"/>
      <sheetName val="LCMK_HEPC_APP_COMB_DS_1-180"/>
      <sheetName val="LCMK_HEPC_INAPP_LOTH_366-730"/>
      <sheetName val="LCMK_HEPC_INAPPR_LOTH&gt;730"/>
      <sheetName val="LCMK_HEPC_MT_INTERFERONS_1-180"/>
      <sheetName val="LCMK_HEPC_MT_INTERFERON_181-365"/>
      <sheetName val="LCMK_HEPC_MT_RIBAVIRIN_1-180"/>
      <sheetName val="LCMK_HEPC_MT_RIBAVIRIN_181-365"/>
      <sheetName val="LCMK_RA_PNTS_POTENTIAL_MISUSE"/>
      <sheetName val="LCMK_RA_PNTS_APPR_USAGE_MED"/>
      <sheetName val="LCMK_RA_PNTS_APPR_USAGE_FDA"/>
      <sheetName val="LCMK_RA_CNTS_COST_POTEN_MISUSE"/>
      <sheetName val="LADVP_RA_PNTS_APPROPRIATE_USAGE"/>
      <sheetName val="LADVP_RA_PNTS_APPR_USAGE_DMARD"/>
      <sheetName val="LADVP_RA_PNTS_PT_MUSE_NODMARD"/>
      <sheetName val="LADVP_RA_CNTS_COST_PT_MUSE_NODM"/>
      <sheetName val="LADVP_DR_CLS_NCMK"/>
      <sheetName val="LADVP_DISTRIBUTION"/>
      <sheetName val="BKOB_DR_CLS_RANK"/>
      <sheetName val="LADVP_NEW_PROD_NCMK"/>
      <sheetName val="LADVP_TOP_DR_NOTOTHER_NCMK"/>
      <sheetName val="Pipeline RxN ReportEDW"/>
      <sheetName val="Pipeline RxN ReportLCMK"/>
      <sheetName val="Pipeline Model Inputs by Market"/>
      <sheetName val="BKOB_TOP20_DRUGS"/>
      <sheetName val="BKOB_TOP3_DRUGSCLASS_AGE10"/>
      <sheetName val="LCMK_GUID_MGT_SUM"/>
      <sheetName val="LCMK_ONCOL_BIOSPEC"/>
      <sheetName val="LCMK_HEMA_BIOSPEC"/>
      <sheetName val="LCMK_ONCOL_BIOSPEC_COMB"/>
      <sheetName val="LCMK_RECENT_LAUNCH"/>
      <sheetName val="LADVP_ALL_BKD_AMT_SPECS"/>
      <sheetName val="LADVP_RECENT_LAUNCH"/>
      <sheetName val="LADVP_ONCOL_BIOSPEC"/>
      <sheetName val="LADVP_HEMA_BIOSPEC"/>
      <sheetName val="LADVP_ONCOL_BIOSPEC_COMB"/>
      <sheetName val="LADVP_GUID_MGT_SUM"/>
      <sheetName val="LADVP_BIOTEC_PIPELINE"/>
      <sheetName val="LCMK_BIOTEC_PIPELINE"/>
      <sheetName val="CTS_Clients_90days"/>
      <sheetName val="LADVP_SP_Owner_90days"/>
      <sheetName val="LADVP_NONSP_Owner_90days"/>
      <sheetName val="LCMK_DEMO_DR_CLS"/>
      <sheetName val="LADVP_DEMO_DR_CLS"/>
      <sheetName val="CATS_PT_IDS_AGM"/>
      <sheetName val="AGM_Reviews"/>
      <sheetName val="AGM_Summary"/>
      <sheetName val="AGM_Summary2"/>
      <sheetName val="Other_IDs"/>
      <sheetName val="LADVP_SAVINGS_REVIEW_ORDERS"/>
      <sheetName val="Named_Ranges"/>
      <sheetName val="ALL_DATASHEET_NAMES"/>
      <sheetName val="FORMULAS"/>
      <sheetName val="Drop 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refreshError="1"/>
      <sheetData sheetId="72" refreshError="1"/>
      <sheetData sheetId="73" refreshError="1"/>
      <sheetData sheetId="74" refreshError="1"/>
      <sheetData sheetId="75" refreshError="1"/>
      <sheetData sheetId="76"/>
      <sheetData sheetId="77" refreshError="1"/>
      <sheetData sheetId="78"/>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Opts"/>
      <sheetName val="HP Detail"/>
      <sheetName val="CCF"/>
      <sheetName val="reportData"/>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10"/>
  <sheetViews>
    <sheetView workbookViewId="0"/>
  </sheetViews>
  <sheetFormatPr defaultColWidth="9.109375" defaultRowHeight="13.2" x14ac:dyDescent="0.25"/>
  <cols>
    <col min="1" max="1" width="19.109375" style="1" bestFit="1" customWidth="1"/>
    <col min="2" max="2" width="25.109375" style="1" bestFit="1" customWidth="1"/>
    <col min="3" max="3" width="30" style="1" bestFit="1" customWidth="1"/>
    <col min="4" max="4" width="41.44140625" style="1" bestFit="1" customWidth="1"/>
    <col min="5" max="5" width="38.88671875" style="1" bestFit="1" customWidth="1"/>
    <col min="6" max="6" width="21.6640625" style="1" bestFit="1" customWidth="1"/>
    <col min="7" max="7" width="24.44140625" style="1" bestFit="1" customWidth="1"/>
    <col min="8" max="8" width="30.109375" style="1" bestFit="1" customWidth="1"/>
    <col min="9" max="9" width="18.44140625" style="1" bestFit="1" customWidth="1"/>
    <col min="10" max="10" width="18.109375" style="1" bestFit="1" customWidth="1"/>
    <col min="11" max="11" width="10.33203125" style="1" bestFit="1" customWidth="1"/>
    <col min="12" max="12" width="20.88671875" style="1" bestFit="1" customWidth="1"/>
    <col min="13" max="13" width="16.44140625" style="1" bestFit="1" customWidth="1"/>
    <col min="14" max="14" width="16.6640625" style="1" bestFit="1" customWidth="1"/>
    <col min="15" max="15" width="11.6640625" style="1" bestFit="1" customWidth="1"/>
    <col min="16" max="16" width="29" style="1" bestFit="1" customWidth="1"/>
    <col min="17" max="17" width="25.109375" style="1" bestFit="1" customWidth="1"/>
    <col min="18" max="18" width="26.88671875" style="1" bestFit="1" customWidth="1"/>
    <col min="19" max="16384" width="9.109375" style="1"/>
  </cols>
  <sheetData>
    <row r="1" spans="1:18" x14ac:dyDescent="0.25">
      <c r="A1" s="252" t="s">
        <v>0</v>
      </c>
      <c r="B1" s="252" t="s">
        <v>1</v>
      </c>
      <c r="C1" s="252"/>
      <c r="D1" s="252"/>
      <c r="E1" s="252"/>
      <c r="F1" s="252"/>
      <c r="G1" s="252"/>
      <c r="H1" s="252"/>
      <c r="I1" s="252"/>
      <c r="J1" s="252"/>
      <c r="K1" s="252"/>
      <c r="L1" s="252"/>
      <c r="M1" s="252"/>
      <c r="N1" s="252"/>
      <c r="O1" s="252"/>
      <c r="P1" s="252"/>
      <c r="Q1" s="252"/>
      <c r="R1" s="252"/>
    </row>
    <row r="2" spans="1:18" x14ac:dyDescent="0.25">
      <c r="A2" s="252" t="s">
        <v>2</v>
      </c>
      <c r="B2" s="252" t="s">
        <v>3</v>
      </c>
      <c r="C2" s="252"/>
      <c r="D2" s="252"/>
      <c r="E2" s="252"/>
      <c r="F2" s="252"/>
      <c r="G2" s="252"/>
      <c r="H2" s="252"/>
      <c r="I2" s="252"/>
      <c r="J2" s="252"/>
      <c r="K2" s="252"/>
      <c r="L2" s="252"/>
      <c r="M2" s="252"/>
      <c r="N2" s="252"/>
      <c r="O2" s="252"/>
      <c r="P2" s="252"/>
      <c r="Q2" s="252"/>
      <c r="R2" s="252"/>
    </row>
    <row r="3" spans="1:18" x14ac:dyDescent="0.25">
      <c r="A3" s="252" t="s">
        <v>4</v>
      </c>
      <c r="B3" s="252" t="s">
        <v>5</v>
      </c>
      <c r="C3" s="252" t="s">
        <v>6</v>
      </c>
      <c r="D3" s="252"/>
      <c r="E3" s="252"/>
      <c r="F3" s="252"/>
      <c r="G3" s="252"/>
      <c r="H3" s="252"/>
      <c r="I3" s="252"/>
      <c r="J3" s="252"/>
      <c r="K3" s="252"/>
      <c r="L3" s="252"/>
      <c r="M3" s="252"/>
      <c r="N3" s="252"/>
      <c r="O3" s="252"/>
      <c r="P3" s="252"/>
      <c r="Q3" s="252"/>
      <c r="R3" s="252"/>
    </row>
    <row r="4" spans="1:18" x14ac:dyDescent="0.25">
      <c r="A4" s="252" t="s">
        <v>7</v>
      </c>
      <c r="B4" s="252" t="s">
        <v>8</v>
      </c>
      <c r="C4" s="252" t="s">
        <v>9</v>
      </c>
      <c r="D4" s="252" t="s">
        <v>10</v>
      </c>
      <c r="E4" s="253" t="s">
        <v>11</v>
      </c>
      <c r="F4" s="254" t="s">
        <v>12</v>
      </c>
      <c r="G4" s="254" t="s">
        <v>13</v>
      </c>
      <c r="H4" s="252"/>
      <c r="I4" s="252"/>
      <c r="J4" s="252"/>
      <c r="K4" s="252"/>
      <c r="L4" s="252"/>
      <c r="M4" s="252"/>
      <c r="N4" s="252"/>
      <c r="O4" s="252"/>
      <c r="P4" s="252"/>
      <c r="Q4" s="252"/>
      <c r="R4" s="252"/>
    </row>
    <row r="5" spans="1:18" x14ac:dyDescent="0.25">
      <c r="A5" s="252" t="s">
        <v>14</v>
      </c>
      <c r="B5" s="252" t="s">
        <v>15</v>
      </c>
      <c r="C5" s="252" t="s">
        <v>16</v>
      </c>
      <c r="D5" s="252"/>
      <c r="E5" s="252"/>
      <c r="F5" s="252"/>
      <c r="G5" s="252"/>
      <c r="H5" s="252"/>
      <c r="I5" s="252"/>
      <c r="J5" s="252"/>
      <c r="K5" s="252"/>
      <c r="L5" s="252"/>
      <c r="M5" s="252"/>
      <c r="N5" s="252"/>
      <c r="O5" s="252"/>
      <c r="P5" s="252"/>
      <c r="Q5" s="252"/>
      <c r="R5" s="252"/>
    </row>
    <row r="6" spans="1:18" x14ac:dyDescent="0.25">
      <c r="A6" s="253" t="s">
        <v>17</v>
      </c>
      <c r="B6" s="252" t="s">
        <v>18</v>
      </c>
      <c r="C6" s="252" t="s">
        <v>19</v>
      </c>
      <c r="D6" s="252" t="s">
        <v>20</v>
      </c>
      <c r="E6" s="252" t="s">
        <v>21</v>
      </c>
      <c r="F6" s="252" t="s">
        <v>22</v>
      </c>
      <c r="G6" s="252" t="s">
        <v>23</v>
      </c>
      <c r="H6" s="252" t="s">
        <v>24</v>
      </c>
      <c r="I6" s="252" t="s">
        <v>25</v>
      </c>
      <c r="J6" s="252" t="s">
        <v>26</v>
      </c>
      <c r="K6" s="252" t="s">
        <v>27</v>
      </c>
      <c r="L6" s="252" t="s">
        <v>28</v>
      </c>
      <c r="M6" s="252" t="s">
        <v>29</v>
      </c>
      <c r="N6" s="252" t="s">
        <v>30</v>
      </c>
      <c r="O6" s="252" t="s">
        <v>31</v>
      </c>
      <c r="P6" s="252" t="s">
        <v>32</v>
      </c>
      <c r="Q6" s="252" t="s">
        <v>33</v>
      </c>
      <c r="R6" s="252" t="s">
        <v>34</v>
      </c>
    </row>
    <row r="7" spans="1:18" x14ac:dyDescent="0.25">
      <c r="A7" s="252" t="s">
        <v>35</v>
      </c>
      <c r="B7" s="252" t="s">
        <v>36</v>
      </c>
      <c r="C7" s="252" t="s">
        <v>37</v>
      </c>
      <c r="D7" s="252" t="s">
        <v>38</v>
      </c>
      <c r="E7" s="252" t="s">
        <v>39</v>
      </c>
      <c r="F7" s="252" t="s">
        <v>40</v>
      </c>
      <c r="G7" s="252" t="s">
        <v>41</v>
      </c>
      <c r="H7" s="252" t="s">
        <v>42</v>
      </c>
      <c r="I7" s="252" t="s">
        <v>43</v>
      </c>
      <c r="J7" s="252" t="s">
        <v>44</v>
      </c>
      <c r="K7" s="252"/>
      <c r="L7" s="252"/>
      <c r="M7" s="252"/>
      <c r="N7" s="252"/>
      <c r="O7" s="252"/>
      <c r="P7" s="252"/>
      <c r="Q7" s="252"/>
      <c r="R7" s="252"/>
    </row>
    <row r="8" spans="1:18" x14ac:dyDescent="0.25">
      <c r="A8" s="252" t="s">
        <v>45</v>
      </c>
      <c r="B8" s="252" t="s">
        <v>46</v>
      </c>
      <c r="C8" s="252" t="s">
        <v>47</v>
      </c>
      <c r="D8" s="252" t="s">
        <v>21</v>
      </c>
      <c r="E8" s="252" t="s">
        <v>22</v>
      </c>
      <c r="F8" s="252" t="s">
        <v>48</v>
      </c>
      <c r="G8" s="252" t="s">
        <v>49</v>
      </c>
      <c r="H8" s="252"/>
      <c r="I8" s="252"/>
      <c r="J8" s="252"/>
      <c r="K8" s="252"/>
      <c r="L8" s="252"/>
      <c r="M8" s="252"/>
      <c r="N8" s="252"/>
      <c r="O8" s="252"/>
      <c r="P8" s="252"/>
      <c r="Q8" s="252"/>
      <c r="R8" s="252"/>
    </row>
    <row r="9" spans="1:18" x14ac:dyDescent="0.25">
      <c r="A9" s="252" t="s">
        <v>50</v>
      </c>
      <c r="B9" s="252" t="s">
        <v>20</v>
      </c>
      <c r="C9" s="252" t="s">
        <v>51</v>
      </c>
      <c r="D9" s="252"/>
      <c r="E9" s="252"/>
      <c r="F9" s="252"/>
      <c r="G9" s="252"/>
      <c r="H9" s="252"/>
      <c r="I9" s="252"/>
      <c r="J9" s="252"/>
      <c r="K9" s="252"/>
      <c r="L9" s="252"/>
      <c r="M9" s="252"/>
      <c r="N9" s="252"/>
      <c r="O9" s="252"/>
      <c r="P9" s="252"/>
      <c r="Q9" s="252"/>
      <c r="R9" s="252"/>
    </row>
    <row r="10" spans="1:18" x14ac:dyDescent="0.25">
      <c r="A10" s="252" t="s">
        <v>52</v>
      </c>
      <c r="B10" s="252" t="s">
        <v>53</v>
      </c>
      <c r="C10" s="252" t="s">
        <v>54</v>
      </c>
      <c r="D10" s="252"/>
      <c r="E10" s="252"/>
      <c r="F10" s="252"/>
      <c r="G10" s="252"/>
      <c r="H10" s="252"/>
      <c r="I10" s="252"/>
      <c r="J10" s="252"/>
      <c r="K10" s="252"/>
      <c r="L10" s="252"/>
      <c r="M10" s="252"/>
      <c r="N10" s="252"/>
      <c r="O10" s="252"/>
      <c r="P10" s="252"/>
      <c r="Q10" s="252"/>
      <c r="R10" s="252"/>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H134"/>
  <sheetViews>
    <sheetView showGridLines="0" topLeftCell="A3" zoomScaleNormal="100" workbookViewId="0">
      <selection activeCell="B13" sqref="B13:D13"/>
    </sheetView>
  </sheetViews>
  <sheetFormatPr defaultColWidth="13.6640625" defaultRowHeight="15.6" x14ac:dyDescent="0.3"/>
  <cols>
    <col min="1" max="1" width="3.6640625" style="114" customWidth="1"/>
    <col min="2" max="2" width="29.88671875" style="115" customWidth="1"/>
    <col min="3" max="3" width="34.6640625" style="28" customWidth="1"/>
    <col min="4" max="4" width="32.33203125" style="28" customWidth="1"/>
    <col min="5" max="5" width="13.6640625" style="91" customWidth="1"/>
    <col min="6" max="6" width="13.6640625" style="28" customWidth="1"/>
    <col min="7" max="16384" width="13.6640625" style="1"/>
  </cols>
  <sheetData>
    <row r="1" spans="1:8" ht="20.399999999999999" x14ac:dyDescent="0.25">
      <c r="A1" s="92"/>
      <c r="B1" s="293" t="s">
        <v>55</v>
      </c>
      <c r="C1" s="293"/>
      <c r="D1" s="293"/>
      <c r="E1" s="255"/>
      <c r="F1" s="256"/>
      <c r="G1" s="252"/>
      <c r="H1" s="252"/>
    </row>
    <row r="2" spans="1:8" ht="29.25" customHeight="1" x14ac:dyDescent="0.3">
      <c r="A2" s="93"/>
      <c r="B2" s="293" t="s">
        <v>56</v>
      </c>
      <c r="C2" s="293"/>
      <c r="D2" s="256"/>
      <c r="E2" s="255"/>
      <c r="F2" s="252"/>
      <c r="G2" s="252"/>
      <c r="H2" s="252"/>
    </row>
    <row r="3" spans="1:8" ht="30" customHeight="1" x14ac:dyDescent="0.25">
      <c r="A3" s="94"/>
      <c r="B3" s="296" t="s">
        <v>57</v>
      </c>
      <c r="C3" s="297"/>
      <c r="D3" s="297"/>
      <c r="E3" s="297"/>
      <c r="F3" s="256"/>
      <c r="G3" s="252"/>
      <c r="H3" s="252"/>
    </row>
    <row r="4" spans="1:8" s="95" customFormat="1" ht="27" customHeight="1" x14ac:dyDescent="0.25">
      <c r="B4" s="96" t="s">
        <v>58</v>
      </c>
    </row>
    <row r="5" spans="1:8" s="97" customFormat="1" ht="23.25" customHeight="1" x14ac:dyDescent="0.25">
      <c r="B5" s="298" t="s">
        <v>59</v>
      </c>
      <c r="C5" s="295"/>
      <c r="D5" s="295"/>
      <c r="E5" s="295"/>
      <c r="F5" s="295"/>
      <c r="G5" s="295"/>
      <c r="H5" s="98"/>
    </row>
    <row r="6" spans="1:8" s="97" customFormat="1" ht="39.6" customHeight="1" x14ac:dyDescent="0.25">
      <c r="B6" s="294" t="s">
        <v>60</v>
      </c>
      <c r="C6" s="294"/>
      <c r="D6" s="294"/>
      <c r="E6" s="99"/>
      <c r="F6" s="99"/>
      <c r="G6" s="99"/>
      <c r="H6" s="98"/>
    </row>
    <row r="7" spans="1:8" s="97" customFormat="1" ht="10.95" customHeight="1" x14ac:dyDescent="0.25">
      <c r="B7" s="100"/>
      <c r="C7" s="101"/>
      <c r="D7" s="101"/>
      <c r="E7" s="101"/>
      <c r="F7" s="248"/>
    </row>
    <row r="8" spans="1:8" s="97" customFormat="1" ht="14.25" customHeight="1" x14ac:dyDescent="0.25">
      <c r="B8" s="100" t="s">
        <v>61</v>
      </c>
      <c r="C8" s="101"/>
      <c r="D8" s="101"/>
      <c r="E8" s="101"/>
      <c r="F8" s="248"/>
    </row>
    <row r="9" spans="1:8" s="97" customFormat="1" ht="13.2" x14ac:dyDescent="0.25">
      <c r="B9" s="100" t="s">
        <v>62</v>
      </c>
      <c r="C9" s="101"/>
      <c r="D9" s="101"/>
      <c r="E9" s="101"/>
      <c r="F9" s="248"/>
    </row>
    <row r="10" spans="1:8" s="97" customFormat="1" ht="13.2" x14ac:dyDescent="0.25">
      <c r="B10" s="100" t="s">
        <v>63</v>
      </c>
      <c r="C10" s="101"/>
      <c r="D10" s="101"/>
      <c r="E10" s="101"/>
      <c r="F10" s="248"/>
    </row>
    <row r="11" spans="1:8" s="97" customFormat="1" ht="13.2" x14ac:dyDescent="0.25">
      <c r="B11" s="100" t="s">
        <v>64</v>
      </c>
      <c r="C11" s="101"/>
      <c r="D11" s="101"/>
      <c r="E11" s="101"/>
      <c r="F11" s="248"/>
    </row>
    <row r="12" spans="1:8" s="97" customFormat="1" ht="10.95" customHeight="1" x14ac:dyDescent="0.25">
      <c r="B12" s="100"/>
      <c r="C12" s="101"/>
      <c r="D12" s="101"/>
      <c r="E12" s="101"/>
      <c r="F12" s="248"/>
    </row>
    <row r="13" spans="1:8" s="97" customFormat="1" ht="33.6" customHeight="1" x14ac:dyDescent="0.25">
      <c r="B13" s="295" t="s">
        <v>65</v>
      </c>
      <c r="C13" s="295"/>
      <c r="D13" s="295"/>
      <c r="E13" s="99"/>
      <c r="F13" s="99"/>
      <c r="G13" s="99"/>
      <c r="H13" s="98"/>
    </row>
    <row r="14" spans="1:8" s="97" customFormat="1" ht="52.5" customHeight="1" x14ac:dyDescent="0.25">
      <c r="B14" s="295" t="s">
        <v>66</v>
      </c>
      <c r="C14" s="295"/>
      <c r="D14" s="295"/>
      <c r="E14" s="99"/>
      <c r="F14" s="99"/>
      <c r="G14" s="99"/>
      <c r="H14" s="98"/>
    </row>
    <row r="15" spans="1:8" s="97" customFormat="1" ht="13.2" x14ac:dyDescent="0.25">
      <c r="B15" s="101"/>
      <c r="C15" s="101"/>
      <c r="D15" s="101"/>
      <c r="E15" s="101"/>
      <c r="F15" s="248"/>
    </row>
    <row r="16" spans="1:8" s="97" customFormat="1" ht="55.5" customHeight="1" x14ac:dyDescent="0.25">
      <c r="B16" s="294" t="s">
        <v>324</v>
      </c>
      <c r="C16" s="294"/>
      <c r="D16" s="294"/>
      <c r="E16" s="99"/>
      <c r="F16" s="99"/>
      <c r="G16" s="99"/>
      <c r="H16" s="98"/>
    </row>
    <row r="17" spans="1:6" s="95" customFormat="1" ht="13.2" x14ac:dyDescent="0.25">
      <c r="B17" s="102"/>
      <c r="C17" s="299"/>
      <c r="D17" s="299"/>
      <c r="E17" s="299"/>
      <c r="F17" s="299"/>
    </row>
    <row r="18" spans="1:6" s="17" customFormat="1" ht="16.5" customHeight="1" x14ac:dyDescent="0.25">
      <c r="A18" s="257"/>
      <c r="B18" s="103" t="s">
        <v>67</v>
      </c>
      <c r="C18" s="258"/>
      <c r="D18" s="258"/>
      <c r="E18" s="257"/>
      <c r="F18" s="257"/>
    </row>
    <row r="19" spans="1:6" s="17" customFormat="1" ht="12.75" customHeight="1" x14ac:dyDescent="0.25">
      <c r="A19" s="259"/>
      <c r="B19" s="104" t="s">
        <v>68</v>
      </c>
      <c r="C19" s="260"/>
      <c r="D19" s="105" t="s">
        <v>69</v>
      </c>
      <c r="E19" s="257"/>
      <c r="F19" s="257"/>
    </row>
    <row r="20" spans="1:6" s="17" customFormat="1" ht="15.6" customHeight="1" x14ac:dyDescent="0.25">
      <c r="A20" s="259"/>
      <c r="B20" s="106" t="s">
        <v>70</v>
      </c>
      <c r="C20" s="107"/>
      <c r="D20" s="108" t="s">
        <v>70</v>
      </c>
      <c r="E20" s="257"/>
      <c r="F20" s="257"/>
    </row>
    <row r="21" spans="1:6" s="17" customFormat="1" ht="15.6" customHeight="1" x14ac:dyDescent="0.25">
      <c r="A21" s="259"/>
      <c r="B21" s="106" t="s">
        <v>71</v>
      </c>
      <c r="C21" s="107"/>
      <c r="D21" s="108" t="s">
        <v>72</v>
      </c>
      <c r="E21" s="257"/>
      <c r="F21" s="257"/>
    </row>
    <row r="22" spans="1:6" s="17" customFormat="1" ht="15.6" customHeight="1" x14ac:dyDescent="0.25">
      <c r="A22" s="259"/>
      <c r="B22" s="106" t="s">
        <v>73</v>
      </c>
      <c r="C22" s="107"/>
      <c r="D22" s="108" t="s">
        <v>74</v>
      </c>
      <c r="E22" s="257"/>
      <c r="F22" s="257"/>
    </row>
    <row r="23" spans="1:6" s="17" customFormat="1" ht="8.25" customHeight="1" x14ac:dyDescent="0.25">
      <c r="A23" s="259"/>
      <c r="B23" s="258"/>
      <c r="C23" s="258"/>
      <c r="D23" s="258"/>
      <c r="E23" s="257"/>
      <c r="F23" s="257"/>
    </row>
    <row r="24" spans="1:6" s="17" customFormat="1" ht="15" customHeight="1" x14ac:dyDescent="0.25">
      <c r="A24" s="259"/>
      <c r="B24" s="103" t="s">
        <v>75</v>
      </c>
      <c r="C24" s="258"/>
      <c r="D24" s="258"/>
      <c r="E24" s="257"/>
      <c r="F24" s="257"/>
    </row>
    <row r="25" spans="1:6" s="17" customFormat="1" ht="13.2" x14ac:dyDescent="0.25">
      <c r="A25" s="259"/>
      <c r="B25" s="104" t="s">
        <v>68</v>
      </c>
      <c r="C25" s="260"/>
      <c r="D25" s="105" t="s">
        <v>69</v>
      </c>
      <c r="E25" s="257"/>
      <c r="F25" s="257"/>
    </row>
    <row r="26" spans="1:6" s="17" customFormat="1" ht="15.6" customHeight="1" x14ac:dyDescent="0.25">
      <c r="A26" s="259"/>
      <c r="B26" s="300" t="s">
        <v>76</v>
      </c>
      <c r="C26" s="301"/>
      <c r="D26" s="108" t="s">
        <v>77</v>
      </c>
      <c r="E26" s="257"/>
      <c r="F26" s="257"/>
    </row>
    <row r="27" spans="1:6" s="17" customFormat="1" ht="15.6" customHeight="1" x14ac:dyDescent="0.25">
      <c r="A27" s="259"/>
      <c r="B27" s="300" t="s">
        <v>78</v>
      </c>
      <c r="C27" s="301"/>
      <c r="D27" s="110" t="s">
        <v>79</v>
      </c>
      <c r="E27" s="257"/>
      <c r="F27" s="257"/>
    </row>
    <row r="28" spans="1:6" s="17" customFormat="1" ht="15.6" customHeight="1" x14ac:dyDescent="0.25">
      <c r="A28" s="259"/>
      <c r="B28" s="300" t="s">
        <v>80</v>
      </c>
      <c r="C28" s="301"/>
      <c r="D28" s="110" t="s">
        <v>81</v>
      </c>
      <c r="E28" s="257"/>
      <c r="F28" s="257"/>
    </row>
    <row r="29" spans="1:6" s="17" customFormat="1" ht="15.6" customHeight="1" x14ac:dyDescent="0.25">
      <c r="A29" s="259"/>
      <c r="B29" s="300" t="s">
        <v>82</v>
      </c>
      <c r="C29" s="301"/>
      <c r="D29" s="110" t="s">
        <v>83</v>
      </c>
      <c r="E29" s="257"/>
      <c r="F29" s="257"/>
    </row>
    <row r="30" spans="1:6" s="17" customFormat="1" ht="15.6" customHeight="1" x14ac:dyDescent="0.25">
      <c r="A30" s="259"/>
      <c r="B30" s="106" t="s">
        <v>84</v>
      </c>
      <c r="C30" s="109"/>
      <c r="D30" s="108" t="s">
        <v>85</v>
      </c>
      <c r="E30" s="257"/>
      <c r="F30" s="257"/>
    </row>
    <row r="31" spans="1:6" s="17" customFormat="1" ht="6.75" customHeight="1" x14ac:dyDescent="0.25">
      <c r="A31" s="259"/>
      <c r="B31" s="111"/>
      <c r="C31" s="112"/>
      <c r="D31" s="112"/>
      <c r="E31" s="257"/>
      <c r="F31" s="257"/>
    </row>
    <row r="32" spans="1:6" s="95" customFormat="1" ht="13.2" x14ac:dyDescent="0.25">
      <c r="A32" s="259"/>
      <c r="B32" s="259"/>
    </row>
    <row r="33" spans="2:6" s="95" customFormat="1" ht="13.2" x14ac:dyDescent="0.25">
      <c r="D33" s="113"/>
      <c r="E33" s="113"/>
      <c r="F33" s="113"/>
    </row>
    <row r="34" spans="2:6" s="95" customFormat="1" ht="13.2" x14ac:dyDescent="0.25">
      <c r="B34" s="102"/>
      <c r="C34" s="299"/>
      <c r="D34" s="299"/>
      <c r="E34" s="299"/>
      <c r="F34" s="299"/>
    </row>
    <row r="35" spans="2:6" s="95" customFormat="1" ht="13.2" x14ac:dyDescent="0.25">
      <c r="B35" s="102"/>
      <c r="C35" s="299"/>
      <c r="D35" s="299"/>
      <c r="E35" s="299"/>
      <c r="F35" s="299"/>
    </row>
    <row r="36" spans="2:6" s="95" customFormat="1" ht="13.2" x14ac:dyDescent="0.25">
      <c r="B36" s="102"/>
      <c r="C36" s="299"/>
      <c r="D36" s="299"/>
      <c r="E36" s="299"/>
      <c r="F36" s="299"/>
    </row>
    <row r="37" spans="2:6" s="95" customFormat="1" ht="13.2" x14ac:dyDescent="0.25"/>
    <row r="38" spans="2:6" s="95" customFormat="1" ht="13.2" x14ac:dyDescent="0.25"/>
    <row r="39" spans="2:6" s="95" customFormat="1" ht="13.2" x14ac:dyDescent="0.25"/>
    <row r="40" spans="2:6" s="95" customFormat="1" ht="13.2" x14ac:dyDescent="0.25"/>
    <row r="41" spans="2:6" s="95" customFormat="1" ht="13.2" x14ac:dyDescent="0.25"/>
    <row r="42" spans="2:6" s="95" customFormat="1" ht="13.2" x14ac:dyDescent="0.25"/>
    <row r="43" spans="2:6" s="95" customFormat="1" ht="13.2" x14ac:dyDescent="0.25"/>
    <row r="44" spans="2:6" s="95" customFormat="1" ht="13.2" x14ac:dyDescent="0.25"/>
    <row r="45" spans="2:6" s="95" customFormat="1" ht="13.2" x14ac:dyDescent="0.25"/>
    <row r="46" spans="2:6" s="95" customFormat="1" ht="13.2" x14ac:dyDescent="0.25"/>
    <row r="47" spans="2:6" s="95" customFormat="1" ht="13.2" x14ac:dyDescent="0.25"/>
    <row r="48" spans="2:6" s="95" customFormat="1" ht="13.2" x14ac:dyDescent="0.25"/>
    <row r="49" s="95" customFormat="1" ht="13.2" x14ac:dyDescent="0.25"/>
    <row r="50" s="95" customFormat="1" ht="13.2" x14ac:dyDescent="0.25"/>
    <row r="51" s="95" customFormat="1" ht="13.2" x14ac:dyDescent="0.25"/>
    <row r="52" s="95" customFormat="1" ht="13.2" x14ac:dyDescent="0.25"/>
    <row r="53" s="95" customFormat="1" ht="13.2" x14ac:dyDescent="0.25"/>
    <row r="54" s="95" customFormat="1" ht="13.2" x14ac:dyDescent="0.25"/>
    <row r="55" s="95" customFormat="1" ht="13.2" x14ac:dyDescent="0.25"/>
    <row r="56" s="95" customFormat="1" ht="13.2" x14ac:dyDescent="0.25"/>
    <row r="57" s="95" customFormat="1" ht="13.2" x14ac:dyDescent="0.25"/>
    <row r="58" s="95" customFormat="1" ht="13.2" x14ac:dyDescent="0.25"/>
    <row r="59" s="95" customFormat="1" ht="13.2" x14ac:dyDescent="0.25"/>
    <row r="60" s="95" customFormat="1" ht="13.2" x14ac:dyDescent="0.25"/>
    <row r="61" s="95" customFormat="1" ht="13.2" x14ac:dyDescent="0.25"/>
    <row r="62" s="95" customFormat="1" ht="13.2" x14ac:dyDescent="0.25"/>
    <row r="63" s="95" customFormat="1" ht="13.2" x14ac:dyDescent="0.25"/>
    <row r="64" s="95" customFormat="1" ht="13.2" x14ac:dyDescent="0.25"/>
    <row r="65" s="95" customFormat="1" ht="13.2" x14ac:dyDescent="0.25"/>
    <row r="66" s="95" customFormat="1" ht="13.2" x14ac:dyDescent="0.25"/>
    <row r="67" s="95" customFormat="1" ht="13.2" x14ac:dyDescent="0.25"/>
    <row r="68" s="95" customFormat="1" ht="13.2" x14ac:dyDescent="0.25"/>
    <row r="69" s="95" customFormat="1" ht="13.2" x14ac:dyDescent="0.25"/>
    <row r="70" s="95" customFormat="1" ht="13.2" x14ac:dyDescent="0.25"/>
    <row r="71" s="95" customFormat="1" ht="13.2" x14ac:dyDescent="0.25"/>
    <row r="72" s="95" customFormat="1" ht="13.2" x14ac:dyDescent="0.25"/>
    <row r="73" s="95" customFormat="1" ht="13.2" x14ac:dyDescent="0.25"/>
    <row r="74" s="95" customFormat="1" ht="13.2" x14ac:dyDescent="0.25"/>
    <row r="75" s="95" customFormat="1" ht="13.2" x14ac:dyDescent="0.25"/>
    <row r="76" s="95" customFormat="1" ht="13.2" x14ac:dyDescent="0.25"/>
    <row r="77" s="95" customFormat="1" ht="13.2" x14ac:dyDescent="0.25"/>
    <row r="78" s="95" customFormat="1" ht="13.2" x14ac:dyDescent="0.25"/>
    <row r="79" s="95" customFormat="1" ht="13.2" x14ac:dyDescent="0.25"/>
    <row r="80" s="95" customFormat="1" ht="13.2" x14ac:dyDescent="0.25"/>
    <row r="81" s="95" customFormat="1" ht="13.2" x14ac:dyDescent="0.25"/>
    <row r="82" s="95" customFormat="1" ht="13.2" x14ac:dyDescent="0.25"/>
    <row r="83" s="95" customFormat="1" ht="13.2" x14ac:dyDescent="0.25"/>
    <row r="84" s="95" customFormat="1" ht="13.2" x14ac:dyDescent="0.25"/>
    <row r="85" s="95" customFormat="1" ht="13.2" x14ac:dyDescent="0.25"/>
    <row r="86" s="95" customFormat="1" ht="13.2" x14ac:dyDescent="0.25"/>
    <row r="87" s="95" customFormat="1" ht="13.2" x14ac:dyDescent="0.25"/>
    <row r="88" s="95" customFormat="1" ht="13.2" x14ac:dyDescent="0.25"/>
    <row r="89" s="95" customFormat="1" ht="13.2" x14ac:dyDescent="0.25"/>
    <row r="90" s="95" customFormat="1" ht="13.2" x14ac:dyDescent="0.25"/>
    <row r="91" s="95" customFormat="1" ht="13.2" x14ac:dyDescent="0.25"/>
    <row r="92" s="95" customFormat="1" ht="13.2" x14ac:dyDescent="0.25"/>
    <row r="93" s="95" customFormat="1" ht="13.2" x14ac:dyDescent="0.25"/>
    <row r="94" s="95" customFormat="1" ht="13.2" x14ac:dyDescent="0.25"/>
    <row r="95" s="95" customFormat="1" ht="13.2" x14ac:dyDescent="0.25"/>
    <row r="96" s="95" customFormat="1" ht="13.2" x14ac:dyDescent="0.25"/>
    <row r="97" s="95" customFormat="1" ht="13.2" x14ac:dyDescent="0.25"/>
    <row r="98" s="95" customFormat="1" ht="13.2" x14ac:dyDescent="0.25"/>
    <row r="99" s="95" customFormat="1" ht="13.2" x14ac:dyDescent="0.25"/>
    <row r="100" s="95" customFormat="1" ht="13.2" x14ac:dyDescent="0.25"/>
    <row r="101" s="95" customFormat="1" ht="13.2" x14ac:dyDescent="0.25"/>
    <row r="102" s="95" customFormat="1" ht="13.2" x14ac:dyDescent="0.25"/>
    <row r="103" s="95" customFormat="1" ht="13.2" x14ac:dyDescent="0.25"/>
    <row r="104" s="95" customFormat="1" ht="13.2" x14ac:dyDescent="0.25"/>
    <row r="105" s="95" customFormat="1" ht="13.2" x14ac:dyDescent="0.25"/>
    <row r="106" s="95" customFormat="1" ht="13.2" x14ac:dyDescent="0.25"/>
    <row r="107" s="95" customFormat="1" ht="13.2" x14ac:dyDescent="0.25"/>
    <row r="108" s="95" customFormat="1" ht="13.2" x14ac:dyDescent="0.25"/>
    <row r="109" s="95" customFormat="1" ht="13.2" x14ac:dyDescent="0.25"/>
    <row r="110" s="95" customFormat="1" ht="13.2" x14ac:dyDescent="0.25"/>
    <row r="111" s="95" customFormat="1" ht="13.2" x14ac:dyDescent="0.25"/>
    <row r="112" s="95" customFormat="1" ht="13.2" x14ac:dyDescent="0.25"/>
    <row r="113" s="95" customFormat="1" ht="13.2" x14ac:dyDescent="0.25"/>
    <row r="114" s="95" customFormat="1" ht="13.2" x14ac:dyDescent="0.25"/>
    <row r="115" s="95" customFormat="1" ht="13.2" x14ac:dyDescent="0.25"/>
    <row r="116" s="95" customFormat="1" ht="13.2" x14ac:dyDescent="0.25"/>
    <row r="117" s="95" customFormat="1" ht="13.2" x14ac:dyDescent="0.25"/>
    <row r="118" s="95" customFormat="1" ht="13.2" x14ac:dyDescent="0.25"/>
    <row r="119" s="95" customFormat="1" ht="13.2" x14ac:dyDescent="0.25"/>
    <row r="120" s="95" customFormat="1" ht="13.2" x14ac:dyDescent="0.25"/>
    <row r="121" s="95" customFormat="1" ht="13.2" x14ac:dyDescent="0.25"/>
    <row r="122" s="95" customFormat="1" ht="13.2" x14ac:dyDescent="0.25"/>
    <row r="123" s="95" customFormat="1" ht="13.2" x14ac:dyDescent="0.25"/>
    <row r="124" s="95" customFormat="1" ht="13.2" x14ac:dyDescent="0.25"/>
    <row r="125" s="95" customFormat="1" ht="13.2" x14ac:dyDescent="0.25"/>
    <row r="126" s="95" customFormat="1" ht="13.2" x14ac:dyDescent="0.25"/>
    <row r="127" s="95" customFormat="1" ht="13.2" x14ac:dyDescent="0.25"/>
    <row r="128" s="95" customFormat="1" ht="13.2" x14ac:dyDescent="0.25"/>
    <row r="129" s="95" customFormat="1" ht="13.2" x14ac:dyDescent="0.25"/>
    <row r="130" s="95" customFormat="1" ht="13.2" x14ac:dyDescent="0.25"/>
    <row r="131" s="95" customFormat="1" ht="13.2" x14ac:dyDescent="0.25"/>
    <row r="132" s="95" customFormat="1" ht="13.2" x14ac:dyDescent="0.25"/>
    <row r="133" s="95" customFormat="1" ht="13.2" x14ac:dyDescent="0.25"/>
    <row r="134" s="95" customFormat="1" ht="13.2" x14ac:dyDescent="0.25"/>
  </sheetData>
  <mergeCells count="16">
    <mergeCell ref="C36:F36"/>
    <mergeCell ref="C34:F34"/>
    <mergeCell ref="C35:F35"/>
    <mergeCell ref="B26:C26"/>
    <mergeCell ref="C17:F17"/>
    <mergeCell ref="B27:C27"/>
    <mergeCell ref="B28:C28"/>
    <mergeCell ref="B29:C29"/>
    <mergeCell ref="B1:D1"/>
    <mergeCell ref="B6:D6"/>
    <mergeCell ref="B13:D13"/>
    <mergeCell ref="B14:D14"/>
    <mergeCell ref="B16:D16"/>
    <mergeCell ref="B3:E3"/>
    <mergeCell ref="B5:G5"/>
    <mergeCell ref="B2:C2"/>
  </mergeCells>
  <phoneticPr fontId="0" type="noConversion"/>
  <conditionalFormatting sqref="D20:D22 D26:D29">
    <cfRule type="cellIs" dxfId="0" priority="1" stopIfTrue="1" operator="equal">
      <formula>"No"</formula>
    </cfRule>
  </conditionalFormatting>
  <pageMargins left="0.5" right="0.5" top="0.75" bottom="1" header="0.25" footer="0.25"/>
  <pageSetup scale="96" fitToHeight="0" orientation="portrait" horizontalDpi="4294967292" r:id="rId1"/>
  <headerFooter alignWithMargins="0">
    <oddFooter>&amp;L&amp;"Times New Roman,Italic"&amp;F 
&amp;D&amp;C&amp;"Times New Roman,Regular"&amp;P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pageSetUpPr fitToPage="1"/>
  </sheetPr>
  <dimension ref="A1:C49"/>
  <sheetViews>
    <sheetView showGridLines="0" zoomScaleNormal="100" workbookViewId="0"/>
  </sheetViews>
  <sheetFormatPr defaultColWidth="9.109375" defaultRowHeight="15.6" x14ac:dyDescent="0.3"/>
  <cols>
    <col min="1" max="1" width="3.6640625" style="116" customWidth="1"/>
    <col min="2" max="2" width="12.33203125" style="117" customWidth="1"/>
    <col min="3" max="3" width="131" style="117" customWidth="1"/>
    <col min="4" max="16384" width="9.109375" style="117"/>
  </cols>
  <sheetData>
    <row r="1" spans="1:3" ht="20.399999999999999" x14ac:dyDescent="0.3">
      <c r="B1" s="249" t="str">
        <f>'Financial Questionnaire'!D1</f>
        <v>Request for Medical Proposal (RFP) for Arlington County Government</v>
      </c>
    </row>
    <row r="2" spans="1:3" ht="20.399999999999999" x14ac:dyDescent="0.3">
      <c r="B2" s="122" t="str">
        <f>Introduction!B2</f>
        <v>RFP No. 21-HRD-RFP-141 Medical Plan</v>
      </c>
    </row>
    <row r="3" spans="1:3" ht="16.8" x14ac:dyDescent="0.3">
      <c r="B3" s="118" t="s">
        <v>74</v>
      </c>
    </row>
    <row r="4" spans="1:3" ht="8.25" customHeight="1" x14ac:dyDescent="0.25">
      <c r="A4" s="117"/>
    </row>
    <row r="5" spans="1:3" ht="13.2" x14ac:dyDescent="0.25">
      <c r="A5" s="117"/>
      <c r="B5" s="117" t="s">
        <v>179</v>
      </c>
    </row>
    <row r="6" spans="1:3" ht="13.2" x14ac:dyDescent="0.25">
      <c r="A6" s="117"/>
      <c r="B6" s="117" t="s">
        <v>180</v>
      </c>
    </row>
    <row r="7" spans="1:3" ht="13.2" x14ac:dyDescent="0.25">
      <c r="A7" s="117"/>
    </row>
    <row r="8" spans="1:3" ht="13.2" x14ac:dyDescent="0.25">
      <c r="A8" s="117"/>
    </row>
    <row r="9" spans="1:3" ht="31.2" x14ac:dyDescent="0.3">
      <c r="B9" s="119" t="s">
        <v>181</v>
      </c>
      <c r="C9" s="120" t="s">
        <v>74</v>
      </c>
    </row>
    <row r="10" spans="1:3" x14ac:dyDescent="0.3">
      <c r="B10" s="121"/>
      <c r="C10" s="121"/>
    </row>
    <row r="11" spans="1:3" x14ac:dyDescent="0.3">
      <c r="B11" s="121"/>
      <c r="C11" s="121"/>
    </row>
    <row r="12" spans="1:3" x14ac:dyDescent="0.3">
      <c r="B12" s="121"/>
      <c r="C12" s="121"/>
    </row>
    <row r="13" spans="1:3" x14ac:dyDescent="0.3">
      <c r="B13" s="121"/>
      <c r="C13" s="121"/>
    </row>
    <row r="14" spans="1:3" x14ac:dyDescent="0.3">
      <c r="B14" s="121"/>
      <c r="C14" s="121"/>
    </row>
    <row r="15" spans="1:3" x14ac:dyDescent="0.3">
      <c r="B15" s="121"/>
      <c r="C15" s="121"/>
    </row>
    <row r="16" spans="1:3" x14ac:dyDescent="0.3">
      <c r="B16" s="121"/>
      <c r="C16" s="121"/>
    </row>
    <row r="17" spans="2:3" x14ac:dyDescent="0.3">
      <c r="B17" s="121"/>
      <c r="C17" s="121"/>
    </row>
    <row r="18" spans="2:3" x14ac:dyDescent="0.3">
      <c r="B18" s="121"/>
      <c r="C18" s="121"/>
    </row>
    <row r="19" spans="2:3" x14ac:dyDescent="0.3">
      <c r="B19" s="121"/>
      <c r="C19" s="121"/>
    </row>
    <row r="20" spans="2:3" x14ac:dyDescent="0.3">
      <c r="B20" s="121"/>
      <c r="C20" s="121"/>
    </row>
    <row r="21" spans="2:3" x14ac:dyDescent="0.3">
      <c r="B21" s="121"/>
      <c r="C21" s="121"/>
    </row>
    <row r="22" spans="2:3" x14ac:dyDescent="0.3">
      <c r="B22" s="121"/>
      <c r="C22" s="121"/>
    </row>
    <row r="23" spans="2:3" x14ac:dyDescent="0.3">
      <c r="B23" s="121"/>
      <c r="C23" s="121"/>
    </row>
    <row r="24" spans="2:3" x14ac:dyDescent="0.3">
      <c r="B24" s="121"/>
      <c r="C24" s="121"/>
    </row>
    <row r="25" spans="2:3" x14ac:dyDescent="0.3">
      <c r="B25" s="121"/>
      <c r="C25" s="121"/>
    </row>
    <row r="26" spans="2:3" x14ac:dyDescent="0.3">
      <c r="B26" s="121"/>
      <c r="C26" s="121"/>
    </row>
    <row r="27" spans="2:3" x14ac:dyDescent="0.3">
      <c r="B27" s="121"/>
      <c r="C27" s="121"/>
    </row>
    <row r="28" spans="2:3" x14ac:dyDescent="0.3">
      <c r="B28" s="121"/>
      <c r="C28" s="121"/>
    </row>
    <row r="29" spans="2:3" x14ac:dyDescent="0.3">
      <c r="B29" s="121"/>
      <c r="C29" s="121"/>
    </row>
    <row r="30" spans="2:3" x14ac:dyDescent="0.3">
      <c r="B30" s="121"/>
      <c r="C30" s="121"/>
    </row>
    <row r="31" spans="2:3" x14ac:dyDescent="0.3">
      <c r="B31" s="121"/>
      <c r="C31" s="121"/>
    </row>
    <row r="32" spans="2:3" x14ac:dyDescent="0.3">
      <c r="B32" s="121"/>
      <c r="C32" s="121"/>
    </row>
    <row r="33" spans="2:3" x14ac:dyDescent="0.3">
      <c r="B33" s="121"/>
      <c r="C33" s="121"/>
    </row>
    <row r="34" spans="2:3" x14ac:dyDescent="0.3">
      <c r="B34" s="121"/>
      <c r="C34" s="121"/>
    </row>
    <row r="35" spans="2:3" x14ac:dyDescent="0.3">
      <c r="B35" s="121"/>
      <c r="C35" s="121"/>
    </row>
    <row r="36" spans="2:3" x14ac:dyDescent="0.3">
      <c r="B36" s="121"/>
      <c r="C36" s="121"/>
    </row>
    <row r="37" spans="2:3" x14ac:dyDescent="0.3">
      <c r="B37" s="121"/>
      <c r="C37" s="121"/>
    </row>
    <row r="38" spans="2:3" x14ac:dyDescent="0.3">
      <c r="B38" s="121"/>
      <c r="C38" s="121"/>
    </row>
    <row r="39" spans="2:3" x14ac:dyDescent="0.3">
      <c r="B39" s="121"/>
      <c r="C39" s="121"/>
    </row>
    <row r="40" spans="2:3" x14ac:dyDescent="0.3">
      <c r="B40" s="121"/>
      <c r="C40" s="121"/>
    </row>
    <row r="41" spans="2:3" x14ac:dyDescent="0.3">
      <c r="B41" s="121"/>
      <c r="C41" s="121"/>
    </row>
    <row r="42" spans="2:3" x14ac:dyDescent="0.3">
      <c r="B42" s="121"/>
      <c r="C42" s="121"/>
    </row>
    <row r="43" spans="2:3" x14ac:dyDescent="0.3">
      <c r="B43" s="121"/>
      <c r="C43" s="121"/>
    </row>
    <row r="44" spans="2:3" x14ac:dyDescent="0.3">
      <c r="B44" s="121"/>
      <c r="C44" s="121"/>
    </row>
    <row r="45" spans="2:3" x14ac:dyDescent="0.3">
      <c r="B45" s="121"/>
      <c r="C45" s="121"/>
    </row>
    <row r="46" spans="2:3" x14ac:dyDescent="0.3">
      <c r="B46" s="121"/>
      <c r="C46" s="121"/>
    </row>
    <row r="47" spans="2:3" x14ac:dyDescent="0.3">
      <c r="B47" s="121"/>
      <c r="C47" s="121"/>
    </row>
    <row r="48" spans="2:3" x14ac:dyDescent="0.3">
      <c r="B48" s="121"/>
      <c r="C48" s="121"/>
    </row>
    <row r="49" spans="2:3" x14ac:dyDescent="0.3">
      <c r="B49" s="121"/>
      <c r="C49" s="121"/>
    </row>
  </sheetData>
  <phoneticPr fontId="0" type="noConversion"/>
  <pageMargins left="0.5" right="0.5" top="0.75" bottom="1" header="0.25" footer="0.25"/>
  <pageSetup scale="86" fitToHeight="0" orientation="portrait" r:id="rId1"/>
  <headerFooter alignWithMargins="0">
    <oddFooter>&amp;L&amp;"Times New Roman,Italic"&amp;F
 &amp;D&amp;C&amp;"Times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00B0F0"/>
    <pageSetUpPr fitToPage="1"/>
  </sheetPr>
  <dimension ref="A1:M115"/>
  <sheetViews>
    <sheetView showGridLines="0" topLeftCell="A5" zoomScaleNormal="100" zoomScaleSheetLayoutView="100" workbookViewId="0">
      <selection activeCell="H12" sqref="H12"/>
    </sheetView>
  </sheetViews>
  <sheetFormatPr defaultColWidth="8" defaultRowHeight="13.2" x14ac:dyDescent="0.25"/>
  <cols>
    <col min="1" max="1" width="2.6640625" style="69" bestFit="1" customWidth="1"/>
    <col min="2" max="2" width="3.5546875" style="126" bestFit="1" customWidth="1"/>
    <col min="3" max="3" width="2.6640625" style="69" customWidth="1"/>
    <col min="4" max="4" width="68.88671875" style="77" bestFit="1" customWidth="1"/>
    <col min="5" max="5" width="14.33203125" style="78" bestFit="1" customWidth="1"/>
    <col min="6" max="6" width="12.44140625" style="78" customWidth="1"/>
    <col min="7" max="7" width="14.88671875" style="79" customWidth="1"/>
    <col min="8" max="8" width="39" style="64" bestFit="1" customWidth="1"/>
    <col min="9" max="9" width="8" style="64"/>
    <col min="10" max="10" width="18" style="64" customWidth="1"/>
    <col min="11" max="16384" width="8" style="64"/>
  </cols>
  <sheetData>
    <row r="1" spans="1:10" s="31" customFormat="1" ht="20.399999999999999" x14ac:dyDescent="0.25">
      <c r="A1" s="261"/>
      <c r="B1" s="262"/>
      <c r="C1" s="263"/>
      <c r="D1" s="302" t="str">
        <f>Introduction!B1</f>
        <v>Request for Medical Proposal (RFP) for Arlington County Government</v>
      </c>
      <c r="E1" s="302"/>
      <c r="F1" s="302"/>
      <c r="G1" s="302"/>
      <c r="H1" s="213"/>
      <c r="I1" s="213"/>
      <c r="J1" s="213"/>
    </row>
    <row r="2" spans="1:10" s="31" customFormat="1" ht="20.399999999999999" x14ac:dyDescent="0.25">
      <c r="A2" s="261"/>
      <c r="B2" s="262"/>
      <c r="C2" s="263"/>
      <c r="D2" s="122" t="str">
        <f>Introduction!B2</f>
        <v>RFP No. 21-HRD-RFP-141 Medical Plan</v>
      </c>
      <c r="E2" s="264"/>
      <c r="F2" s="264"/>
      <c r="G2" s="265"/>
      <c r="H2" s="213"/>
      <c r="I2" s="213"/>
      <c r="J2" s="213"/>
    </row>
    <row r="3" spans="1:10" s="31" customFormat="1" ht="16.8" x14ac:dyDescent="0.25">
      <c r="A3" s="261"/>
      <c r="B3" s="262"/>
      <c r="C3" s="263"/>
      <c r="D3" s="32" t="s">
        <v>86</v>
      </c>
      <c r="E3" s="33"/>
      <c r="F3" s="33"/>
      <c r="G3" s="34"/>
      <c r="H3" s="213"/>
      <c r="I3" s="213"/>
      <c r="J3" s="213"/>
    </row>
    <row r="4" spans="1:10" s="31" customFormat="1" ht="20.25" customHeight="1" x14ac:dyDescent="0.25">
      <c r="A4" s="261"/>
      <c r="B4" s="262"/>
      <c r="C4" s="263"/>
      <c r="D4" s="32"/>
      <c r="E4" s="33"/>
      <c r="F4" s="33"/>
      <c r="G4" s="34"/>
      <c r="H4" s="213"/>
      <c r="I4" s="213"/>
      <c r="J4" s="213"/>
    </row>
    <row r="5" spans="1:10" s="31" customFormat="1" ht="31.2" x14ac:dyDescent="0.25">
      <c r="A5" s="266"/>
      <c r="B5" s="267"/>
      <c r="C5" s="268"/>
      <c r="D5" s="35" t="s">
        <v>87</v>
      </c>
      <c r="E5" s="303"/>
      <c r="F5" s="303"/>
      <c r="G5" s="38"/>
      <c r="H5" s="213"/>
      <c r="I5" s="213"/>
      <c r="J5" s="213"/>
    </row>
    <row r="6" spans="1:10" s="31" customFormat="1" ht="8.25" customHeight="1" x14ac:dyDescent="0.25">
      <c r="A6" s="266"/>
      <c r="B6" s="267" t="s">
        <v>88</v>
      </c>
      <c r="C6" s="268"/>
      <c r="D6" s="39"/>
      <c r="E6" s="36"/>
      <c r="F6" s="37"/>
      <c r="G6" s="38"/>
      <c r="H6" s="213"/>
      <c r="I6" s="213"/>
      <c r="J6" s="213"/>
    </row>
    <row r="7" spans="1:10" s="31" customFormat="1" ht="15.6" x14ac:dyDescent="0.25">
      <c r="A7" s="40"/>
      <c r="B7" s="48" t="s">
        <v>88</v>
      </c>
      <c r="C7" s="41" t="s">
        <v>88</v>
      </c>
      <c r="D7" s="42" t="s">
        <v>89</v>
      </c>
      <c r="E7" s="43" t="s">
        <v>90</v>
      </c>
      <c r="F7" s="43" t="s">
        <v>91</v>
      </c>
      <c r="G7" s="44" t="s">
        <v>74</v>
      </c>
      <c r="H7" s="213"/>
      <c r="I7" s="213"/>
      <c r="J7" s="213"/>
    </row>
    <row r="8" spans="1:10" s="22" customFormat="1" x14ac:dyDescent="0.25">
      <c r="A8" s="259"/>
      <c r="B8" s="269"/>
      <c r="C8" s="257"/>
      <c r="D8" s="45"/>
      <c r="E8" s="45"/>
      <c r="F8" s="45"/>
      <c r="G8" s="46"/>
    </row>
    <row r="9" spans="1:10" s="50" customFormat="1" ht="16.2" thickBot="1" x14ac:dyDescent="0.3">
      <c r="A9" s="47" t="s">
        <v>92</v>
      </c>
      <c r="B9" s="48" t="s">
        <v>88</v>
      </c>
      <c r="C9" s="48" t="s">
        <v>88</v>
      </c>
      <c r="D9" s="49" t="s">
        <v>93</v>
      </c>
      <c r="E9" s="43" t="s">
        <v>90</v>
      </c>
      <c r="F9" s="43" t="s">
        <v>91</v>
      </c>
      <c r="G9" s="44" t="s">
        <v>74</v>
      </c>
    </row>
    <row r="10" spans="1:10" s="53" customFormat="1" ht="16.8" thickTop="1" thickBot="1" x14ac:dyDescent="0.3">
      <c r="A10" s="47"/>
      <c r="B10" s="48" t="s">
        <v>94</v>
      </c>
      <c r="C10" s="48"/>
      <c r="D10" s="81" t="s">
        <v>95</v>
      </c>
      <c r="E10" s="82" t="s">
        <v>96</v>
      </c>
      <c r="F10" s="51"/>
      <c r="G10" s="52"/>
      <c r="H10" s="212"/>
      <c r="I10" s="212"/>
      <c r="J10" s="212"/>
    </row>
    <row r="11" spans="1:10" s="53" customFormat="1" ht="40.799999999999997" thickTop="1" thickBot="1" x14ac:dyDescent="0.3">
      <c r="A11" s="47"/>
      <c r="B11" s="135" t="s">
        <v>97</v>
      </c>
      <c r="C11" s="48"/>
      <c r="D11" s="81" t="s">
        <v>98</v>
      </c>
      <c r="E11" s="82" t="s">
        <v>96</v>
      </c>
      <c r="F11" s="51"/>
      <c r="G11" s="52"/>
      <c r="H11" s="212"/>
      <c r="I11" s="212"/>
      <c r="J11" s="212"/>
    </row>
    <row r="12" spans="1:10" s="31" customFormat="1" ht="16.2" thickTop="1" x14ac:dyDescent="0.25">
      <c r="A12" s="54"/>
      <c r="B12" s="48" t="s">
        <v>88</v>
      </c>
      <c r="C12" s="48" t="s">
        <v>88</v>
      </c>
      <c r="D12" s="58"/>
      <c r="E12" s="60"/>
      <c r="F12" s="62"/>
      <c r="G12" s="38"/>
      <c r="H12" s="213"/>
      <c r="I12" s="213"/>
      <c r="J12" s="213"/>
    </row>
    <row r="13" spans="1:10" s="53" customFormat="1" ht="16.2" thickBot="1" x14ac:dyDescent="0.3">
      <c r="A13" s="54"/>
      <c r="B13" s="48" t="s">
        <v>88</v>
      </c>
      <c r="C13" s="48" t="s">
        <v>88</v>
      </c>
      <c r="D13" s="49" t="s">
        <v>99</v>
      </c>
      <c r="E13" s="43" t="s">
        <v>90</v>
      </c>
      <c r="F13" s="43" t="s">
        <v>91</v>
      </c>
      <c r="G13" s="44" t="s">
        <v>74</v>
      </c>
      <c r="H13" s="212"/>
      <c r="I13" s="212"/>
      <c r="J13" s="213"/>
    </row>
    <row r="14" spans="1:10" s="53" customFormat="1" ht="27.6" thickTop="1" thickBot="1" x14ac:dyDescent="0.3">
      <c r="A14" s="54"/>
      <c r="B14" s="48" t="s">
        <v>100</v>
      </c>
      <c r="C14" s="48" t="s">
        <v>88</v>
      </c>
      <c r="D14" s="83" t="s">
        <v>101</v>
      </c>
      <c r="E14" s="82" t="s">
        <v>102</v>
      </c>
      <c r="F14" s="61"/>
      <c r="G14" s="61"/>
      <c r="H14" s="212"/>
      <c r="I14" s="212"/>
      <c r="J14" s="238"/>
    </row>
    <row r="15" spans="1:10" ht="16.8" thickTop="1" thickBot="1" x14ac:dyDescent="0.3">
      <c r="A15" s="54"/>
      <c r="B15" s="48" t="s">
        <v>103</v>
      </c>
      <c r="C15" s="48"/>
      <c r="D15" s="83" t="s">
        <v>104</v>
      </c>
      <c r="E15" s="82" t="s">
        <v>102</v>
      </c>
      <c r="F15" s="56"/>
      <c r="G15" s="61"/>
      <c r="H15" s="240" t="s">
        <v>105</v>
      </c>
      <c r="I15" s="270"/>
      <c r="J15" s="247"/>
    </row>
    <row r="16" spans="1:10" s="53" customFormat="1" ht="16.8" thickTop="1" thickBot="1" x14ac:dyDescent="0.3">
      <c r="A16" s="54"/>
      <c r="B16" s="135" t="s">
        <v>106</v>
      </c>
      <c r="C16" s="48"/>
      <c r="D16" s="83" t="s">
        <v>107</v>
      </c>
      <c r="E16" s="82" t="s">
        <v>102</v>
      </c>
      <c r="F16" s="56"/>
      <c r="G16" s="61"/>
      <c r="H16" s="241" t="s">
        <v>108</v>
      </c>
      <c r="I16" s="212"/>
      <c r="J16" s="247"/>
    </row>
    <row r="17" spans="1:11" s="53" customFormat="1" ht="40.799999999999997" thickTop="1" thickBot="1" x14ac:dyDescent="0.3">
      <c r="A17" s="54"/>
      <c r="B17" s="48" t="s">
        <v>109</v>
      </c>
      <c r="C17" s="48" t="s">
        <v>88</v>
      </c>
      <c r="D17" s="83" t="s">
        <v>110</v>
      </c>
      <c r="E17" s="82" t="s">
        <v>96</v>
      </c>
      <c r="F17" s="56"/>
      <c r="G17" s="56"/>
      <c r="H17" s="212"/>
      <c r="I17" s="212"/>
      <c r="J17" s="212"/>
      <c r="K17" s="212"/>
    </row>
    <row r="18" spans="1:11" s="53" customFormat="1" ht="54" thickTop="1" thickBot="1" x14ac:dyDescent="0.3">
      <c r="A18" s="54"/>
      <c r="B18" s="48" t="s">
        <v>111</v>
      </c>
      <c r="C18" s="48"/>
      <c r="D18" s="83" t="s">
        <v>112</v>
      </c>
      <c r="E18" s="82" t="s">
        <v>102</v>
      </c>
      <c r="F18" s="55"/>
      <c r="G18" s="127"/>
      <c r="H18" s="208"/>
      <c r="I18" s="212"/>
      <c r="J18" s="212"/>
      <c r="K18" s="212"/>
    </row>
    <row r="19" spans="1:11" s="53" customFormat="1" ht="16.8" thickTop="1" thickBot="1" x14ac:dyDescent="0.3">
      <c r="A19" s="54"/>
      <c r="B19" s="48" t="s">
        <v>113</v>
      </c>
      <c r="C19" s="48" t="s">
        <v>88</v>
      </c>
      <c r="D19" s="83" t="s">
        <v>114</v>
      </c>
      <c r="E19" s="82" t="s">
        <v>102</v>
      </c>
      <c r="F19" s="55"/>
      <c r="G19" s="55"/>
      <c r="H19" s="212"/>
      <c r="I19" s="212"/>
      <c r="J19" s="212"/>
      <c r="K19" s="212"/>
    </row>
    <row r="20" spans="1:11" s="53" customFormat="1" ht="27.6" thickTop="1" thickBot="1" x14ac:dyDescent="0.3">
      <c r="A20" s="54"/>
      <c r="B20" s="48" t="s">
        <v>115</v>
      </c>
      <c r="C20" s="48" t="s">
        <v>88</v>
      </c>
      <c r="D20" s="83" t="s">
        <v>116</v>
      </c>
      <c r="E20" s="82" t="s">
        <v>102</v>
      </c>
      <c r="F20" s="56"/>
      <c r="G20" s="56"/>
      <c r="H20" s="212"/>
      <c r="I20" s="212"/>
      <c r="J20" s="212"/>
      <c r="K20" s="212"/>
    </row>
    <row r="21" spans="1:11" ht="54" thickTop="1" thickBot="1" x14ac:dyDescent="0.3">
      <c r="A21" s="54"/>
      <c r="B21" s="48" t="s">
        <v>117</v>
      </c>
      <c r="C21" s="48" t="s">
        <v>88</v>
      </c>
      <c r="D21" s="83" t="s">
        <v>118</v>
      </c>
      <c r="E21" s="82" t="s">
        <v>102</v>
      </c>
      <c r="F21" s="55"/>
      <c r="G21" s="55"/>
      <c r="H21" s="270"/>
      <c r="I21" s="270"/>
      <c r="J21" s="270"/>
      <c r="K21" s="270"/>
    </row>
    <row r="22" spans="1:11" s="139" customFormat="1" ht="67.2" thickTop="1" thickBot="1" x14ac:dyDescent="0.3">
      <c r="A22" s="271"/>
      <c r="B22" s="140">
        <v>11</v>
      </c>
      <c r="C22" s="136"/>
      <c r="D22" s="83" t="s">
        <v>119</v>
      </c>
      <c r="E22" s="82" t="s">
        <v>102</v>
      </c>
      <c r="F22" s="55"/>
      <c r="G22" s="137"/>
      <c r="H22" s="270"/>
      <c r="I22" s="270"/>
      <c r="J22" s="270"/>
      <c r="K22" s="270"/>
    </row>
    <row r="23" spans="1:11" s="139" customFormat="1" ht="54" thickTop="1" thickBot="1" x14ac:dyDescent="0.3">
      <c r="A23" s="271"/>
      <c r="B23" s="140">
        <v>12</v>
      </c>
      <c r="C23" s="136" t="s">
        <v>88</v>
      </c>
      <c r="D23" s="83" t="s">
        <v>120</v>
      </c>
      <c r="E23" s="82" t="s">
        <v>96</v>
      </c>
      <c r="F23" s="137"/>
      <c r="G23" s="137"/>
      <c r="H23" s="138"/>
      <c r="I23" s="272"/>
      <c r="J23" s="271"/>
      <c r="K23" s="271"/>
    </row>
    <row r="24" spans="1:11" ht="67.2" thickTop="1" thickBot="1" x14ac:dyDescent="0.3">
      <c r="A24" s="54"/>
      <c r="B24" s="135" t="s">
        <v>121</v>
      </c>
      <c r="C24" s="48"/>
      <c r="D24" s="83" t="s">
        <v>122</v>
      </c>
      <c r="E24" s="82" t="s">
        <v>102</v>
      </c>
      <c r="F24" s="55"/>
      <c r="G24" s="55"/>
      <c r="H24" s="270"/>
      <c r="I24" s="270"/>
      <c r="J24" s="270"/>
      <c r="K24" s="270"/>
    </row>
    <row r="25" spans="1:11" ht="27.6" thickTop="1" thickBot="1" x14ac:dyDescent="0.3">
      <c r="A25" s="54"/>
      <c r="B25" s="135" t="s">
        <v>123</v>
      </c>
      <c r="C25" s="48" t="s">
        <v>124</v>
      </c>
      <c r="D25" s="83" t="s">
        <v>125</v>
      </c>
      <c r="E25" s="82" t="s">
        <v>96</v>
      </c>
      <c r="F25" s="137"/>
      <c r="G25" s="55"/>
      <c r="H25" s="270"/>
      <c r="I25" s="270"/>
      <c r="J25" s="270"/>
      <c r="K25" s="270"/>
    </row>
    <row r="26" spans="1:11" ht="27.6" thickTop="1" thickBot="1" x14ac:dyDescent="0.3">
      <c r="A26" s="54"/>
      <c r="B26" s="135"/>
      <c r="C26" s="48" t="s">
        <v>126</v>
      </c>
      <c r="D26" s="83" t="s">
        <v>127</v>
      </c>
      <c r="E26" s="82" t="s">
        <v>96</v>
      </c>
      <c r="F26" s="137"/>
      <c r="G26" s="55"/>
      <c r="H26" s="270"/>
      <c r="I26" s="270"/>
      <c r="J26" s="270"/>
      <c r="K26" s="270"/>
    </row>
    <row r="27" spans="1:11" s="31" customFormat="1" ht="16.2" thickTop="1" x14ac:dyDescent="0.25">
      <c r="A27" s="143"/>
      <c r="B27" s="141"/>
      <c r="C27" s="142"/>
      <c r="D27" s="58"/>
      <c r="E27" s="65"/>
      <c r="F27" s="76"/>
      <c r="G27" s="76"/>
      <c r="H27" s="213"/>
      <c r="I27" s="213"/>
      <c r="J27" s="213"/>
      <c r="K27" s="213"/>
    </row>
    <row r="28" spans="1:11" s="53" customFormat="1" ht="16.2" thickBot="1" x14ac:dyDescent="0.3">
      <c r="A28" s="57"/>
      <c r="B28" s="48" t="s">
        <v>88</v>
      </c>
      <c r="C28" s="48" t="s">
        <v>88</v>
      </c>
      <c r="D28" s="49" t="s">
        <v>128</v>
      </c>
      <c r="E28" s="43" t="s">
        <v>90</v>
      </c>
      <c r="F28" s="43" t="s">
        <v>91</v>
      </c>
      <c r="G28" s="44" t="s">
        <v>74</v>
      </c>
      <c r="H28" s="212"/>
      <c r="I28" s="212"/>
      <c r="J28" s="212"/>
      <c r="K28" s="212"/>
    </row>
    <row r="29" spans="1:11" s="53" customFormat="1" ht="27.6" thickTop="1" thickBot="1" x14ac:dyDescent="0.3">
      <c r="A29" s="54"/>
      <c r="B29" s="135" t="s">
        <v>129</v>
      </c>
      <c r="C29" s="48" t="s">
        <v>124</v>
      </c>
      <c r="D29" s="83" t="s">
        <v>130</v>
      </c>
      <c r="E29" s="82" t="s">
        <v>102</v>
      </c>
      <c r="F29" s="56"/>
      <c r="G29" s="56"/>
      <c r="H29" s="212"/>
      <c r="I29" s="212"/>
      <c r="J29" s="212"/>
      <c r="K29" s="212"/>
    </row>
    <row r="30" spans="1:11" s="53" customFormat="1" ht="16.8" thickTop="1" thickBot="1" x14ac:dyDescent="0.3">
      <c r="A30" s="54"/>
      <c r="B30" s="48"/>
      <c r="C30" s="48" t="s">
        <v>126</v>
      </c>
      <c r="D30" s="83" t="s">
        <v>131</v>
      </c>
      <c r="E30" s="82" t="s">
        <v>96</v>
      </c>
      <c r="F30" s="137"/>
      <c r="G30" s="56"/>
      <c r="H30" s="212"/>
      <c r="I30" s="212"/>
      <c r="J30" s="212"/>
      <c r="K30" s="212"/>
    </row>
    <row r="31" spans="1:11" s="53" customFormat="1" ht="27.6" thickTop="1" thickBot="1" x14ac:dyDescent="0.3">
      <c r="A31" s="54"/>
      <c r="B31" s="135" t="s">
        <v>132</v>
      </c>
      <c r="C31" s="48" t="s">
        <v>124</v>
      </c>
      <c r="D31" s="83" t="s">
        <v>133</v>
      </c>
      <c r="E31" s="82" t="s">
        <v>102</v>
      </c>
      <c r="F31" s="56"/>
      <c r="G31" s="56"/>
      <c r="H31" s="212"/>
      <c r="I31" s="212"/>
      <c r="J31" s="212"/>
      <c r="K31" s="212"/>
    </row>
    <row r="32" spans="1:11" s="53" customFormat="1" ht="16.8" thickTop="1" thickBot="1" x14ac:dyDescent="0.3">
      <c r="A32" s="54"/>
      <c r="B32" s="48"/>
      <c r="C32" s="48" t="s">
        <v>126</v>
      </c>
      <c r="D32" s="83" t="s">
        <v>134</v>
      </c>
      <c r="E32" s="82" t="s">
        <v>102</v>
      </c>
      <c r="F32" s="56"/>
      <c r="G32" s="56"/>
      <c r="H32" s="212"/>
      <c r="I32" s="212"/>
      <c r="J32" s="212"/>
      <c r="K32" s="212"/>
    </row>
    <row r="33" spans="1:8" s="53" customFormat="1" ht="54" thickTop="1" thickBot="1" x14ac:dyDescent="0.3">
      <c r="A33" s="54"/>
      <c r="B33" s="135" t="s">
        <v>135</v>
      </c>
      <c r="C33" s="48" t="s">
        <v>124</v>
      </c>
      <c r="D33" s="83" t="s">
        <v>136</v>
      </c>
      <c r="E33" s="82" t="s">
        <v>102</v>
      </c>
      <c r="F33" s="56"/>
      <c r="G33" s="56"/>
      <c r="H33" s="212"/>
    </row>
    <row r="34" spans="1:8" s="53" customFormat="1" ht="16.8" thickTop="1" thickBot="1" x14ac:dyDescent="0.3">
      <c r="A34" s="54"/>
      <c r="B34" s="48"/>
      <c r="C34" s="48" t="s">
        <v>126</v>
      </c>
      <c r="D34" s="83" t="s">
        <v>134</v>
      </c>
      <c r="E34" s="82" t="s">
        <v>102</v>
      </c>
      <c r="F34" s="56"/>
      <c r="G34" s="56"/>
      <c r="H34" s="212"/>
    </row>
    <row r="35" spans="1:8" s="53" customFormat="1" ht="27.6" thickTop="1" thickBot="1" x14ac:dyDescent="0.3">
      <c r="A35" s="54"/>
      <c r="B35" s="135" t="s">
        <v>137</v>
      </c>
      <c r="C35" s="48" t="s">
        <v>124</v>
      </c>
      <c r="D35" s="83" t="s">
        <v>138</v>
      </c>
      <c r="E35" s="82" t="s">
        <v>102</v>
      </c>
      <c r="F35" s="56"/>
      <c r="G35" s="56"/>
      <c r="H35" s="212"/>
    </row>
    <row r="36" spans="1:8" s="53" customFormat="1" ht="16.8" thickTop="1" thickBot="1" x14ac:dyDescent="0.3">
      <c r="A36" s="54"/>
      <c r="B36" s="48"/>
      <c r="C36" s="48" t="s">
        <v>126</v>
      </c>
      <c r="D36" s="83" t="s">
        <v>134</v>
      </c>
      <c r="E36" s="82" t="s">
        <v>102</v>
      </c>
      <c r="F36" s="56"/>
      <c r="G36" s="56"/>
      <c r="H36" s="212"/>
    </row>
    <row r="37" spans="1:8" s="31" customFormat="1" ht="16.2" thickTop="1" x14ac:dyDescent="0.25">
      <c r="A37" s="54"/>
      <c r="B37" s="48" t="s">
        <v>88</v>
      </c>
      <c r="C37" s="48" t="s">
        <v>88</v>
      </c>
      <c r="D37" s="58"/>
      <c r="E37" s="60"/>
      <c r="F37" s="38"/>
      <c r="G37" s="38"/>
      <c r="H37" s="213"/>
    </row>
    <row r="38" spans="1:8" ht="16.2" thickBot="1" x14ac:dyDescent="0.3">
      <c r="A38" s="71"/>
      <c r="B38" s="48" t="s">
        <v>88</v>
      </c>
      <c r="C38" s="48" t="s">
        <v>88</v>
      </c>
      <c r="D38" s="49" t="s">
        <v>139</v>
      </c>
      <c r="E38" s="43" t="s">
        <v>90</v>
      </c>
      <c r="F38" s="43" t="s">
        <v>91</v>
      </c>
      <c r="G38" s="44" t="s">
        <v>74</v>
      </c>
      <c r="H38" s="270"/>
    </row>
    <row r="39" spans="1:8" ht="27.6" thickTop="1" thickBot="1" x14ac:dyDescent="0.3">
      <c r="A39" s="57"/>
      <c r="B39" s="135"/>
      <c r="C39" s="48" t="s">
        <v>88</v>
      </c>
      <c r="D39" s="84" t="s">
        <v>140</v>
      </c>
      <c r="E39" s="85"/>
      <c r="F39" s="85"/>
      <c r="G39" s="86"/>
      <c r="H39" s="270"/>
    </row>
    <row r="40" spans="1:8" s="31" customFormat="1" ht="16.8" thickTop="1" thickBot="1" x14ac:dyDescent="0.3">
      <c r="A40" s="57"/>
      <c r="B40" s="135" t="s">
        <v>141</v>
      </c>
      <c r="C40" s="135"/>
      <c r="D40" s="83" t="s">
        <v>142</v>
      </c>
      <c r="E40" s="82" t="s">
        <v>102</v>
      </c>
      <c r="F40" s="56"/>
      <c r="G40" s="61"/>
      <c r="H40" s="213"/>
    </row>
    <row r="41" spans="1:8" ht="16.8" thickTop="1" thickBot="1" x14ac:dyDescent="0.3">
      <c r="A41" s="57"/>
      <c r="B41" s="135" t="s">
        <v>143</v>
      </c>
      <c r="C41" s="135" t="s">
        <v>124</v>
      </c>
      <c r="D41" s="83" t="s">
        <v>144</v>
      </c>
      <c r="E41" s="82" t="s">
        <v>96</v>
      </c>
      <c r="F41" s="61"/>
      <c r="G41" s="61"/>
      <c r="H41" s="270"/>
    </row>
    <row r="42" spans="1:8" s="31" customFormat="1" ht="16.8" thickTop="1" thickBot="1" x14ac:dyDescent="0.3">
      <c r="A42" s="57"/>
      <c r="B42" s="48" t="s">
        <v>88</v>
      </c>
      <c r="C42" s="48" t="s">
        <v>88</v>
      </c>
      <c r="D42" s="87" t="s">
        <v>145</v>
      </c>
      <c r="E42" s="82" t="s">
        <v>96</v>
      </c>
      <c r="F42" s="56"/>
      <c r="G42" s="56"/>
      <c r="H42" s="213"/>
    </row>
    <row r="43" spans="1:8" s="31" customFormat="1" ht="16.8" thickTop="1" thickBot="1" x14ac:dyDescent="0.3">
      <c r="A43" s="57"/>
      <c r="B43" s="48" t="s">
        <v>88</v>
      </c>
      <c r="C43" s="48" t="s">
        <v>88</v>
      </c>
      <c r="D43" s="87" t="s">
        <v>146</v>
      </c>
      <c r="E43" s="82" t="s">
        <v>147</v>
      </c>
      <c r="F43" s="63"/>
      <c r="G43" s="56"/>
      <c r="H43" s="213"/>
    </row>
    <row r="44" spans="1:8" ht="16.8" thickTop="1" thickBot="1" x14ac:dyDescent="0.3">
      <c r="A44" s="57"/>
      <c r="B44" s="48" t="s">
        <v>88</v>
      </c>
      <c r="C44" s="48" t="s">
        <v>88</v>
      </c>
      <c r="D44" s="87" t="s">
        <v>148</v>
      </c>
      <c r="E44" s="82" t="s">
        <v>147</v>
      </c>
      <c r="F44" s="63"/>
      <c r="G44" s="56"/>
      <c r="H44" s="270"/>
    </row>
    <row r="45" spans="1:8" ht="16.8" thickTop="1" thickBot="1" x14ac:dyDescent="0.3">
      <c r="A45" s="57"/>
      <c r="B45" s="48" t="s">
        <v>88</v>
      </c>
      <c r="C45" s="48" t="s">
        <v>88</v>
      </c>
      <c r="D45" s="87" t="s">
        <v>149</v>
      </c>
      <c r="E45" s="82" t="s">
        <v>147</v>
      </c>
      <c r="F45" s="63"/>
      <c r="G45" s="56"/>
      <c r="H45" s="270"/>
    </row>
    <row r="46" spans="1:8" ht="16.8" thickTop="1" thickBot="1" x14ac:dyDescent="0.3">
      <c r="A46" s="54"/>
      <c r="B46" s="48" t="s">
        <v>88</v>
      </c>
      <c r="C46" s="48" t="s">
        <v>88</v>
      </c>
      <c r="D46" s="87" t="s">
        <v>150</v>
      </c>
      <c r="E46" s="82" t="s">
        <v>147</v>
      </c>
      <c r="F46" s="63"/>
      <c r="G46" s="56"/>
      <c r="H46" s="270"/>
    </row>
    <row r="47" spans="1:8" ht="16.8" thickTop="1" thickBot="1" x14ac:dyDescent="0.3">
      <c r="A47" s="54"/>
      <c r="B47" s="48"/>
      <c r="C47" s="48"/>
      <c r="D47" s="87" t="s">
        <v>151</v>
      </c>
      <c r="E47" s="82" t="s">
        <v>147</v>
      </c>
      <c r="F47" s="63"/>
      <c r="G47" s="56"/>
      <c r="H47" s="270"/>
    </row>
    <row r="48" spans="1:8" s="31" customFormat="1" ht="16.8" thickTop="1" thickBot="1" x14ac:dyDescent="0.3">
      <c r="A48" s="57"/>
      <c r="B48" s="48" t="s">
        <v>88</v>
      </c>
      <c r="C48" s="135" t="s">
        <v>126</v>
      </c>
      <c r="D48" s="83" t="s">
        <v>152</v>
      </c>
      <c r="E48" s="82" t="s">
        <v>96</v>
      </c>
      <c r="F48" s="56"/>
      <c r="G48" s="56"/>
      <c r="H48" s="213"/>
    </row>
    <row r="49" spans="1:8" s="31" customFormat="1" ht="16.8" thickTop="1" thickBot="1" x14ac:dyDescent="0.3">
      <c r="A49" s="57"/>
      <c r="B49" s="48" t="s">
        <v>88</v>
      </c>
      <c r="C49" s="48" t="s">
        <v>88</v>
      </c>
      <c r="D49" s="87" t="s">
        <v>145</v>
      </c>
      <c r="E49" s="82" t="s">
        <v>96</v>
      </c>
      <c r="F49" s="56"/>
      <c r="G49" s="56"/>
      <c r="H49" s="213"/>
    </row>
    <row r="50" spans="1:8" ht="16.8" thickTop="1" thickBot="1" x14ac:dyDescent="0.3">
      <c r="A50" s="57"/>
      <c r="B50" s="48" t="s">
        <v>88</v>
      </c>
      <c r="C50" s="48" t="s">
        <v>88</v>
      </c>
      <c r="D50" s="87" t="s">
        <v>146</v>
      </c>
      <c r="E50" s="82" t="s">
        <v>147</v>
      </c>
      <c r="F50" s="63"/>
      <c r="G50" s="56"/>
      <c r="H50" s="270"/>
    </row>
    <row r="51" spans="1:8" ht="16.8" thickTop="1" thickBot="1" x14ac:dyDescent="0.3">
      <c r="A51" s="57"/>
      <c r="B51" s="48" t="s">
        <v>88</v>
      </c>
      <c r="C51" s="48" t="s">
        <v>88</v>
      </c>
      <c r="D51" s="87" t="s">
        <v>148</v>
      </c>
      <c r="E51" s="82" t="s">
        <v>147</v>
      </c>
      <c r="F51" s="63"/>
      <c r="G51" s="56"/>
      <c r="H51" s="270"/>
    </row>
    <row r="52" spans="1:8" ht="16.8" thickTop="1" thickBot="1" x14ac:dyDescent="0.3">
      <c r="A52" s="54"/>
      <c r="B52" s="48" t="s">
        <v>88</v>
      </c>
      <c r="C52" s="48" t="s">
        <v>88</v>
      </c>
      <c r="D52" s="87" t="s">
        <v>149</v>
      </c>
      <c r="E52" s="82" t="s">
        <v>147</v>
      </c>
      <c r="F52" s="63"/>
      <c r="G52" s="56"/>
      <c r="H52" s="270"/>
    </row>
    <row r="53" spans="1:8" s="31" customFormat="1" ht="16.8" thickTop="1" thickBot="1" x14ac:dyDescent="0.3">
      <c r="A53" s="57"/>
      <c r="B53" s="48" t="s">
        <v>88</v>
      </c>
      <c r="C53" s="48" t="s">
        <v>88</v>
      </c>
      <c r="D53" s="87" t="s">
        <v>150</v>
      </c>
      <c r="E53" s="82" t="s">
        <v>147</v>
      </c>
      <c r="F53" s="63"/>
      <c r="G53" s="56"/>
      <c r="H53" s="213"/>
    </row>
    <row r="54" spans="1:8" s="31" customFormat="1" ht="16.8" thickTop="1" thickBot="1" x14ac:dyDescent="0.3">
      <c r="A54" s="57"/>
      <c r="B54" s="48"/>
      <c r="C54" s="48"/>
      <c r="D54" s="87" t="s">
        <v>151</v>
      </c>
      <c r="E54" s="82" t="s">
        <v>147</v>
      </c>
      <c r="F54" s="63"/>
      <c r="G54" s="56"/>
      <c r="H54" s="213"/>
    </row>
    <row r="55" spans="1:8" s="31" customFormat="1" ht="27.6" thickTop="1" thickBot="1" x14ac:dyDescent="0.3">
      <c r="A55" s="57"/>
      <c r="B55" s="135" t="s">
        <v>153</v>
      </c>
      <c r="C55" s="135"/>
      <c r="D55" s="83" t="s">
        <v>154</v>
      </c>
      <c r="E55" s="82" t="s">
        <v>96</v>
      </c>
      <c r="F55" s="56"/>
      <c r="G55" s="56"/>
      <c r="H55" s="213"/>
    </row>
    <row r="56" spans="1:8" s="31" customFormat="1" ht="16.2" thickTop="1" x14ac:dyDescent="0.25">
      <c r="A56" s="143"/>
      <c r="B56" s="142"/>
      <c r="C56" s="142"/>
      <c r="D56" s="74"/>
      <c r="E56" s="65"/>
      <c r="F56" s="75"/>
      <c r="G56" s="76"/>
      <c r="H56" s="213"/>
    </row>
    <row r="57" spans="1:8" s="31" customFormat="1" ht="16.2" thickBot="1" x14ac:dyDescent="0.3">
      <c r="A57" s="57"/>
      <c r="B57" s="48"/>
      <c r="C57" s="48"/>
      <c r="D57" s="49" t="s">
        <v>155</v>
      </c>
      <c r="E57" s="43" t="s">
        <v>90</v>
      </c>
      <c r="F57" s="43" t="s">
        <v>91</v>
      </c>
      <c r="G57" s="44" t="s">
        <v>74</v>
      </c>
      <c r="H57" s="213"/>
    </row>
    <row r="58" spans="1:8" s="31" customFormat="1" ht="16.8" thickTop="1" thickBot="1" x14ac:dyDescent="0.3">
      <c r="A58" s="57"/>
      <c r="B58" s="135" t="s">
        <v>156</v>
      </c>
      <c r="C58" s="48"/>
      <c r="D58" s="83" t="s">
        <v>157</v>
      </c>
      <c r="E58" s="82" t="s">
        <v>102</v>
      </c>
      <c r="F58" s="56"/>
      <c r="G58" s="61"/>
      <c r="H58" s="213"/>
    </row>
    <row r="59" spans="1:8" s="31" customFormat="1" ht="16.8" thickTop="1" thickBot="1" x14ac:dyDescent="0.3">
      <c r="A59" s="57"/>
      <c r="B59" s="135" t="s">
        <v>158</v>
      </c>
      <c r="C59" s="48"/>
      <c r="D59" s="83" t="s">
        <v>159</v>
      </c>
      <c r="E59" s="82" t="s">
        <v>96</v>
      </c>
      <c r="F59" s="56"/>
      <c r="G59" s="56"/>
      <c r="H59" s="213"/>
    </row>
    <row r="60" spans="1:8" s="31" customFormat="1" ht="27.6" thickTop="1" thickBot="1" x14ac:dyDescent="0.3">
      <c r="A60" s="57"/>
      <c r="B60" s="135" t="s">
        <v>160</v>
      </c>
      <c r="C60" s="48"/>
      <c r="D60" s="83" t="s">
        <v>161</v>
      </c>
      <c r="E60" s="82" t="s">
        <v>96</v>
      </c>
      <c r="F60" s="63"/>
      <c r="G60" s="56"/>
      <c r="H60" s="213"/>
    </row>
    <row r="61" spans="1:8" s="31" customFormat="1" ht="16.2" thickTop="1" x14ac:dyDescent="0.25">
      <c r="A61" s="54"/>
      <c r="B61" s="48" t="s">
        <v>88</v>
      </c>
      <c r="C61" s="48" t="s">
        <v>88</v>
      </c>
      <c r="D61" s="72"/>
      <c r="E61" s="59"/>
      <c r="F61" s="37"/>
      <c r="G61" s="73"/>
      <c r="H61" s="213"/>
    </row>
    <row r="62" spans="1:8" s="31" customFormat="1" ht="16.2" thickBot="1" x14ac:dyDescent="0.3">
      <c r="A62" s="70" t="s">
        <v>162</v>
      </c>
      <c r="B62" s="80"/>
      <c r="C62" s="67"/>
      <c r="D62" s="88" t="s">
        <v>163</v>
      </c>
      <c r="E62" s="68" t="s">
        <v>90</v>
      </c>
      <c r="F62" s="89" t="s">
        <v>91</v>
      </c>
      <c r="G62" s="90" t="s">
        <v>74</v>
      </c>
      <c r="H62" s="213"/>
    </row>
    <row r="63" spans="1:8" s="31" customFormat="1" ht="172.8" thickTop="1" thickBot="1" x14ac:dyDescent="0.3">
      <c r="A63" s="70"/>
      <c r="B63" s="144" t="s">
        <v>94</v>
      </c>
      <c r="C63" s="67" t="s">
        <v>124</v>
      </c>
      <c r="D63" s="83" t="s">
        <v>164</v>
      </c>
      <c r="E63" s="82" t="s">
        <v>96</v>
      </c>
      <c r="F63" s="128"/>
      <c r="G63" s="129"/>
      <c r="H63" s="213"/>
    </row>
    <row r="64" spans="1:8" s="31" customFormat="1" ht="16.8" thickTop="1" thickBot="1" x14ac:dyDescent="0.3">
      <c r="A64" s="70"/>
      <c r="B64" s="144"/>
      <c r="C64" s="67" t="s">
        <v>126</v>
      </c>
      <c r="D64" s="83" t="s">
        <v>165</v>
      </c>
      <c r="E64" s="82" t="s">
        <v>96</v>
      </c>
      <c r="F64" s="128"/>
      <c r="G64" s="129"/>
      <c r="H64" s="213"/>
    </row>
    <row r="65" spans="1:13" s="31" customFormat="1" ht="16.8" thickTop="1" thickBot="1" x14ac:dyDescent="0.3">
      <c r="A65" s="70"/>
      <c r="B65" s="144"/>
      <c r="C65" s="67" t="s">
        <v>166</v>
      </c>
      <c r="D65" s="83" t="s">
        <v>167</v>
      </c>
      <c r="E65" s="82" t="s">
        <v>96</v>
      </c>
      <c r="F65" s="128"/>
      <c r="G65" s="129"/>
      <c r="H65" s="213"/>
      <c r="I65" s="213"/>
      <c r="J65" s="213"/>
      <c r="K65" s="213"/>
      <c r="L65" s="213"/>
      <c r="M65" s="213"/>
    </row>
    <row r="66" spans="1:13" s="31" customFormat="1" ht="16.8" thickTop="1" thickBot="1" x14ac:dyDescent="0.3">
      <c r="A66" s="70"/>
      <c r="B66" s="144"/>
      <c r="C66" s="67" t="s">
        <v>168</v>
      </c>
      <c r="D66" s="83" t="s">
        <v>169</v>
      </c>
      <c r="E66" s="82" t="s">
        <v>96</v>
      </c>
      <c r="F66" s="128"/>
      <c r="G66" s="129"/>
      <c r="H66" s="213"/>
      <c r="I66" s="213"/>
      <c r="J66" s="213"/>
      <c r="K66" s="213"/>
      <c r="L66" s="213"/>
      <c r="M66" s="213"/>
    </row>
    <row r="67" spans="1:13" s="31" customFormat="1" ht="16.8" thickTop="1" thickBot="1" x14ac:dyDescent="0.3">
      <c r="A67" s="70"/>
      <c r="B67" s="144"/>
      <c r="C67" s="67" t="s">
        <v>170</v>
      </c>
      <c r="D67" s="83" t="s">
        <v>171</v>
      </c>
      <c r="E67" s="82" t="s">
        <v>96</v>
      </c>
      <c r="F67" s="128"/>
      <c r="G67" s="129"/>
      <c r="H67" s="213"/>
      <c r="I67" s="213"/>
      <c r="J67" s="213"/>
      <c r="K67" s="213"/>
      <c r="L67" s="213"/>
      <c r="M67" s="213"/>
    </row>
    <row r="68" spans="1:13" s="31" customFormat="1" ht="16.8" thickTop="1" thickBot="1" x14ac:dyDescent="0.3">
      <c r="A68" s="70"/>
      <c r="B68" s="144"/>
      <c r="C68" s="67" t="s">
        <v>172</v>
      </c>
      <c r="D68" s="83" t="s">
        <v>173</v>
      </c>
      <c r="E68" s="82" t="s">
        <v>96</v>
      </c>
      <c r="F68" s="128"/>
      <c r="G68" s="129"/>
      <c r="H68" s="213"/>
      <c r="I68" s="213"/>
      <c r="J68" s="213"/>
      <c r="K68" s="213"/>
      <c r="L68" s="213"/>
      <c r="M68" s="213"/>
    </row>
    <row r="69" spans="1:13" s="31" customFormat="1" ht="16.2" thickTop="1" x14ac:dyDescent="0.25">
      <c r="A69" s="54"/>
      <c r="B69" s="48"/>
      <c r="C69" s="48"/>
      <c r="D69" s="72"/>
      <c r="E69" s="59"/>
      <c r="F69" s="37"/>
      <c r="G69" s="73"/>
      <c r="H69" s="213"/>
      <c r="I69" s="213"/>
      <c r="J69" s="213"/>
      <c r="K69" s="213"/>
      <c r="L69" s="213"/>
      <c r="M69" s="213"/>
    </row>
    <row r="70" spans="1:13" s="66" customFormat="1" ht="16.2" thickBot="1" x14ac:dyDescent="0.3">
      <c r="A70" s="70" t="s">
        <v>174</v>
      </c>
      <c r="B70" s="80"/>
      <c r="C70" s="67"/>
      <c r="D70" s="88" t="s">
        <v>175</v>
      </c>
      <c r="E70" s="68" t="s">
        <v>90</v>
      </c>
      <c r="F70" s="89" t="s">
        <v>91</v>
      </c>
      <c r="G70" s="90" t="s">
        <v>74</v>
      </c>
      <c r="H70" s="213"/>
      <c r="I70" s="213"/>
      <c r="J70" s="213"/>
      <c r="K70" s="213"/>
      <c r="L70" s="213"/>
      <c r="M70" s="213"/>
    </row>
    <row r="71" spans="1:13" s="66" customFormat="1" ht="27.6" thickTop="1" thickBot="1" x14ac:dyDescent="0.3">
      <c r="A71" s="70"/>
      <c r="B71" s="80" t="s">
        <v>94</v>
      </c>
      <c r="C71" s="67" t="s">
        <v>124</v>
      </c>
      <c r="D71" s="83" t="s">
        <v>176</v>
      </c>
      <c r="E71" s="82" t="s">
        <v>102</v>
      </c>
      <c r="F71" s="56"/>
      <c r="G71" s="129"/>
      <c r="H71" s="213"/>
      <c r="I71" s="213"/>
      <c r="J71" s="213"/>
      <c r="K71" s="213"/>
      <c r="L71" s="213"/>
      <c r="M71" s="213"/>
    </row>
    <row r="72" spans="1:13" s="66" customFormat="1" ht="16.8" thickTop="1" thickBot="1" x14ac:dyDescent="0.3">
      <c r="A72" s="70"/>
      <c r="B72" s="80"/>
      <c r="C72" s="67" t="s">
        <v>126</v>
      </c>
      <c r="D72" s="83" t="s">
        <v>177</v>
      </c>
      <c r="E72" s="82" t="s">
        <v>96</v>
      </c>
      <c r="F72" s="128"/>
      <c r="G72" s="129"/>
    </row>
    <row r="73" spans="1:13" s="66" customFormat="1" ht="40.799999999999997" thickTop="1" thickBot="1" x14ac:dyDescent="0.3">
      <c r="A73" s="70"/>
      <c r="B73" s="80"/>
      <c r="C73" s="67" t="s">
        <v>166</v>
      </c>
      <c r="D73" s="83" t="s">
        <v>178</v>
      </c>
      <c r="E73" s="82" t="s">
        <v>102</v>
      </c>
      <c r="F73" s="128"/>
      <c r="G73" s="128"/>
    </row>
    <row r="74" spans="1:13" ht="16.2" thickTop="1" x14ac:dyDescent="0.25">
      <c r="A74" s="57"/>
      <c r="B74" s="48" t="s">
        <v>88</v>
      </c>
      <c r="C74" s="48" t="s">
        <v>88</v>
      </c>
      <c r="D74"/>
      <c r="E74"/>
      <c r="F74"/>
      <c r="G74"/>
      <c r="H74" s="270"/>
      <c r="I74" s="270"/>
      <c r="J74" s="270"/>
      <c r="K74" s="270"/>
      <c r="L74" s="270"/>
      <c r="M74" s="270"/>
    </row>
    <row r="75" spans="1:13" s="22" customFormat="1" ht="15.6" x14ac:dyDescent="0.25">
      <c r="A75" s="54"/>
      <c r="B75" s="48" t="s">
        <v>88</v>
      </c>
      <c r="C75" s="48" t="s">
        <v>88</v>
      </c>
      <c r="D75"/>
      <c r="E75"/>
      <c r="F75"/>
      <c r="G75"/>
    </row>
    <row r="76" spans="1:13" s="22" customFormat="1" ht="15.6" x14ac:dyDescent="0.25">
      <c r="A76" s="54"/>
      <c r="B76" s="48" t="s">
        <v>88</v>
      </c>
      <c r="C76" s="48" t="s">
        <v>88</v>
      </c>
      <c r="D76"/>
      <c r="E76"/>
      <c r="F76"/>
      <c r="G76"/>
    </row>
    <row r="77" spans="1:13" s="22" customFormat="1" ht="15.6" x14ac:dyDescent="0.25">
      <c r="A77" s="57"/>
      <c r="B77" s="48" t="s">
        <v>88</v>
      </c>
      <c r="C77" s="48" t="s">
        <v>88</v>
      </c>
      <c r="D77"/>
      <c r="E77"/>
      <c r="F77"/>
      <c r="G77"/>
    </row>
    <row r="78" spans="1:13" s="22" customFormat="1" ht="15.6" x14ac:dyDescent="0.25">
      <c r="A78" s="57"/>
      <c r="B78" s="48" t="s">
        <v>88</v>
      </c>
      <c r="C78" s="48" t="s">
        <v>88</v>
      </c>
      <c r="D78"/>
      <c r="E78"/>
      <c r="F78"/>
      <c r="G78"/>
    </row>
    <row r="79" spans="1:13" s="22" customFormat="1" ht="15.6" x14ac:dyDescent="0.25">
      <c r="A79" s="57"/>
      <c r="B79" s="48" t="s">
        <v>88</v>
      </c>
      <c r="C79" s="48" t="s">
        <v>88</v>
      </c>
      <c r="D79"/>
      <c r="E79"/>
      <c r="F79"/>
      <c r="G79"/>
    </row>
    <row r="80" spans="1:13" s="22" customFormat="1" ht="15.6" x14ac:dyDescent="0.25">
      <c r="A80" s="57"/>
      <c r="B80" s="48" t="s">
        <v>88</v>
      </c>
      <c r="C80" s="48" t="s">
        <v>88</v>
      </c>
      <c r="D80"/>
      <c r="E80"/>
      <c r="F80"/>
      <c r="G80"/>
    </row>
    <row r="81" spans="1:7" s="22" customFormat="1" ht="15.6" x14ac:dyDescent="0.25">
      <c r="A81" s="57"/>
      <c r="B81" s="48" t="s">
        <v>88</v>
      </c>
      <c r="C81" s="48" t="s">
        <v>88</v>
      </c>
      <c r="D81"/>
      <c r="E81"/>
      <c r="F81"/>
      <c r="G81"/>
    </row>
    <row r="82" spans="1:7" s="22" customFormat="1" ht="15.6" x14ac:dyDescent="0.25">
      <c r="A82" s="57"/>
      <c r="B82" s="48" t="s">
        <v>88</v>
      </c>
      <c r="C82" s="48" t="s">
        <v>88</v>
      </c>
      <c r="D82"/>
      <c r="E82"/>
      <c r="F82"/>
      <c r="G82"/>
    </row>
    <row r="83" spans="1:7" s="22" customFormat="1" ht="15.6" x14ac:dyDescent="0.25">
      <c r="A83" s="57"/>
      <c r="B83" s="48" t="s">
        <v>88</v>
      </c>
      <c r="C83" s="48" t="s">
        <v>88</v>
      </c>
      <c r="D83"/>
      <c r="E83"/>
      <c r="F83"/>
      <c r="G83"/>
    </row>
    <row r="84" spans="1:7" s="22" customFormat="1" ht="15.6" x14ac:dyDescent="0.25">
      <c r="A84" s="57"/>
      <c r="B84" s="48" t="s">
        <v>88</v>
      </c>
      <c r="C84" s="48" t="s">
        <v>88</v>
      </c>
      <c r="D84"/>
      <c r="E84"/>
      <c r="F84"/>
      <c r="G84"/>
    </row>
    <row r="85" spans="1:7" s="22" customFormat="1" ht="15.6" x14ac:dyDescent="0.25">
      <c r="A85" s="57"/>
      <c r="B85" s="48" t="s">
        <v>88</v>
      </c>
      <c r="C85" s="48" t="s">
        <v>88</v>
      </c>
      <c r="D85"/>
      <c r="E85"/>
      <c r="F85"/>
      <c r="G85"/>
    </row>
    <row r="86" spans="1:7" s="22" customFormat="1" ht="15.6" x14ac:dyDescent="0.25">
      <c r="A86" s="57"/>
      <c r="B86" s="48" t="s">
        <v>88</v>
      </c>
      <c r="C86" s="48" t="s">
        <v>88</v>
      </c>
      <c r="D86"/>
      <c r="E86"/>
      <c r="F86"/>
      <c r="G86"/>
    </row>
    <row r="87" spans="1:7" s="22" customFormat="1" ht="15.6" x14ac:dyDescent="0.25">
      <c r="A87" s="57"/>
      <c r="B87" s="48" t="s">
        <v>88</v>
      </c>
      <c r="C87" s="48" t="s">
        <v>88</v>
      </c>
      <c r="D87"/>
      <c r="E87"/>
      <c r="F87"/>
      <c r="G87"/>
    </row>
    <row r="88" spans="1:7" s="22" customFormat="1" ht="15.6" x14ac:dyDescent="0.25">
      <c r="A88" s="57"/>
      <c r="B88" s="48" t="s">
        <v>88</v>
      </c>
      <c r="C88" s="48" t="s">
        <v>88</v>
      </c>
      <c r="D88"/>
      <c r="E88"/>
      <c r="F88"/>
      <c r="G88"/>
    </row>
    <row r="89" spans="1:7" ht="15.6" x14ac:dyDescent="0.25">
      <c r="A89" s="57"/>
      <c r="B89" s="48" t="s">
        <v>88</v>
      </c>
      <c r="C89" s="48" t="s">
        <v>88</v>
      </c>
      <c r="D89"/>
      <c r="E89"/>
      <c r="F89"/>
      <c r="G89"/>
    </row>
    <row r="90" spans="1:7" ht="15.6" x14ac:dyDescent="0.25">
      <c r="A90" s="57"/>
      <c r="B90" s="48" t="s">
        <v>88</v>
      </c>
      <c r="C90" s="48" t="s">
        <v>88</v>
      </c>
      <c r="D90"/>
      <c r="E90"/>
      <c r="F90"/>
      <c r="G90"/>
    </row>
    <row r="91" spans="1:7" ht="15.6" x14ac:dyDescent="0.25">
      <c r="A91" s="57"/>
      <c r="B91" s="48" t="s">
        <v>88</v>
      </c>
      <c r="C91" s="48" t="s">
        <v>88</v>
      </c>
      <c r="D91"/>
      <c r="E91"/>
      <c r="F91"/>
      <c r="G91"/>
    </row>
    <row r="92" spans="1:7" x14ac:dyDescent="0.25">
      <c r="A92" s="273"/>
      <c r="B92" s="274"/>
      <c r="C92" s="273"/>
      <c r="D92" s="275"/>
      <c r="E92" s="276"/>
      <c r="F92" s="277"/>
      <c r="G92" s="278"/>
    </row>
    <row r="93" spans="1:7" x14ac:dyDescent="0.25">
      <c r="A93" s="273"/>
      <c r="B93" s="274"/>
      <c r="C93" s="279"/>
      <c r="D93" s="275"/>
      <c r="E93" s="276"/>
      <c r="F93" s="277"/>
      <c r="G93" s="278"/>
    </row>
    <row r="94" spans="1:7" x14ac:dyDescent="0.25">
      <c r="A94" s="273"/>
      <c r="B94" s="274"/>
      <c r="C94" s="279"/>
      <c r="D94" s="275"/>
      <c r="E94" s="276"/>
      <c r="F94" s="277"/>
      <c r="G94" s="278"/>
    </row>
    <row r="95" spans="1:7" x14ac:dyDescent="0.25">
      <c r="A95" s="273"/>
      <c r="B95" s="274"/>
      <c r="C95" s="273"/>
      <c r="D95" s="275"/>
      <c r="E95" s="276"/>
      <c r="F95" s="277"/>
      <c r="G95" s="278"/>
    </row>
    <row r="96" spans="1:7" x14ac:dyDescent="0.25">
      <c r="A96" s="273"/>
      <c r="B96" s="274"/>
      <c r="C96" s="273"/>
      <c r="D96" s="275"/>
      <c r="E96" s="276"/>
      <c r="F96" s="277"/>
      <c r="G96" s="278"/>
    </row>
    <row r="97" spans="3:5" x14ac:dyDescent="0.25">
      <c r="C97" s="279"/>
      <c r="D97" s="275"/>
      <c r="E97" s="276"/>
    </row>
    <row r="98" spans="3:5" x14ac:dyDescent="0.25">
      <c r="C98" s="279"/>
      <c r="D98" s="275"/>
      <c r="E98" s="276"/>
    </row>
    <row r="99" spans="3:5" x14ac:dyDescent="0.25">
      <c r="C99" s="273"/>
      <c r="D99" s="275"/>
      <c r="E99" s="276"/>
    </row>
    <row r="100" spans="3:5" x14ac:dyDescent="0.25">
      <c r="C100" s="273"/>
      <c r="D100" s="275"/>
      <c r="E100" s="276"/>
    </row>
    <row r="101" spans="3:5" x14ac:dyDescent="0.25">
      <c r="C101" s="273"/>
      <c r="D101" s="275"/>
      <c r="E101" s="276"/>
    </row>
    <row r="102" spans="3:5" x14ac:dyDescent="0.25">
      <c r="C102" s="273"/>
      <c r="D102" s="275"/>
      <c r="E102" s="276"/>
    </row>
    <row r="103" spans="3:5" x14ac:dyDescent="0.25">
      <c r="C103" s="279"/>
      <c r="D103" s="275"/>
      <c r="E103" s="276"/>
    </row>
    <row r="104" spans="3:5" x14ac:dyDescent="0.25">
      <c r="C104" s="279"/>
      <c r="D104" s="275"/>
      <c r="E104" s="276"/>
    </row>
    <row r="105" spans="3:5" x14ac:dyDescent="0.25">
      <c r="C105" s="279"/>
      <c r="D105" s="275"/>
      <c r="E105" s="276"/>
    </row>
    <row r="106" spans="3:5" x14ac:dyDescent="0.25">
      <c r="C106" s="279"/>
      <c r="D106" s="275"/>
      <c r="E106" s="276"/>
    </row>
    <row r="107" spans="3:5" x14ac:dyDescent="0.25">
      <c r="C107" s="273"/>
      <c r="D107" s="275"/>
      <c r="E107" s="276"/>
    </row>
    <row r="108" spans="3:5" x14ac:dyDescent="0.25">
      <c r="C108" s="279"/>
      <c r="D108" s="275"/>
      <c r="E108" s="276"/>
    </row>
    <row r="109" spans="3:5" x14ac:dyDescent="0.25">
      <c r="C109" s="279"/>
      <c r="D109" s="275"/>
      <c r="E109" s="276"/>
    </row>
    <row r="110" spans="3:5" x14ac:dyDescent="0.25">
      <c r="C110" s="279"/>
      <c r="D110" s="275"/>
      <c r="E110" s="276"/>
    </row>
    <row r="111" spans="3:5" x14ac:dyDescent="0.25">
      <c r="C111" s="279"/>
      <c r="D111" s="275"/>
      <c r="E111" s="276"/>
    </row>
    <row r="112" spans="3:5" x14ac:dyDescent="0.25">
      <c r="C112" s="279"/>
      <c r="D112" s="275"/>
      <c r="E112" s="276"/>
    </row>
    <row r="113" spans="3:5" x14ac:dyDescent="0.25">
      <c r="C113" s="279"/>
      <c r="D113" s="275"/>
      <c r="E113" s="276"/>
    </row>
    <row r="114" spans="3:5" x14ac:dyDescent="0.25">
      <c r="C114" s="279"/>
      <c r="D114" s="275"/>
      <c r="E114" s="276"/>
    </row>
    <row r="115" spans="3:5" x14ac:dyDescent="0.25">
      <c r="C115" s="273"/>
      <c r="D115" s="280"/>
      <c r="E115" s="276"/>
    </row>
  </sheetData>
  <mergeCells count="2">
    <mergeCell ref="D1:G1"/>
    <mergeCell ref="E5:F5"/>
  </mergeCells>
  <phoneticPr fontId="47" type="noConversion"/>
  <dataValidations count="2">
    <dataValidation type="list" allowBlank="1" showInputMessage="1" showErrorMessage="1" sqref="F24 F15:F16 F18:F22 F31:F36 F29 F40 F58 F71 F73 F27" xr:uid="{00000000-0002-0000-0700-000002000000}">
      <formula1>ListYesNo</formula1>
    </dataValidation>
    <dataValidation type="list" allowBlank="1" showInputMessage="1" showErrorMessage="1" sqref="F14" xr:uid="{00000000-0002-0000-0700-000005000000}">
      <formula1>"Provided,Not Provided"</formula1>
    </dataValidation>
  </dataValidations>
  <pageMargins left="0.25" right="0.5" top="0.75" bottom="1" header="0.35" footer="0.5"/>
  <pageSetup scale="61" fitToHeight="0" orientation="portrait" r:id="rId1"/>
  <headerFooter alignWithMargins="0">
    <oddFooter>&amp;L&amp;F
&amp;D&amp;C&amp;P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F78B1-4E00-4C64-9076-84BECD674B05}">
  <sheetPr>
    <pageSetUpPr fitToPage="1"/>
  </sheetPr>
  <dimension ref="B1:M74"/>
  <sheetViews>
    <sheetView showGridLines="0" topLeftCell="A53" zoomScaleNormal="100" zoomScaleSheetLayoutView="90" workbookViewId="0">
      <selection activeCell="D44" sqref="D44"/>
    </sheetView>
  </sheetViews>
  <sheetFormatPr defaultColWidth="9.109375" defaultRowHeight="13.2" x14ac:dyDescent="0.25"/>
  <cols>
    <col min="1" max="1" width="2.33203125" style="4" customWidth="1"/>
    <col min="2" max="2" width="48.109375" style="4" customWidth="1"/>
    <col min="3" max="3" width="15.33203125" style="4" bestFit="1" customWidth="1"/>
    <col min="4" max="4" width="21.33203125" style="4" customWidth="1"/>
    <col min="5" max="5" width="14.5546875" style="4" customWidth="1"/>
    <col min="6" max="6" width="21.33203125" style="4" customWidth="1"/>
    <col min="7" max="7" width="15.33203125" style="4" bestFit="1" customWidth="1"/>
    <col min="8" max="8" width="21.33203125" style="4" customWidth="1"/>
    <col min="9" max="9" width="15.33203125" style="4" bestFit="1" customWidth="1"/>
    <col min="10" max="10" width="21.33203125" style="4" customWidth="1"/>
    <col min="11" max="13" width="9.109375" style="5"/>
    <col min="14" max="16384" width="9.109375" style="4"/>
  </cols>
  <sheetData>
    <row r="1" spans="2:13" s="2" customFormat="1" ht="20.25" customHeight="1" x14ac:dyDescent="0.25">
      <c r="B1" s="12" t="str">
        <f>'Financial Questionnaire'!D1</f>
        <v>Request for Medical Proposal (RFP) for Arlington County Government</v>
      </c>
      <c r="C1" s="220"/>
      <c r="D1" s="220"/>
      <c r="E1" s="220"/>
      <c r="F1" s="220"/>
      <c r="G1" s="220"/>
      <c r="H1" s="220"/>
      <c r="I1" s="220"/>
      <c r="J1" s="220"/>
      <c r="K1" s="18"/>
      <c r="L1" s="18"/>
      <c r="M1" s="18"/>
    </row>
    <row r="2" spans="2:13" s="2" customFormat="1" ht="20.399999999999999" x14ac:dyDescent="0.25">
      <c r="B2" s="122" t="str">
        <f>Introduction!B2</f>
        <v>RFP No. 21-HRD-RFP-141 Medical Plan</v>
      </c>
      <c r="C2" s="220"/>
      <c r="D2" s="220"/>
      <c r="E2" s="220"/>
      <c r="F2" s="220"/>
      <c r="G2" s="220"/>
      <c r="H2" s="220"/>
      <c r="I2" s="220"/>
      <c r="J2" s="220"/>
      <c r="K2" s="18"/>
      <c r="L2" s="18"/>
      <c r="M2" s="18"/>
    </row>
    <row r="3" spans="2:13" s="3" customFormat="1" ht="15.75" customHeight="1" x14ac:dyDescent="0.25">
      <c r="B3" s="13" t="s">
        <v>182</v>
      </c>
      <c r="C3" s="220"/>
      <c r="D3" s="220"/>
      <c r="E3" s="220"/>
      <c r="F3" s="220"/>
      <c r="G3" s="220"/>
      <c r="H3" s="220"/>
      <c r="I3" s="220"/>
      <c r="J3" s="220"/>
      <c r="K3" s="20"/>
      <c r="L3" s="20"/>
      <c r="M3" s="20"/>
    </row>
    <row r="4" spans="2:13" s="3" customFormat="1" ht="15.75" customHeight="1" x14ac:dyDescent="0.25">
      <c r="B4" s="220"/>
      <c r="C4" s="220"/>
      <c r="D4" s="220"/>
      <c r="E4" s="220"/>
      <c r="F4" s="220"/>
      <c r="G4" s="220"/>
      <c r="H4" s="220"/>
      <c r="I4" s="220"/>
      <c r="J4" s="220"/>
      <c r="K4" s="20"/>
      <c r="L4" s="20"/>
      <c r="M4" s="20"/>
    </row>
    <row r="5" spans="2:13" s="3" customFormat="1" ht="15.6" x14ac:dyDescent="0.25">
      <c r="B5" s="14"/>
      <c r="C5" s="15"/>
      <c r="D5" s="15"/>
      <c r="E5" s="6"/>
      <c r="F5" s="6"/>
      <c r="G5" s="6"/>
      <c r="H5" s="16"/>
      <c r="I5" s="6"/>
      <c r="J5" s="16"/>
      <c r="K5" s="20"/>
      <c r="L5" s="20"/>
      <c r="M5" s="20"/>
    </row>
    <row r="6" spans="2:13" ht="15.75" customHeight="1" x14ac:dyDescent="0.25">
      <c r="B6" s="14" t="s">
        <v>183</v>
      </c>
      <c r="C6" s="8"/>
      <c r="D6" s="8"/>
      <c r="E6" s="8"/>
      <c r="F6" s="8"/>
      <c r="G6" s="281"/>
      <c r="H6" s="281"/>
      <c r="I6" s="281"/>
      <c r="J6" s="281"/>
      <c r="K6" s="214"/>
      <c r="L6" s="214"/>
      <c r="M6" s="214"/>
    </row>
    <row r="7" spans="2:13" s="24" customFormat="1" ht="26.25" customHeight="1" x14ac:dyDescent="0.25">
      <c r="B7" s="250"/>
      <c r="C7" s="306" t="str">
        <f>C19</f>
        <v>OAPIN Copay</v>
      </c>
      <c r="D7" s="306"/>
      <c r="E7" s="306" t="str">
        <f t="shared" ref="E7" si="0">E19</f>
        <v>OAPIN Coinsurance</v>
      </c>
      <c r="F7" s="306"/>
      <c r="G7" s="312" t="str">
        <f>G19</f>
        <v>HDHP</v>
      </c>
      <c r="H7" s="312"/>
      <c r="I7" s="312" t="s">
        <v>184</v>
      </c>
      <c r="J7" s="312"/>
      <c r="K7" s="9"/>
      <c r="L7" s="9"/>
      <c r="M7" s="9"/>
    </row>
    <row r="8" spans="2:13" x14ac:dyDescent="0.25">
      <c r="B8" s="131" t="s">
        <v>185</v>
      </c>
      <c r="C8" s="23" t="s">
        <v>186</v>
      </c>
      <c r="D8" s="23" t="s">
        <v>187</v>
      </c>
      <c r="E8" s="23" t="s">
        <v>186</v>
      </c>
      <c r="F8" s="23" t="s">
        <v>187</v>
      </c>
      <c r="G8" s="23" t="s">
        <v>186</v>
      </c>
      <c r="H8" s="23" t="s">
        <v>187</v>
      </c>
      <c r="I8" s="23" t="s">
        <v>186</v>
      </c>
      <c r="J8" s="23" t="s">
        <v>187</v>
      </c>
      <c r="K8" s="214"/>
      <c r="L8" s="214"/>
      <c r="M8" s="214"/>
    </row>
    <row r="9" spans="2:13" x14ac:dyDescent="0.25">
      <c r="B9" s="132" t="s">
        <v>188</v>
      </c>
      <c r="C9" s="205">
        <v>398</v>
      </c>
      <c r="D9" s="205">
        <v>91</v>
      </c>
      <c r="E9" s="205">
        <v>587</v>
      </c>
      <c r="F9" s="205">
        <v>95</v>
      </c>
      <c r="G9" s="205">
        <v>19</v>
      </c>
      <c r="H9" s="205">
        <v>11</v>
      </c>
      <c r="I9" s="205">
        <v>0</v>
      </c>
      <c r="J9" s="205">
        <v>0</v>
      </c>
      <c r="K9" s="214"/>
      <c r="L9" s="214"/>
      <c r="M9" s="214"/>
    </row>
    <row r="10" spans="2:13" x14ac:dyDescent="0.25">
      <c r="B10" s="133" t="s">
        <v>189</v>
      </c>
      <c r="C10" s="205">
        <v>112</v>
      </c>
      <c r="D10" s="205">
        <v>32</v>
      </c>
      <c r="E10" s="205">
        <v>148</v>
      </c>
      <c r="F10" s="205">
        <v>121</v>
      </c>
      <c r="G10" s="205">
        <v>5</v>
      </c>
      <c r="H10" s="205">
        <v>8</v>
      </c>
      <c r="I10" s="205">
        <v>0</v>
      </c>
      <c r="J10" s="205">
        <v>0</v>
      </c>
      <c r="K10" s="214"/>
      <c r="L10" s="214"/>
      <c r="M10" s="214"/>
    </row>
    <row r="11" spans="2:13" x14ac:dyDescent="0.25">
      <c r="B11" s="133" t="s">
        <v>190</v>
      </c>
      <c r="C11" s="205">
        <v>123</v>
      </c>
      <c r="D11" s="205">
        <v>22</v>
      </c>
      <c r="E11" s="205">
        <v>194</v>
      </c>
      <c r="F11" s="205">
        <v>27</v>
      </c>
      <c r="G11" s="205">
        <v>3</v>
      </c>
      <c r="H11" s="205">
        <v>1</v>
      </c>
      <c r="I11" s="205">
        <v>0</v>
      </c>
      <c r="J11" s="205">
        <v>0</v>
      </c>
      <c r="K11" s="214"/>
      <c r="L11" s="214"/>
      <c r="M11" s="214"/>
    </row>
    <row r="12" spans="2:13" ht="14.25" customHeight="1" x14ac:dyDescent="0.25">
      <c r="B12" s="132" t="s">
        <v>191</v>
      </c>
      <c r="C12" s="205">
        <v>261</v>
      </c>
      <c r="D12" s="205">
        <v>25</v>
      </c>
      <c r="E12" s="205">
        <v>473</v>
      </c>
      <c r="F12" s="205">
        <v>22</v>
      </c>
      <c r="G12" s="205">
        <v>6</v>
      </c>
      <c r="H12" s="205">
        <v>0</v>
      </c>
      <c r="I12" s="205">
        <v>0</v>
      </c>
      <c r="J12" s="205">
        <v>0</v>
      </c>
      <c r="K12" s="214"/>
      <c r="L12" s="214"/>
      <c r="M12" s="214"/>
    </row>
    <row r="13" spans="2:13" ht="14.25" customHeight="1" x14ac:dyDescent="0.25">
      <c r="B13" s="132" t="s">
        <v>192</v>
      </c>
      <c r="C13" s="206">
        <f t="shared" ref="C13:H13" si="1">SUM(C9:C12)</f>
        <v>894</v>
      </c>
      <c r="D13" s="206">
        <f t="shared" si="1"/>
        <v>170</v>
      </c>
      <c r="E13" s="206">
        <f t="shared" si="1"/>
        <v>1402</v>
      </c>
      <c r="F13" s="206">
        <f t="shared" si="1"/>
        <v>265</v>
      </c>
      <c r="G13" s="206">
        <f t="shared" si="1"/>
        <v>33</v>
      </c>
      <c r="H13" s="206">
        <f t="shared" si="1"/>
        <v>20</v>
      </c>
      <c r="I13" s="206">
        <f t="shared" ref="I13:J13" si="2">SUM(I9:I12)</f>
        <v>0</v>
      </c>
      <c r="J13" s="206">
        <f t="shared" si="2"/>
        <v>0</v>
      </c>
      <c r="K13" s="214"/>
      <c r="L13" s="214"/>
      <c r="M13" s="214"/>
    </row>
    <row r="14" spans="2:13" ht="14.25" customHeight="1" x14ac:dyDescent="0.25">
      <c r="B14" s="245" t="s">
        <v>193</v>
      </c>
      <c r="C14" s="244"/>
      <c r="D14" s="244"/>
      <c r="E14" s="244"/>
      <c r="F14" s="244"/>
      <c r="G14" s="244"/>
      <c r="H14" s="244"/>
      <c r="I14" s="244"/>
      <c r="J14" s="244"/>
      <c r="K14" s="214"/>
      <c r="L14" s="214"/>
      <c r="M14" s="214"/>
    </row>
    <row r="15" spans="2:13" ht="14.25" customHeight="1" x14ac:dyDescent="0.25">
      <c r="B15" s="246"/>
      <c r="C15" s="11"/>
      <c r="D15" s="11"/>
      <c r="E15" s="11"/>
      <c r="F15" s="11"/>
      <c r="G15" s="11"/>
      <c r="H15" s="11"/>
      <c r="I15" s="11"/>
      <c r="J15" s="11"/>
      <c r="K15" s="214"/>
      <c r="L15" s="214"/>
      <c r="M15" s="214"/>
    </row>
    <row r="16" spans="2:13" ht="14.25" customHeight="1" x14ac:dyDescent="0.25">
      <c r="B16" s="14" t="s">
        <v>194</v>
      </c>
      <c r="C16" s="11"/>
      <c r="D16" s="11"/>
      <c r="E16" s="11"/>
      <c r="F16" s="11"/>
      <c r="G16" s="11"/>
      <c r="H16" s="11"/>
      <c r="I16" s="11"/>
      <c r="J16" s="11"/>
      <c r="K16" s="214"/>
      <c r="L16" s="214"/>
      <c r="M16" s="214"/>
    </row>
    <row r="17" spans="2:13" x14ac:dyDescent="0.25">
      <c r="B17" s="25" t="s">
        <v>195</v>
      </c>
      <c r="C17" s="11"/>
      <c r="D17" s="11"/>
      <c r="E17" s="11"/>
      <c r="F17" s="11"/>
      <c r="G17" s="11"/>
      <c r="H17" s="11"/>
      <c r="I17" s="11"/>
      <c r="J17" s="11"/>
      <c r="K17" s="214"/>
      <c r="L17" s="214"/>
      <c r="M17" s="214"/>
    </row>
    <row r="18" spans="2:13" x14ac:dyDescent="0.25">
      <c r="B18" s="26" t="s">
        <v>196</v>
      </c>
      <c r="C18" s="27"/>
      <c r="D18" s="27"/>
      <c r="E18" s="27"/>
      <c r="F18" s="27"/>
      <c r="G18" s="27"/>
      <c r="H18" s="27"/>
      <c r="I18" s="27"/>
      <c r="J18" s="27"/>
      <c r="K18" s="214"/>
      <c r="L18" s="214"/>
      <c r="M18" s="214"/>
    </row>
    <row r="19" spans="2:13" s="24" customFormat="1" ht="15.6" customHeight="1" x14ac:dyDescent="0.25">
      <c r="B19" s="315" t="s">
        <v>197</v>
      </c>
      <c r="C19" s="306" t="s">
        <v>198</v>
      </c>
      <c r="D19" s="306"/>
      <c r="E19" s="306" t="s">
        <v>199</v>
      </c>
      <c r="F19" s="306"/>
      <c r="G19" s="306" t="s">
        <v>200</v>
      </c>
      <c r="H19" s="306"/>
      <c r="I19" s="306" t="s">
        <v>201</v>
      </c>
      <c r="J19" s="306"/>
      <c r="K19" s="9"/>
      <c r="L19" s="9"/>
      <c r="M19" s="9"/>
    </row>
    <row r="20" spans="2:13" ht="26.4" x14ac:dyDescent="0.25">
      <c r="B20" s="312"/>
      <c r="C20" s="10" t="s">
        <v>202</v>
      </c>
      <c r="D20" s="130" t="s">
        <v>203</v>
      </c>
      <c r="E20" s="10" t="s">
        <v>202</v>
      </c>
      <c r="F20" s="130" t="s">
        <v>203</v>
      </c>
      <c r="G20" s="10" t="s">
        <v>202</v>
      </c>
      <c r="H20" s="130" t="s">
        <v>203</v>
      </c>
      <c r="I20" s="10" t="s">
        <v>202</v>
      </c>
      <c r="J20" s="130" t="s">
        <v>203</v>
      </c>
      <c r="K20" s="214"/>
      <c r="L20" s="214"/>
      <c r="M20" s="214"/>
    </row>
    <row r="21" spans="2:13" x14ac:dyDescent="0.25">
      <c r="B21" s="30" t="s">
        <v>204</v>
      </c>
      <c r="C21" s="282"/>
      <c r="D21" s="283"/>
      <c r="E21" s="282"/>
      <c r="F21" s="283"/>
      <c r="G21" s="282"/>
      <c r="H21" s="283"/>
      <c r="I21" s="282"/>
      <c r="J21" s="283"/>
      <c r="K21" s="214"/>
      <c r="L21" s="214"/>
      <c r="M21" s="214"/>
    </row>
    <row r="22" spans="2:13" x14ac:dyDescent="0.25">
      <c r="B22" s="30" t="s">
        <v>205</v>
      </c>
      <c r="C22" s="282"/>
      <c r="D22" s="283"/>
      <c r="E22" s="282"/>
      <c r="F22" s="283"/>
      <c r="G22" s="282"/>
      <c r="H22" s="283"/>
      <c r="I22" s="282"/>
      <c r="J22" s="283"/>
      <c r="K22" s="214"/>
      <c r="L22" s="214"/>
      <c r="M22" s="214"/>
    </row>
    <row r="23" spans="2:13" x14ac:dyDescent="0.25">
      <c r="B23" s="30" t="s">
        <v>206</v>
      </c>
      <c r="C23" s="282"/>
      <c r="D23" s="283"/>
      <c r="E23" s="282"/>
      <c r="F23" s="283"/>
      <c r="G23" s="282"/>
      <c r="H23" s="283"/>
      <c r="I23" s="282"/>
      <c r="J23" s="283"/>
      <c r="K23" s="214"/>
      <c r="L23" s="214"/>
      <c r="M23" s="214"/>
    </row>
    <row r="24" spans="2:13" x14ac:dyDescent="0.25">
      <c r="B24" s="30" t="s">
        <v>207</v>
      </c>
      <c r="C24" s="282"/>
      <c r="D24" s="283"/>
      <c r="E24" s="282"/>
      <c r="F24" s="283"/>
      <c r="G24" s="282"/>
      <c r="H24" s="283"/>
      <c r="I24" s="282"/>
      <c r="J24" s="283"/>
      <c r="K24" s="214"/>
      <c r="L24" s="214"/>
      <c r="M24" s="214"/>
    </row>
    <row r="25" spans="2:13" x14ac:dyDescent="0.25">
      <c r="B25" s="242" t="s">
        <v>208</v>
      </c>
      <c r="C25" s="282"/>
      <c r="D25" s="283"/>
      <c r="E25" s="282"/>
      <c r="F25" s="283"/>
      <c r="G25" s="282"/>
      <c r="H25" s="283"/>
      <c r="I25" s="282"/>
      <c r="J25" s="283"/>
      <c r="K25" s="214"/>
      <c r="L25" s="214"/>
      <c r="M25" s="214"/>
    </row>
    <row r="26" spans="2:13" x14ac:dyDescent="0.25">
      <c r="B26" s="242" t="s">
        <v>209</v>
      </c>
      <c r="C26" s="282"/>
      <c r="D26" s="283"/>
      <c r="E26" s="282"/>
      <c r="F26" s="283"/>
      <c r="G26" s="282"/>
      <c r="H26" s="283"/>
      <c r="I26" s="282"/>
      <c r="J26" s="283"/>
      <c r="K26" s="214"/>
      <c r="L26" s="214"/>
      <c r="M26" s="214"/>
    </row>
    <row r="27" spans="2:13" x14ac:dyDescent="0.25">
      <c r="B27" s="30" t="s">
        <v>210</v>
      </c>
      <c r="C27" s="282"/>
      <c r="D27" s="283"/>
      <c r="E27" s="282"/>
      <c r="F27" s="283"/>
      <c r="G27" s="282"/>
      <c r="H27" s="283"/>
      <c r="I27" s="282"/>
      <c r="J27" s="283"/>
      <c r="K27" s="214"/>
      <c r="L27" s="214"/>
      <c r="M27" s="214"/>
    </row>
    <row r="28" spans="2:13" x14ac:dyDescent="0.25">
      <c r="B28" s="30" t="s">
        <v>211</v>
      </c>
      <c r="C28" s="282"/>
      <c r="D28" s="283"/>
      <c r="E28" s="282"/>
      <c r="F28" s="283"/>
      <c r="G28" s="282"/>
      <c r="H28" s="283"/>
      <c r="I28" s="282"/>
      <c r="J28" s="283"/>
      <c r="K28" s="214"/>
      <c r="L28" s="214"/>
      <c r="M28" s="214"/>
    </row>
    <row r="29" spans="2:13" ht="26.4" x14ac:dyDescent="0.25">
      <c r="B29" s="30" t="s">
        <v>212</v>
      </c>
      <c r="C29" s="282"/>
      <c r="D29" s="286"/>
      <c r="E29" s="282"/>
      <c r="F29" s="286"/>
      <c r="G29" s="282"/>
      <c r="H29" s="286"/>
      <c r="I29" s="282"/>
      <c r="J29" s="286"/>
      <c r="K29" s="214"/>
      <c r="L29" s="214"/>
      <c r="M29" s="214"/>
    </row>
    <row r="30" spans="2:13" x14ac:dyDescent="0.25">
      <c r="B30" s="30" t="s">
        <v>213</v>
      </c>
      <c r="C30" s="282"/>
      <c r="D30" s="283"/>
      <c r="E30" s="282"/>
      <c r="F30" s="283"/>
      <c r="G30" s="282"/>
      <c r="H30" s="283"/>
      <c r="I30" s="282"/>
      <c r="J30" s="283"/>
      <c r="K30" s="214"/>
      <c r="L30" s="214"/>
      <c r="M30" s="214"/>
    </row>
    <row r="31" spans="2:13" x14ac:dyDescent="0.25">
      <c r="B31" s="30" t="s">
        <v>214</v>
      </c>
      <c r="C31" s="282"/>
      <c r="D31" s="283"/>
      <c r="E31" s="282"/>
      <c r="F31" s="283"/>
      <c r="G31" s="282"/>
      <c r="H31" s="283"/>
      <c r="I31" s="282"/>
      <c r="J31" s="283"/>
      <c r="K31" s="214"/>
      <c r="L31" s="214"/>
      <c r="M31" s="214"/>
    </row>
    <row r="32" spans="2:13" x14ac:dyDescent="0.25">
      <c r="B32" s="30" t="s">
        <v>215</v>
      </c>
      <c r="C32" s="282"/>
      <c r="D32" s="283"/>
      <c r="E32" s="282"/>
      <c r="F32" s="283"/>
      <c r="G32" s="282"/>
      <c r="H32" s="283"/>
      <c r="I32" s="282"/>
      <c r="J32" s="283"/>
      <c r="K32" s="214"/>
      <c r="L32" s="214"/>
      <c r="M32" s="214"/>
    </row>
    <row r="33" spans="2:11" x14ac:dyDescent="0.25">
      <c r="B33" s="30" t="s">
        <v>216</v>
      </c>
      <c r="C33" s="282"/>
      <c r="D33" s="283"/>
      <c r="E33" s="282"/>
      <c r="F33" s="283"/>
      <c r="G33" s="282"/>
      <c r="H33" s="283"/>
      <c r="I33" s="282"/>
      <c r="J33" s="283"/>
      <c r="K33" s="214"/>
    </row>
    <row r="34" spans="2:11" x14ac:dyDescent="0.25">
      <c r="B34" s="30" t="s">
        <v>217</v>
      </c>
      <c r="C34" s="282"/>
      <c r="D34" s="283"/>
      <c r="E34" s="282"/>
      <c r="F34" s="283"/>
      <c r="G34" s="282"/>
      <c r="H34" s="283"/>
      <c r="I34" s="282"/>
      <c r="J34" s="283"/>
      <c r="K34" s="214"/>
    </row>
    <row r="35" spans="2:11" x14ac:dyDescent="0.25">
      <c r="B35" s="30" t="s">
        <v>218</v>
      </c>
      <c r="C35" s="282"/>
      <c r="D35" s="283"/>
      <c r="E35" s="282"/>
      <c r="F35" s="283"/>
      <c r="G35" s="282"/>
      <c r="H35" s="283"/>
      <c r="I35" s="282"/>
      <c r="J35" s="283"/>
      <c r="K35" s="214"/>
    </row>
    <row r="36" spans="2:11" x14ac:dyDescent="0.25">
      <c r="B36" s="30" t="s">
        <v>219</v>
      </c>
      <c r="C36" s="282"/>
      <c r="D36" s="283"/>
      <c r="E36" s="282"/>
      <c r="F36" s="283"/>
      <c r="G36" s="282"/>
      <c r="H36" s="283"/>
      <c r="I36" s="282"/>
      <c r="J36" s="283"/>
      <c r="K36" s="214"/>
    </row>
    <row r="37" spans="2:11" x14ac:dyDescent="0.25">
      <c r="B37" s="30" t="s">
        <v>220</v>
      </c>
      <c r="C37" s="282"/>
      <c r="D37" s="283"/>
      <c r="E37" s="282"/>
      <c r="F37" s="283"/>
      <c r="G37" s="282"/>
      <c r="H37" s="283"/>
      <c r="I37" s="282"/>
      <c r="J37" s="283"/>
      <c r="K37" s="214"/>
    </row>
    <row r="38" spans="2:11" x14ac:dyDescent="0.25">
      <c r="B38" s="30" t="s">
        <v>221</v>
      </c>
      <c r="C38" s="284"/>
      <c r="D38" s="283"/>
      <c r="E38" s="284"/>
      <c r="F38" s="283"/>
      <c r="G38" s="284"/>
      <c r="H38" s="283"/>
      <c r="I38" s="284"/>
      <c r="J38" s="283"/>
      <c r="K38" s="214"/>
    </row>
    <row r="39" spans="2:11" x14ac:dyDescent="0.25">
      <c r="B39" s="30" t="s">
        <v>222</v>
      </c>
      <c r="C39" s="284"/>
      <c r="D39" s="283"/>
      <c r="E39" s="284"/>
      <c r="F39" s="283"/>
      <c r="G39" s="284"/>
      <c r="H39" s="283"/>
      <c r="I39" s="284"/>
      <c r="J39" s="283"/>
      <c r="K39" s="214"/>
    </row>
    <row r="40" spans="2:11" x14ac:dyDescent="0.25">
      <c r="B40" s="30" t="s">
        <v>223</v>
      </c>
      <c r="C40" s="284"/>
      <c r="D40" s="283"/>
      <c r="E40" s="284"/>
      <c r="F40" s="283"/>
      <c r="G40" s="284"/>
      <c r="H40" s="283"/>
      <c r="I40" s="284"/>
      <c r="J40" s="283"/>
      <c r="K40" s="214"/>
    </row>
    <row r="41" spans="2:11" x14ac:dyDescent="0.25">
      <c r="B41" s="30" t="s">
        <v>224</v>
      </c>
      <c r="C41" s="284"/>
      <c r="D41" s="283"/>
      <c r="E41" s="284"/>
      <c r="F41" s="283"/>
      <c r="G41" s="284"/>
      <c r="H41" s="283"/>
      <c r="I41" s="284"/>
      <c r="J41" s="283"/>
      <c r="K41" s="214"/>
    </row>
    <row r="42" spans="2:11" x14ac:dyDescent="0.25">
      <c r="B42" s="30" t="s">
        <v>225</v>
      </c>
      <c r="C42" s="284"/>
      <c r="D42" s="283"/>
      <c r="E42" s="284"/>
      <c r="F42" s="283"/>
      <c r="G42" s="284"/>
      <c r="H42" s="283"/>
      <c r="I42" s="284"/>
      <c r="J42" s="283"/>
      <c r="K42" s="214"/>
    </row>
    <row r="43" spans="2:11" x14ac:dyDescent="0.25">
      <c r="B43" s="145" t="s">
        <v>226</v>
      </c>
      <c r="C43" s="284"/>
      <c r="D43" s="283"/>
      <c r="E43" s="284"/>
      <c r="F43" s="283"/>
      <c r="G43" s="284"/>
      <c r="H43" s="283"/>
      <c r="I43" s="284"/>
      <c r="J43" s="283"/>
      <c r="K43" s="214"/>
    </row>
    <row r="44" spans="2:11" x14ac:dyDescent="0.25">
      <c r="B44" s="30" t="s">
        <v>192</v>
      </c>
      <c r="C44" s="285"/>
      <c r="D44" s="282">
        <f>SUM(D21:D43)</f>
        <v>0</v>
      </c>
      <c r="E44" s="285"/>
      <c r="F44" s="282">
        <f>SUM(F21:F43)</f>
        <v>0</v>
      </c>
      <c r="G44" s="285"/>
      <c r="H44" s="282">
        <f>SUM(H21:H43)</f>
        <v>0</v>
      </c>
      <c r="I44" s="285"/>
      <c r="J44" s="282">
        <f>SUM(J21:J43)</f>
        <v>0</v>
      </c>
      <c r="K44" s="214"/>
    </row>
    <row r="45" spans="2:11" ht="52.8" x14ac:dyDescent="0.25">
      <c r="B45" s="237" t="s">
        <v>227</v>
      </c>
      <c r="C45" s="310" t="str">
        <f>C19</f>
        <v>OAPIN Copay</v>
      </c>
      <c r="D45" s="311"/>
      <c r="E45" s="310" t="str">
        <f t="shared" ref="E45" si="3">E19</f>
        <v>OAPIN Coinsurance</v>
      </c>
      <c r="F45" s="311"/>
      <c r="G45" s="310" t="str">
        <f t="shared" ref="G45:I45" si="4">G19</f>
        <v>HDHP</v>
      </c>
      <c r="H45" s="311"/>
      <c r="I45" s="310" t="str">
        <f t="shared" si="4"/>
        <v>Comp</v>
      </c>
      <c r="J45" s="311"/>
      <c r="K45" s="214"/>
    </row>
    <row r="46" spans="2:11" x14ac:dyDescent="0.25">
      <c r="B46" s="30" t="s">
        <v>228</v>
      </c>
      <c r="C46" s="308"/>
      <c r="D46" s="309"/>
      <c r="E46" s="308"/>
      <c r="F46" s="309"/>
      <c r="G46" s="308"/>
      <c r="H46" s="309"/>
      <c r="I46" s="308"/>
      <c r="J46" s="309"/>
      <c r="K46" s="214"/>
    </row>
    <row r="47" spans="2:11" x14ac:dyDescent="0.25">
      <c r="B47" s="30" t="s">
        <v>229</v>
      </c>
      <c r="C47" s="287"/>
      <c r="D47" s="286"/>
      <c r="E47" s="287"/>
      <c r="F47" s="286"/>
      <c r="G47" s="287"/>
      <c r="H47" s="286"/>
      <c r="I47" s="287"/>
      <c r="J47" s="286"/>
      <c r="K47" s="214"/>
    </row>
    <row r="48" spans="2:11" x14ac:dyDescent="0.25">
      <c r="B48" s="30" t="s">
        <v>230</v>
      </c>
      <c r="C48" s="308"/>
      <c r="D48" s="309"/>
      <c r="E48" s="308"/>
      <c r="F48" s="309"/>
      <c r="G48" s="308"/>
      <c r="H48" s="309"/>
      <c r="I48" s="308"/>
      <c r="J48" s="309"/>
      <c r="K48" s="214"/>
    </row>
    <row r="49" spans="2:13" x14ac:dyDescent="0.25">
      <c r="B49" s="30" t="s">
        <v>231</v>
      </c>
      <c r="C49" s="308"/>
      <c r="D49" s="309"/>
      <c r="E49" s="308"/>
      <c r="F49" s="309"/>
      <c r="G49" s="308"/>
      <c r="H49" s="309"/>
      <c r="I49" s="308"/>
      <c r="J49" s="309"/>
      <c r="K49" s="214"/>
      <c r="L49" s="214"/>
      <c r="M49" s="214"/>
    </row>
    <row r="50" spans="2:13" ht="39.6" x14ac:dyDescent="0.25">
      <c r="B50" s="237" t="s">
        <v>232</v>
      </c>
      <c r="C50" s="310" t="str">
        <f>C19</f>
        <v>OAPIN Copay</v>
      </c>
      <c r="D50" s="311"/>
      <c r="E50" s="310" t="str">
        <f t="shared" ref="E50" si="5">E19</f>
        <v>OAPIN Coinsurance</v>
      </c>
      <c r="F50" s="311"/>
      <c r="G50" s="310" t="str">
        <f t="shared" ref="G50:I50" si="6">G19</f>
        <v>HDHP</v>
      </c>
      <c r="H50" s="311"/>
      <c r="I50" s="310" t="str">
        <f t="shared" si="6"/>
        <v>Comp</v>
      </c>
      <c r="J50" s="311"/>
      <c r="K50" s="214"/>
      <c r="L50" s="214"/>
      <c r="M50" s="214"/>
    </row>
    <row r="51" spans="2:13" x14ac:dyDescent="0.25">
      <c r="B51" s="145" t="s">
        <v>233</v>
      </c>
      <c r="C51" s="308"/>
      <c r="D51" s="309"/>
      <c r="E51" s="308"/>
      <c r="F51" s="309"/>
      <c r="G51" s="308"/>
      <c r="H51" s="309"/>
      <c r="I51" s="308"/>
      <c r="J51" s="309"/>
      <c r="K51" s="214"/>
      <c r="L51" s="214"/>
      <c r="M51" s="214"/>
    </row>
    <row r="52" spans="2:13" x14ac:dyDescent="0.25">
      <c r="B52" s="145" t="s">
        <v>233</v>
      </c>
      <c r="C52" s="308"/>
      <c r="D52" s="309"/>
      <c r="E52" s="308"/>
      <c r="F52" s="309"/>
      <c r="G52" s="308"/>
      <c r="H52" s="309"/>
      <c r="I52" s="308"/>
      <c r="J52" s="309"/>
      <c r="K52" s="214"/>
      <c r="L52" s="214"/>
      <c r="M52" s="214"/>
    </row>
    <row r="53" spans="2:13" x14ac:dyDescent="0.25">
      <c r="B53" s="145" t="s">
        <v>233</v>
      </c>
      <c r="C53" s="308"/>
      <c r="D53" s="309"/>
      <c r="E53" s="308"/>
      <c r="F53" s="309"/>
      <c r="G53" s="308"/>
      <c r="H53" s="309"/>
      <c r="I53" s="308"/>
      <c r="J53" s="309"/>
      <c r="K53" s="214"/>
      <c r="L53" s="214"/>
      <c r="M53" s="214"/>
    </row>
    <row r="54" spans="2:13" x14ac:dyDescent="0.25">
      <c r="B54" s="21"/>
      <c r="C54" s="29"/>
      <c r="D54" s="29"/>
      <c r="E54" s="29"/>
      <c r="F54" s="29"/>
      <c r="G54" s="29"/>
      <c r="H54" s="29"/>
      <c r="I54" s="29"/>
      <c r="J54" s="29"/>
      <c r="K54" s="214"/>
      <c r="L54" s="214"/>
      <c r="M54" s="214"/>
    </row>
    <row r="55" spans="2:13" ht="15.6" x14ac:dyDescent="0.25">
      <c r="B55" s="19" t="s">
        <v>234</v>
      </c>
      <c r="C55" s="21"/>
      <c r="D55" s="21"/>
      <c r="E55" s="21"/>
      <c r="F55" s="21"/>
      <c r="G55" s="21"/>
      <c r="H55" s="21"/>
      <c r="I55" s="21"/>
      <c r="J55" s="21"/>
      <c r="K55" s="214"/>
      <c r="L55" s="214"/>
      <c r="M55" s="214"/>
    </row>
    <row r="56" spans="2:13" s="24" customFormat="1" ht="15.6" customHeight="1" x14ac:dyDescent="0.25">
      <c r="B56" s="313" t="s">
        <v>235</v>
      </c>
      <c r="C56" s="306" t="str">
        <f>C19</f>
        <v>OAPIN Copay</v>
      </c>
      <c r="D56" s="306"/>
      <c r="E56" s="306" t="str">
        <f t="shared" ref="E56" si="7">E19</f>
        <v>OAPIN Coinsurance</v>
      </c>
      <c r="F56" s="306"/>
      <c r="G56" s="306" t="str">
        <f t="shared" ref="G56:I56" si="8">G19</f>
        <v>HDHP</v>
      </c>
      <c r="H56" s="306"/>
      <c r="I56" s="306" t="str">
        <f t="shared" si="8"/>
        <v>Comp</v>
      </c>
      <c r="J56" s="306"/>
      <c r="K56" s="9"/>
      <c r="L56" s="9"/>
      <c r="M56" s="9"/>
    </row>
    <row r="57" spans="2:13" ht="13.2" customHeight="1" x14ac:dyDescent="0.25">
      <c r="B57" s="314"/>
      <c r="C57" s="307" t="s">
        <v>236</v>
      </c>
      <c r="D57" s="307"/>
      <c r="E57" s="307" t="s">
        <v>236</v>
      </c>
      <c r="F57" s="307"/>
      <c r="G57" s="307" t="s">
        <v>236</v>
      </c>
      <c r="H57" s="307"/>
      <c r="I57" s="307" t="s">
        <v>236</v>
      </c>
      <c r="J57" s="307"/>
      <c r="K57" s="214"/>
      <c r="L57" s="214"/>
      <c r="M57" s="214"/>
    </row>
    <row r="58" spans="2:13" x14ac:dyDescent="0.25">
      <c r="B58" s="215" t="s">
        <v>237</v>
      </c>
      <c r="C58" s="304"/>
      <c r="D58" s="305"/>
      <c r="E58" s="304"/>
      <c r="F58" s="305"/>
      <c r="G58" s="304"/>
      <c r="H58" s="305"/>
      <c r="I58" s="304"/>
      <c r="J58" s="305"/>
      <c r="K58" s="214"/>
      <c r="L58" s="214"/>
      <c r="M58" s="214"/>
    </row>
    <row r="59" spans="2:13" ht="26.4" x14ac:dyDescent="0.25">
      <c r="B59" s="215" t="s">
        <v>238</v>
      </c>
      <c r="C59" s="304"/>
      <c r="D59" s="305"/>
      <c r="E59" s="304"/>
      <c r="F59" s="305"/>
      <c r="G59" s="304"/>
      <c r="H59" s="305"/>
      <c r="I59" s="304"/>
      <c r="J59" s="305"/>
      <c r="K59" s="214"/>
      <c r="L59" s="214"/>
      <c r="M59" s="214"/>
    </row>
    <row r="60" spans="2:13" ht="26.4" x14ac:dyDescent="0.25">
      <c r="B60" s="215" t="s">
        <v>239</v>
      </c>
      <c r="C60" s="304"/>
      <c r="D60" s="305"/>
      <c r="E60" s="304"/>
      <c r="F60" s="305"/>
      <c r="G60" s="304"/>
      <c r="H60" s="305"/>
      <c r="I60" s="304"/>
      <c r="J60" s="305"/>
      <c r="K60" s="214"/>
      <c r="L60" s="214"/>
      <c r="M60" s="214"/>
    </row>
    <row r="61" spans="2:13" ht="26.4" x14ac:dyDescent="0.25">
      <c r="B61" s="215" t="s">
        <v>240</v>
      </c>
      <c r="C61" s="304"/>
      <c r="D61" s="305"/>
      <c r="E61" s="304"/>
      <c r="F61" s="305"/>
      <c r="G61" s="304"/>
      <c r="H61" s="305"/>
      <c r="I61" s="304"/>
      <c r="J61" s="305"/>
      <c r="K61" s="214"/>
      <c r="L61" s="214"/>
      <c r="M61" s="214"/>
    </row>
    <row r="62" spans="2:13" ht="26.4" x14ac:dyDescent="0.25">
      <c r="B62" s="215" t="s">
        <v>241</v>
      </c>
      <c r="C62" s="304"/>
      <c r="D62" s="305"/>
      <c r="E62" s="304"/>
      <c r="F62" s="305"/>
      <c r="G62" s="304"/>
      <c r="H62" s="305"/>
      <c r="I62" s="304"/>
      <c r="J62" s="305"/>
      <c r="K62" s="214"/>
      <c r="L62" s="214"/>
      <c r="M62" s="214"/>
    </row>
    <row r="63" spans="2:13" ht="26.4" x14ac:dyDescent="0.25">
      <c r="B63" s="215" t="s">
        <v>242</v>
      </c>
      <c r="C63" s="288"/>
      <c r="D63" s="289"/>
      <c r="E63" s="288"/>
      <c r="F63" s="289"/>
      <c r="G63" s="288"/>
      <c r="H63" s="289"/>
      <c r="I63" s="288"/>
      <c r="J63" s="289"/>
      <c r="K63" s="214"/>
      <c r="L63" s="214"/>
      <c r="M63" s="214"/>
    </row>
    <row r="64" spans="2:13" ht="26.4" x14ac:dyDescent="0.25">
      <c r="B64" s="215" t="s">
        <v>243</v>
      </c>
      <c r="C64" s="288"/>
      <c r="D64" s="289"/>
      <c r="E64" s="288"/>
      <c r="F64" s="289"/>
      <c r="G64" s="288"/>
      <c r="H64" s="289"/>
      <c r="I64" s="288"/>
      <c r="J64" s="289"/>
      <c r="K64" s="214"/>
      <c r="L64" s="214"/>
      <c r="M64" s="214"/>
    </row>
    <row r="65" spans="2:11" ht="26.4" x14ac:dyDescent="0.25">
      <c r="B65" s="215" t="s">
        <v>244</v>
      </c>
      <c r="C65" s="288"/>
      <c r="D65" s="289"/>
      <c r="E65" s="288"/>
      <c r="F65" s="289"/>
      <c r="G65" s="288"/>
      <c r="H65" s="289"/>
      <c r="I65" s="288"/>
      <c r="J65" s="289"/>
      <c r="K65" s="214"/>
    </row>
    <row r="66" spans="2:11" ht="26.4" x14ac:dyDescent="0.25">
      <c r="B66" s="215" t="s">
        <v>245</v>
      </c>
      <c r="C66" s="304"/>
      <c r="D66" s="305"/>
      <c r="E66" s="304"/>
      <c r="F66" s="305"/>
      <c r="G66" s="304"/>
      <c r="H66" s="305"/>
      <c r="I66" s="304"/>
      <c r="J66" s="305"/>
      <c r="K66" s="214"/>
    </row>
    <row r="67" spans="2:11" ht="12.75" customHeight="1" x14ac:dyDescent="0.25">
      <c r="B67" s="290"/>
      <c r="C67" s="7"/>
      <c r="D67" s="7"/>
      <c r="E67" s="8"/>
      <c r="F67" s="8"/>
      <c r="G67" s="281"/>
      <c r="H67" s="281"/>
      <c r="I67" s="281"/>
      <c r="J67" s="281"/>
      <c r="K67" s="214"/>
    </row>
    <row r="69" spans="2:11" s="5" customFormat="1" x14ac:dyDescent="0.25">
      <c r="B69" s="214"/>
      <c r="C69" s="134"/>
      <c r="D69" s="214"/>
      <c r="E69" s="214"/>
      <c r="F69" s="214"/>
      <c r="G69" s="214"/>
      <c r="H69" s="214"/>
      <c r="I69" s="214"/>
      <c r="J69" s="214"/>
      <c r="K69" s="214"/>
    </row>
    <row r="70" spans="2:11" s="5" customFormat="1" x14ac:dyDescent="0.25">
      <c r="B70" s="214"/>
      <c r="C70" s="214"/>
      <c r="D70" s="214"/>
      <c r="E70" s="214"/>
      <c r="F70" s="214"/>
      <c r="G70" s="214"/>
      <c r="H70" s="214"/>
      <c r="I70" s="214"/>
      <c r="J70" s="214"/>
      <c r="K70" s="214"/>
    </row>
    <row r="71" spans="2:11" s="5" customFormat="1" x14ac:dyDescent="0.25">
      <c r="B71" s="214"/>
      <c r="C71" s="214"/>
      <c r="D71" s="214"/>
      <c r="E71" s="214"/>
      <c r="F71" s="214"/>
      <c r="G71" s="214"/>
      <c r="H71" s="214"/>
      <c r="I71" s="214"/>
      <c r="J71" s="214"/>
      <c r="K71" s="214"/>
    </row>
    <row r="72" spans="2:11" s="5" customFormat="1" x14ac:dyDescent="0.25">
      <c r="B72" s="214"/>
      <c r="C72" s="214"/>
      <c r="D72" s="214"/>
      <c r="E72" s="214"/>
      <c r="F72" s="214"/>
      <c r="G72" s="214"/>
      <c r="H72" s="214"/>
      <c r="I72" s="214"/>
      <c r="J72" s="214"/>
      <c r="K72" s="214"/>
    </row>
    <row r="73" spans="2:11" s="5" customFormat="1" x14ac:dyDescent="0.25">
      <c r="B73" s="214"/>
      <c r="C73" s="214"/>
      <c r="D73" s="214"/>
      <c r="E73" s="214"/>
      <c r="F73" s="214"/>
      <c r="G73" s="214"/>
      <c r="H73" s="214"/>
      <c r="I73" s="214"/>
      <c r="J73" s="214"/>
      <c r="K73" s="214"/>
    </row>
    <row r="74" spans="2:11" s="5" customFormat="1" x14ac:dyDescent="0.25">
      <c r="B74" s="214"/>
      <c r="C74" s="214"/>
      <c r="D74" s="214"/>
      <c r="E74" s="214"/>
      <c r="F74" s="214"/>
      <c r="G74" s="214"/>
      <c r="H74" s="214"/>
      <c r="I74" s="214"/>
      <c r="J74" s="214"/>
      <c r="K74" s="214"/>
    </row>
  </sheetData>
  <mergeCells count="74">
    <mergeCell ref="C48:D48"/>
    <mergeCell ref="E48:F48"/>
    <mergeCell ref="G48:H48"/>
    <mergeCell ref="C49:D49"/>
    <mergeCell ref="E49:F49"/>
    <mergeCell ref="G49:H49"/>
    <mergeCell ref="C45:D45"/>
    <mergeCell ref="E45:F45"/>
    <mergeCell ref="G45:H45"/>
    <mergeCell ref="C46:D46"/>
    <mergeCell ref="E46:F46"/>
    <mergeCell ref="G46:H46"/>
    <mergeCell ref="C7:D7"/>
    <mergeCell ref="E7:F7"/>
    <mergeCell ref="G7:H7"/>
    <mergeCell ref="B19:B20"/>
    <mergeCell ref="C19:D19"/>
    <mergeCell ref="E19:F19"/>
    <mergeCell ref="G19:H19"/>
    <mergeCell ref="B56:B57"/>
    <mergeCell ref="C56:D56"/>
    <mergeCell ref="E56:F56"/>
    <mergeCell ref="G56:H56"/>
    <mergeCell ref="C57:D57"/>
    <mergeCell ref="E57:F57"/>
    <mergeCell ref="G57:H57"/>
    <mergeCell ref="C58:D58"/>
    <mergeCell ref="E58:F58"/>
    <mergeCell ref="G58:H58"/>
    <mergeCell ref="C59:D59"/>
    <mergeCell ref="E59:F59"/>
    <mergeCell ref="G59:H59"/>
    <mergeCell ref="C60:D60"/>
    <mergeCell ref="E60:F60"/>
    <mergeCell ref="G60:H60"/>
    <mergeCell ref="C61:D61"/>
    <mergeCell ref="E61:F61"/>
    <mergeCell ref="G61:H61"/>
    <mergeCell ref="C62:D62"/>
    <mergeCell ref="E62:F62"/>
    <mergeCell ref="G62:H62"/>
    <mergeCell ref="C66:D66"/>
    <mergeCell ref="E66:F66"/>
    <mergeCell ref="G66:H66"/>
    <mergeCell ref="C53:D53"/>
    <mergeCell ref="C50:D50"/>
    <mergeCell ref="E50:F50"/>
    <mergeCell ref="G50:H50"/>
    <mergeCell ref="E53:F53"/>
    <mergeCell ref="G53:H53"/>
    <mergeCell ref="C52:D52"/>
    <mergeCell ref="E52:F52"/>
    <mergeCell ref="G52:H52"/>
    <mergeCell ref="C51:D51"/>
    <mergeCell ref="E51:F51"/>
    <mergeCell ref="G51:H51"/>
    <mergeCell ref="I7:J7"/>
    <mergeCell ref="I19:J19"/>
    <mergeCell ref="I45:J45"/>
    <mergeCell ref="I46:J46"/>
    <mergeCell ref="I48:J48"/>
    <mergeCell ref="I49:J49"/>
    <mergeCell ref="I50:J50"/>
    <mergeCell ref="I51:J51"/>
    <mergeCell ref="I52:J52"/>
    <mergeCell ref="I53:J53"/>
    <mergeCell ref="I61:J61"/>
    <mergeCell ref="I62:J62"/>
    <mergeCell ref="I66:J66"/>
    <mergeCell ref="I56:J56"/>
    <mergeCell ref="I57:J57"/>
    <mergeCell ref="I58:J58"/>
    <mergeCell ref="I59:J59"/>
    <mergeCell ref="I60:J60"/>
  </mergeCells>
  <printOptions horizontalCentered="1"/>
  <pageMargins left="0.5" right="0.5" top="0.75" bottom="1" header="0.25" footer="0.25"/>
  <pageSetup scale="50" fitToHeight="0" orientation="portrait" r:id="rId1"/>
  <headerFooter alignWithMargins="0">
    <oddFooter>&amp;L&amp;"Arial,Italic"&amp;8&amp;F 
 &amp;D&amp;C&amp;8&amp;P</oddFooter>
  </headerFooter>
  <ignoredErrors>
    <ignoredError sqref="D4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C3EFD-E208-44E4-8E92-94DD08B3ADC7}">
  <sheetPr>
    <pageSetUpPr fitToPage="1"/>
  </sheetPr>
  <dimension ref="A1:M26"/>
  <sheetViews>
    <sheetView zoomScaleNormal="100" workbookViewId="0">
      <selection activeCell="E12" sqref="E12"/>
    </sheetView>
  </sheetViews>
  <sheetFormatPr defaultColWidth="8.88671875" defaultRowHeight="13.2" x14ac:dyDescent="0.25"/>
  <cols>
    <col min="1" max="1" width="35.33203125" style="151" customWidth="1"/>
    <col min="2" max="5" width="31.33203125" style="151" customWidth="1"/>
    <col min="6" max="6" width="36" style="151" customWidth="1"/>
    <col min="7" max="16384" width="8.88671875" style="151"/>
  </cols>
  <sheetData>
    <row r="1" spans="1:13" s="200" customFormat="1" ht="20.25" customHeight="1" x14ac:dyDescent="0.25">
      <c r="A1" s="12" t="str">
        <f>Introduction!B1</f>
        <v>Request for Medical Proposal (RFP) for Arlington County Government</v>
      </c>
      <c r="B1" s="146"/>
      <c r="C1" s="146"/>
      <c r="D1" s="146"/>
      <c r="E1" s="146"/>
      <c r="F1" s="146"/>
      <c r="G1" s="291"/>
      <c r="H1" s="291"/>
      <c r="I1" s="291"/>
      <c r="J1" s="291"/>
      <c r="K1" s="199"/>
      <c r="L1" s="199"/>
      <c r="M1" s="199"/>
    </row>
    <row r="2" spans="1:13" s="200" customFormat="1" ht="20.399999999999999" customHeight="1" x14ac:dyDescent="0.25">
      <c r="A2" s="317" t="str">
        <f>Introduction!B2</f>
        <v>RFP No. 21-HRD-RFP-141 Medical Plan</v>
      </c>
      <c r="B2" s="317"/>
      <c r="C2" s="317"/>
      <c r="D2" s="291"/>
      <c r="E2" s="291"/>
      <c r="F2" s="291"/>
      <c r="G2" s="291"/>
      <c r="H2" s="291"/>
      <c r="I2" s="291"/>
      <c r="J2" s="291"/>
      <c r="K2" s="199"/>
      <c r="L2" s="199"/>
      <c r="M2" s="199"/>
    </row>
    <row r="3" spans="1:13" s="147" customFormat="1" ht="15.75" customHeight="1" x14ac:dyDescent="0.25">
      <c r="A3" s="13" t="s">
        <v>246</v>
      </c>
    </row>
    <row r="4" spans="1:13" s="148" customFormat="1" ht="16.8" x14ac:dyDescent="0.25">
      <c r="A4" s="150"/>
      <c r="B4" s="149"/>
      <c r="C4" s="149"/>
      <c r="D4" s="149"/>
      <c r="E4" s="149"/>
    </row>
    <row r="5" spans="1:13" s="148" customFormat="1" ht="15.6" x14ac:dyDescent="0.3">
      <c r="A5" s="158" t="s">
        <v>247</v>
      </c>
      <c r="B5" s="156"/>
      <c r="C5" s="156"/>
    </row>
    <row r="6" spans="1:13" s="148" customFormat="1" ht="33" customHeight="1" x14ac:dyDescent="0.3">
      <c r="A6" s="316" t="s">
        <v>248</v>
      </c>
      <c r="B6" s="316"/>
      <c r="C6" s="316"/>
      <c r="D6" s="316"/>
      <c r="E6" s="251"/>
    </row>
    <row r="8" spans="1:13" x14ac:dyDescent="0.25">
      <c r="A8" s="123"/>
      <c r="B8" s="124" t="s">
        <v>249</v>
      </c>
      <c r="C8" s="124" t="s">
        <v>250</v>
      </c>
      <c r="D8" s="124" t="s">
        <v>251</v>
      </c>
      <c r="E8" s="124" t="s">
        <v>252</v>
      </c>
      <c r="F8" s="211" t="s">
        <v>253</v>
      </c>
    </row>
    <row r="9" spans="1:13" x14ac:dyDescent="0.25">
      <c r="A9" s="226" t="s">
        <v>254</v>
      </c>
      <c r="B9" s="155"/>
      <c r="C9" s="155"/>
      <c r="D9" s="155"/>
      <c r="E9" s="155"/>
      <c r="F9" s="207"/>
    </row>
    <row r="10" spans="1:13" x14ac:dyDescent="0.25">
      <c r="A10" s="227" t="s">
        <v>255</v>
      </c>
      <c r="B10" s="152"/>
      <c r="C10" s="152"/>
      <c r="D10" s="152"/>
      <c r="E10" s="152"/>
      <c r="F10" s="210"/>
    </row>
    <row r="11" spans="1:13" x14ac:dyDescent="0.25">
      <c r="A11" s="228" t="s">
        <v>256</v>
      </c>
      <c r="B11" s="153"/>
      <c r="C11" s="153"/>
      <c r="D11" s="153"/>
      <c r="E11" s="153"/>
      <c r="F11" s="207"/>
    </row>
    <row r="12" spans="1:13" x14ac:dyDescent="0.25">
      <c r="A12" s="228" t="s">
        <v>257</v>
      </c>
      <c r="B12" s="153"/>
      <c r="C12" s="153"/>
      <c r="D12" s="153"/>
      <c r="E12" s="153"/>
      <c r="F12" s="207"/>
    </row>
    <row r="13" spans="1:13" x14ac:dyDescent="0.25">
      <c r="A13" s="228" t="s">
        <v>258</v>
      </c>
      <c r="B13" s="153"/>
      <c r="C13" s="153"/>
      <c r="D13" s="153"/>
      <c r="E13" s="153"/>
      <c r="F13" s="207"/>
    </row>
    <row r="14" spans="1:13" x14ac:dyDescent="0.25">
      <c r="A14" s="229" t="s">
        <v>259</v>
      </c>
      <c r="B14" s="154"/>
      <c r="C14" s="154"/>
      <c r="D14" s="154"/>
      <c r="E14" s="154"/>
      <c r="F14" s="207"/>
    </row>
    <row r="15" spans="1:13" x14ac:dyDescent="0.25">
      <c r="A15" s="230" t="s">
        <v>260</v>
      </c>
      <c r="B15" s="153"/>
      <c r="C15" s="153"/>
      <c r="D15" s="153"/>
      <c r="E15" s="153"/>
      <c r="F15" s="210"/>
    </row>
    <row r="16" spans="1:13" x14ac:dyDescent="0.25">
      <c r="A16" s="228" t="s">
        <v>261</v>
      </c>
      <c r="B16" s="153"/>
      <c r="C16" s="153"/>
      <c r="D16" s="153"/>
      <c r="E16" s="153"/>
      <c r="F16" s="207"/>
    </row>
    <row r="17" spans="1:6" x14ac:dyDescent="0.25">
      <c r="A17" s="228" t="s">
        <v>262</v>
      </c>
      <c r="B17" s="153"/>
      <c r="C17" s="153"/>
      <c r="D17" s="153"/>
      <c r="E17" s="153"/>
      <c r="F17" s="207"/>
    </row>
    <row r="18" spans="1:6" x14ac:dyDescent="0.25">
      <c r="A18" s="231" t="s">
        <v>263</v>
      </c>
      <c r="B18" s="152"/>
      <c r="C18" s="152"/>
      <c r="D18" s="152"/>
      <c r="E18" s="152"/>
      <c r="F18" s="210"/>
    </row>
    <row r="19" spans="1:6" x14ac:dyDescent="0.25">
      <c r="A19" s="232" t="s">
        <v>264</v>
      </c>
      <c r="B19" s="153"/>
      <c r="C19" s="153"/>
      <c r="D19" s="153"/>
      <c r="E19" s="153"/>
      <c r="F19" s="207"/>
    </row>
    <row r="20" spans="1:6" x14ac:dyDescent="0.25">
      <c r="A20" s="228" t="s">
        <v>265</v>
      </c>
      <c r="B20" s="153"/>
      <c r="C20" s="153"/>
      <c r="D20" s="153"/>
      <c r="E20" s="153"/>
      <c r="F20" s="207"/>
    </row>
    <row r="21" spans="1:6" x14ac:dyDescent="0.25">
      <c r="A21" s="228" t="s">
        <v>266</v>
      </c>
      <c r="B21" s="153"/>
      <c r="C21" s="153"/>
      <c r="D21" s="153"/>
      <c r="E21" s="153"/>
      <c r="F21" s="207"/>
    </row>
    <row r="22" spans="1:6" x14ac:dyDescent="0.25">
      <c r="A22" s="228" t="s">
        <v>267</v>
      </c>
      <c r="B22" s="153"/>
      <c r="C22" s="153"/>
      <c r="D22" s="153"/>
      <c r="E22" s="153"/>
      <c r="F22" s="207"/>
    </row>
    <row r="23" spans="1:6" x14ac:dyDescent="0.25">
      <c r="A23" s="228" t="s">
        <v>268</v>
      </c>
      <c r="B23" s="153"/>
      <c r="C23" s="153"/>
      <c r="D23" s="153"/>
      <c r="E23" s="153"/>
      <c r="F23" s="207"/>
    </row>
    <row r="24" spans="1:6" x14ac:dyDescent="0.25">
      <c r="A24" s="229" t="s">
        <v>269</v>
      </c>
      <c r="B24" s="154"/>
      <c r="C24" s="154"/>
      <c r="D24" s="154"/>
      <c r="E24" s="154"/>
      <c r="F24" s="207"/>
    </row>
    <row r="25" spans="1:6" ht="26.4" x14ac:dyDescent="0.25">
      <c r="A25" s="233" t="s">
        <v>270</v>
      </c>
      <c r="B25" s="154"/>
      <c r="C25" s="154"/>
      <c r="D25" s="154"/>
      <c r="E25" s="154"/>
      <c r="F25" s="209"/>
    </row>
    <row r="26" spans="1:6" x14ac:dyDescent="0.25">
      <c r="A26" s="234" t="s">
        <v>271</v>
      </c>
      <c r="B26" s="235"/>
      <c r="C26" s="235"/>
      <c r="D26" s="235"/>
      <c r="E26" s="235"/>
      <c r="F26" s="236"/>
    </row>
  </sheetData>
  <mergeCells count="2">
    <mergeCell ref="A6:D6"/>
    <mergeCell ref="A2:C2"/>
  </mergeCells>
  <pageMargins left="0.7" right="0.7" top="0.75" bottom="0.75" header="0.3" footer="0.3"/>
  <pageSetup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8A085-3EEC-4947-B4D0-117332519594}">
  <sheetPr>
    <pageSetUpPr fitToPage="1"/>
  </sheetPr>
  <dimension ref="A1:N29"/>
  <sheetViews>
    <sheetView showGridLines="0" tabSelected="1" workbookViewId="0">
      <selection activeCell="F15" sqref="F15"/>
    </sheetView>
  </sheetViews>
  <sheetFormatPr defaultColWidth="8.88671875" defaultRowHeight="14.4" x14ac:dyDescent="0.3"/>
  <cols>
    <col min="1" max="1" width="55" style="156" customWidth="1"/>
    <col min="2" max="2" width="15.6640625" style="156" customWidth="1"/>
    <col min="3" max="3" width="20" style="156" customWidth="1"/>
    <col min="4" max="4" width="15.6640625" style="156" customWidth="1"/>
    <col min="5" max="5" width="17.88671875" style="156" bestFit="1" customWidth="1"/>
    <col min="6" max="6" width="26.88671875" style="156" customWidth="1"/>
    <col min="7" max="12" width="8.88671875" style="156"/>
    <col min="13" max="16384" width="8.88671875" style="157"/>
  </cols>
  <sheetData>
    <row r="1" spans="1:14" s="2" customFormat="1" ht="20.25" customHeight="1" x14ac:dyDescent="0.25">
      <c r="A1" s="146" t="str">
        <f>Introduction!B1</f>
        <v>Request for Medical Proposal (RFP) for Arlington County Government</v>
      </c>
      <c r="B1" s="146"/>
      <c r="C1" s="146"/>
      <c r="D1" s="146"/>
      <c r="E1" s="146"/>
      <c r="F1" s="146"/>
      <c r="G1" s="146"/>
      <c r="H1" s="220"/>
      <c r="I1" s="220"/>
      <c r="J1" s="220"/>
      <c r="K1" s="220"/>
      <c r="L1" s="18"/>
      <c r="M1" s="18"/>
      <c r="N1" s="18"/>
    </row>
    <row r="2" spans="1:14" s="2" customFormat="1" ht="20.399999999999999" x14ac:dyDescent="0.25">
      <c r="A2" s="125" t="str">
        <f>Introduction!B2</f>
        <v>RFP No. 21-HRD-RFP-141 Medical Plan</v>
      </c>
      <c r="B2" s="220"/>
      <c r="C2" s="220"/>
      <c r="D2" s="220"/>
      <c r="E2" s="220"/>
      <c r="F2" s="220"/>
      <c r="G2" s="220"/>
      <c r="H2" s="220"/>
      <c r="I2" s="220"/>
      <c r="J2" s="220"/>
      <c r="K2" s="220"/>
      <c r="L2" s="18"/>
      <c r="M2" s="18"/>
      <c r="N2" s="18"/>
    </row>
    <row r="3" spans="1:14" s="147" customFormat="1" ht="15.75" customHeight="1" x14ac:dyDescent="0.25">
      <c r="A3" s="147" t="s">
        <v>272</v>
      </c>
    </row>
    <row r="5" spans="1:14" ht="15.6" x14ac:dyDescent="0.3">
      <c r="A5" s="158" t="s">
        <v>247</v>
      </c>
    </row>
    <row r="6" spans="1:14" ht="138.6" customHeight="1" x14ac:dyDescent="0.3">
      <c r="A6" s="318" t="s">
        <v>273</v>
      </c>
      <c r="B6" s="318"/>
      <c r="C6" s="318"/>
      <c r="D6" s="318"/>
      <c r="E6" s="318"/>
    </row>
    <row r="7" spans="1:14" ht="15" thickBot="1" x14ac:dyDescent="0.35"/>
    <row r="8" spans="1:14" x14ac:dyDescent="0.3">
      <c r="A8" s="159" t="s">
        <v>274</v>
      </c>
    </row>
    <row r="9" spans="1:14" ht="29.4" thickBot="1" x14ac:dyDescent="0.35">
      <c r="A9" s="160" t="s">
        <v>275</v>
      </c>
    </row>
    <row r="10" spans="1:14" x14ac:dyDescent="0.3">
      <c r="A10" s="161"/>
    </row>
    <row r="11" spans="1:14" ht="15" thickBot="1" x14ac:dyDescent="0.35">
      <c r="A11" s="161"/>
    </row>
    <row r="12" spans="1:14" ht="15" x14ac:dyDescent="0.3">
      <c r="A12" s="162" t="s">
        <v>276</v>
      </c>
      <c r="B12" s="327" t="s">
        <v>277</v>
      </c>
      <c r="C12" s="328"/>
      <c r="D12" s="329" t="s">
        <v>278</v>
      </c>
      <c r="E12" s="330"/>
    </row>
    <row r="13" spans="1:14" x14ac:dyDescent="0.3">
      <c r="A13" s="165" t="s">
        <v>279</v>
      </c>
      <c r="B13" s="166" t="s">
        <v>280</v>
      </c>
      <c r="C13" s="167" t="s">
        <v>281</v>
      </c>
      <c r="D13" s="166" t="s">
        <v>280</v>
      </c>
      <c r="E13" s="167" t="s">
        <v>281</v>
      </c>
    </row>
    <row r="14" spans="1:14" x14ac:dyDescent="0.3">
      <c r="A14" s="168" t="s">
        <v>282</v>
      </c>
      <c r="B14" s="169" t="s">
        <v>283</v>
      </c>
      <c r="C14" s="170">
        <v>0</v>
      </c>
      <c r="D14" s="169" t="s">
        <v>283</v>
      </c>
      <c r="E14" s="170">
        <v>0</v>
      </c>
      <c r="F14" s="325"/>
      <c r="G14" s="326"/>
      <c r="H14" s="326"/>
      <c r="I14" s="326"/>
      <c r="J14" s="326"/>
      <c r="K14" s="326"/>
      <c r="L14" s="326"/>
    </row>
    <row r="15" spans="1:14" x14ac:dyDescent="0.3">
      <c r="A15" s="168" t="s">
        <v>284</v>
      </c>
      <c r="B15" s="169" t="s">
        <v>283</v>
      </c>
      <c r="C15" s="170">
        <v>0</v>
      </c>
      <c r="D15" s="169" t="s">
        <v>283</v>
      </c>
      <c r="E15" s="170">
        <v>0</v>
      </c>
    </row>
    <row r="16" spans="1:14" x14ac:dyDescent="0.3">
      <c r="A16" s="168" t="s">
        <v>285</v>
      </c>
      <c r="B16" s="171"/>
      <c r="C16" s="170">
        <v>0</v>
      </c>
      <c r="D16" s="171"/>
      <c r="E16" s="170">
        <v>0</v>
      </c>
    </row>
    <row r="17" spans="1:6" x14ac:dyDescent="0.3">
      <c r="A17" s="172" t="s">
        <v>286</v>
      </c>
      <c r="B17" s="173"/>
      <c r="C17" s="170">
        <v>0</v>
      </c>
      <c r="D17" s="173"/>
      <c r="E17" s="170">
        <v>0</v>
      </c>
    </row>
    <row r="18" spans="1:6" ht="33.6" x14ac:dyDescent="0.3">
      <c r="A18" s="168" t="s">
        <v>287</v>
      </c>
      <c r="B18" s="169"/>
      <c r="C18" s="170">
        <v>0</v>
      </c>
      <c r="D18" s="169"/>
      <c r="E18" s="170">
        <v>0</v>
      </c>
      <c r="F18" s="292"/>
    </row>
    <row r="19" spans="1:6" x14ac:dyDescent="0.3">
      <c r="A19" s="168" t="s">
        <v>288</v>
      </c>
      <c r="B19" s="174"/>
      <c r="C19" s="170">
        <v>0</v>
      </c>
      <c r="D19" s="174"/>
      <c r="E19" s="170">
        <v>0</v>
      </c>
    </row>
    <row r="20" spans="1:6" s="156" customFormat="1" x14ac:dyDescent="0.3">
      <c r="A20" s="168" t="s">
        <v>289</v>
      </c>
      <c r="B20" s="174"/>
      <c r="C20" s="170">
        <v>0</v>
      </c>
      <c r="D20" s="174"/>
      <c r="E20" s="170">
        <v>0</v>
      </c>
    </row>
    <row r="21" spans="1:6" s="156" customFormat="1" x14ac:dyDescent="0.3">
      <c r="A21" s="168" t="s">
        <v>290</v>
      </c>
      <c r="B21" s="169"/>
      <c r="C21" s="170" t="s">
        <v>283</v>
      </c>
      <c r="D21" s="169"/>
      <c r="E21" s="170" t="s">
        <v>283</v>
      </c>
    </row>
    <row r="22" spans="1:6" s="156" customFormat="1" x14ac:dyDescent="0.3">
      <c r="A22" s="175" t="s">
        <v>291</v>
      </c>
      <c r="B22" s="173"/>
      <c r="C22" s="170">
        <v>0</v>
      </c>
      <c r="D22" s="173"/>
      <c r="E22" s="170">
        <v>0</v>
      </c>
    </row>
    <row r="23" spans="1:6" s="156" customFormat="1" x14ac:dyDescent="0.3">
      <c r="A23" s="175" t="s">
        <v>292</v>
      </c>
      <c r="B23" s="173"/>
      <c r="C23" s="170">
        <v>0</v>
      </c>
      <c r="D23" s="173"/>
      <c r="E23" s="170">
        <v>0</v>
      </c>
    </row>
    <row r="24" spans="1:6" s="156" customFormat="1" ht="15" thickBot="1" x14ac:dyDescent="0.35">
      <c r="A24" s="217" t="s">
        <v>293</v>
      </c>
      <c r="B24" s="218"/>
      <c r="C24" s="219">
        <f>SUM(C14:C23)</f>
        <v>0</v>
      </c>
      <c r="D24" s="218"/>
      <c r="E24" s="219">
        <f>SUM(E14:E23)</f>
        <v>0</v>
      </c>
    </row>
    <row r="25" spans="1:6" s="156" customFormat="1" ht="15" thickBot="1" x14ac:dyDescent="0.35">
      <c r="D25" s="216"/>
      <c r="E25" s="216"/>
    </row>
    <row r="26" spans="1:6" s="156" customFormat="1" ht="15.6" customHeight="1" x14ac:dyDescent="0.3">
      <c r="A26" s="331" t="s">
        <v>294</v>
      </c>
      <c r="B26" s="332"/>
      <c r="C26" s="332"/>
      <c r="D26" s="332"/>
      <c r="E26" s="333"/>
    </row>
    <row r="27" spans="1:6" s="156" customFormat="1" ht="14.4" customHeight="1" x14ac:dyDescent="0.3">
      <c r="A27" s="334"/>
      <c r="B27" s="335"/>
      <c r="C27" s="335"/>
      <c r="D27" s="335"/>
      <c r="E27" s="336"/>
    </row>
    <row r="28" spans="1:6" s="156" customFormat="1" ht="14.4" customHeight="1" x14ac:dyDescent="0.3">
      <c r="A28" s="319"/>
      <c r="B28" s="320"/>
      <c r="C28" s="320"/>
      <c r="D28" s="320"/>
      <c r="E28" s="321"/>
    </row>
    <row r="29" spans="1:6" s="156" customFormat="1" ht="15" customHeight="1" thickBot="1" x14ac:dyDescent="0.35">
      <c r="A29" s="322"/>
      <c r="B29" s="323"/>
      <c r="C29" s="323"/>
      <c r="D29" s="323"/>
      <c r="E29" s="324"/>
    </row>
  </sheetData>
  <mergeCells count="8">
    <mergeCell ref="A6:E6"/>
    <mergeCell ref="A28:E28"/>
    <mergeCell ref="A29:E29"/>
    <mergeCell ref="F14:L14"/>
    <mergeCell ref="B12:C12"/>
    <mergeCell ref="D12:E12"/>
    <mergeCell ref="A26:E26"/>
    <mergeCell ref="A27:E27"/>
  </mergeCells>
  <pageMargins left="0.7" right="0.7" top="0.75" bottom="0.75" header="0.3" footer="0.3"/>
  <pageSetup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4BD3D-ABF4-40A6-9E58-29E407282889}">
  <sheetPr>
    <pageSetUpPr fitToPage="1"/>
  </sheetPr>
  <dimension ref="A1:L37"/>
  <sheetViews>
    <sheetView showGridLines="0" workbookViewId="0">
      <selection sqref="A1:XFD1048576"/>
    </sheetView>
  </sheetViews>
  <sheetFormatPr defaultColWidth="8.88671875" defaultRowHeight="14.4" x14ac:dyDescent="0.3"/>
  <cols>
    <col min="1" max="1" width="55" style="156" customWidth="1"/>
    <col min="2" max="2" width="19.44140625" style="156" customWidth="1"/>
    <col min="3" max="7" width="14" style="156" bestFit="1" customWidth="1"/>
    <col min="8" max="8" width="37" style="157" customWidth="1"/>
    <col min="9" max="16384" width="8.88671875" style="157"/>
  </cols>
  <sheetData>
    <row r="1" spans="1:12" s="2" customFormat="1" ht="20.25" customHeight="1" x14ac:dyDescent="0.25">
      <c r="A1" s="146" t="str">
        <f>Introduction!B1</f>
        <v>Request for Medical Proposal (RFP) for Arlington County Government</v>
      </c>
      <c r="B1" s="146"/>
      <c r="C1" s="146"/>
      <c r="D1" s="146"/>
      <c r="E1" s="146"/>
      <c r="F1" s="220"/>
      <c r="G1" s="220"/>
      <c r="H1" s="220"/>
      <c r="I1" s="220"/>
      <c r="J1" s="18"/>
      <c r="K1" s="18"/>
      <c r="L1" s="18"/>
    </row>
    <row r="2" spans="1:12" s="2" customFormat="1" ht="22.2" customHeight="1" x14ac:dyDescent="0.25">
      <c r="A2" s="125" t="str">
        <f>Introduction!B2</f>
        <v>RFP No. 21-HRD-RFP-141 Medical Plan</v>
      </c>
      <c r="B2" s="220"/>
      <c r="C2" s="220"/>
      <c r="D2" s="220"/>
      <c r="E2" s="220"/>
      <c r="F2" s="220"/>
      <c r="G2" s="220"/>
      <c r="H2" s="220"/>
      <c r="I2" s="220"/>
      <c r="J2" s="18"/>
      <c r="K2" s="18"/>
      <c r="L2" s="18"/>
    </row>
    <row r="3" spans="1:12" s="147" customFormat="1" ht="15.75" customHeight="1" x14ac:dyDescent="0.25">
      <c r="A3" s="147" t="s">
        <v>295</v>
      </c>
      <c r="C3" s="221"/>
    </row>
    <row r="5" spans="1:12" ht="15.6" x14ac:dyDescent="0.3">
      <c r="A5" s="158" t="s">
        <v>247</v>
      </c>
    </row>
    <row r="6" spans="1:12" ht="115.95" customHeight="1" x14ac:dyDescent="0.3">
      <c r="A6" s="337" t="s">
        <v>296</v>
      </c>
      <c r="B6" s="337"/>
      <c r="C6" s="337"/>
      <c r="D6" s="337"/>
      <c r="E6" s="337"/>
      <c r="F6" s="337"/>
      <c r="G6" s="337"/>
    </row>
    <row r="7" spans="1:12" ht="15" thickBot="1" x14ac:dyDescent="0.35"/>
    <row r="8" spans="1:12" x14ac:dyDescent="0.3">
      <c r="A8" s="159" t="s">
        <v>274</v>
      </c>
      <c r="B8" s="176"/>
      <c r="C8" s="177"/>
      <c r="D8" s="177"/>
      <c r="E8" s="177"/>
      <c r="F8" s="177"/>
      <c r="G8" s="178"/>
    </row>
    <row r="9" spans="1:12" ht="29.4" thickBot="1" x14ac:dyDescent="0.35">
      <c r="A9" s="160" t="s">
        <v>297</v>
      </c>
      <c r="B9" s="239"/>
      <c r="C9" s="239"/>
      <c r="D9" s="179"/>
      <c r="E9" s="179"/>
      <c r="F9" s="179"/>
      <c r="G9" s="180"/>
    </row>
    <row r="10" spans="1:12" x14ac:dyDescent="0.3">
      <c r="A10" s="181"/>
      <c r="B10" s="182"/>
      <c r="C10" s="183"/>
      <c r="D10" s="183"/>
      <c r="E10" s="183"/>
      <c r="F10" s="183"/>
      <c r="G10" s="183"/>
    </row>
    <row r="11" spans="1:12" ht="15" thickBot="1" x14ac:dyDescent="0.35">
      <c r="A11" s="184"/>
      <c r="C11" s="185"/>
      <c r="D11" s="185"/>
      <c r="E11" s="185"/>
      <c r="F11" s="185"/>
      <c r="G11" s="185"/>
    </row>
    <row r="12" spans="1:12" ht="15" x14ac:dyDescent="0.3">
      <c r="A12" s="162" t="s">
        <v>276</v>
      </c>
      <c r="B12" s="163"/>
      <c r="C12" s="186"/>
      <c r="D12" s="186"/>
      <c r="E12" s="186"/>
      <c r="F12" s="186"/>
      <c r="G12" s="164"/>
    </row>
    <row r="13" spans="1:12" x14ac:dyDescent="0.3">
      <c r="A13" s="165" t="s">
        <v>298</v>
      </c>
      <c r="B13" s="166" t="s">
        <v>280</v>
      </c>
      <c r="C13" s="187" t="s">
        <v>299</v>
      </c>
      <c r="D13" s="187" t="s">
        <v>300</v>
      </c>
      <c r="E13" s="187" t="s">
        <v>301</v>
      </c>
      <c r="F13" s="187" t="s">
        <v>302</v>
      </c>
      <c r="G13" s="167" t="s">
        <v>303</v>
      </c>
    </row>
    <row r="14" spans="1:12" x14ac:dyDescent="0.3">
      <c r="A14" s="168" t="s">
        <v>284</v>
      </c>
      <c r="B14" s="169"/>
      <c r="C14" s="223">
        <v>0</v>
      </c>
      <c r="D14" s="223">
        <v>0</v>
      </c>
      <c r="E14" s="223">
        <v>0</v>
      </c>
      <c r="F14" s="223">
        <v>0</v>
      </c>
      <c r="G14" s="224">
        <v>0</v>
      </c>
    </row>
    <row r="15" spans="1:12" x14ac:dyDescent="0.3">
      <c r="A15" s="168" t="s">
        <v>304</v>
      </c>
      <c r="B15" s="174"/>
      <c r="C15" s="188">
        <v>0</v>
      </c>
      <c r="D15" s="188">
        <v>0</v>
      </c>
      <c r="E15" s="188">
        <v>0</v>
      </c>
      <c r="F15" s="188">
        <v>0</v>
      </c>
      <c r="G15" s="189">
        <v>0</v>
      </c>
    </row>
    <row r="16" spans="1:12" x14ac:dyDescent="0.3">
      <c r="A16" s="172" t="s">
        <v>305</v>
      </c>
      <c r="B16" s="173"/>
      <c r="C16" s="188">
        <v>0</v>
      </c>
      <c r="D16" s="188">
        <v>0</v>
      </c>
      <c r="E16" s="188">
        <v>0</v>
      </c>
      <c r="F16" s="188">
        <v>0</v>
      </c>
      <c r="G16" s="189">
        <v>0</v>
      </c>
    </row>
    <row r="17" spans="1:7" x14ac:dyDescent="0.3">
      <c r="A17" s="172" t="s">
        <v>306</v>
      </c>
      <c r="B17" s="173"/>
      <c r="C17" s="188">
        <v>0</v>
      </c>
      <c r="D17" s="188">
        <v>0</v>
      </c>
      <c r="E17" s="188">
        <v>0</v>
      </c>
      <c r="F17" s="188">
        <v>0</v>
      </c>
      <c r="G17" s="189">
        <v>0</v>
      </c>
    </row>
    <row r="18" spans="1:7" x14ac:dyDescent="0.3">
      <c r="A18" s="172" t="s">
        <v>286</v>
      </c>
      <c r="B18" s="173"/>
      <c r="C18" s="188">
        <v>0</v>
      </c>
      <c r="D18" s="188">
        <v>0</v>
      </c>
      <c r="E18" s="188">
        <v>0</v>
      </c>
      <c r="F18" s="188">
        <v>0</v>
      </c>
      <c r="G18" s="189">
        <v>0</v>
      </c>
    </row>
    <row r="19" spans="1:7" ht="28.8" x14ac:dyDescent="0.3">
      <c r="A19" s="190" t="s">
        <v>307</v>
      </c>
      <c r="B19" s="173"/>
      <c r="C19" s="188">
        <v>0</v>
      </c>
      <c r="D19" s="188">
        <v>0</v>
      </c>
      <c r="E19" s="188">
        <v>0</v>
      </c>
      <c r="F19" s="188">
        <v>0</v>
      </c>
      <c r="G19" s="189">
        <v>0</v>
      </c>
    </row>
    <row r="20" spans="1:7" x14ac:dyDescent="0.3">
      <c r="A20" s="222" t="s">
        <v>308</v>
      </c>
      <c r="B20" s="173"/>
      <c r="C20" s="188">
        <v>0</v>
      </c>
      <c r="D20" s="188">
        <v>0</v>
      </c>
      <c r="E20" s="188">
        <v>0</v>
      </c>
      <c r="F20" s="188">
        <v>0</v>
      </c>
      <c r="G20" s="189">
        <v>0</v>
      </c>
    </row>
    <row r="21" spans="1:7" x14ac:dyDescent="0.3">
      <c r="A21" s="190" t="s">
        <v>309</v>
      </c>
      <c r="B21" s="173"/>
      <c r="C21" s="188">
        <v>0</v>
      </c>
      <c r="D21" s="188">
        <v>0</v>
      </c>
      <c r="E21" s="188">
        <v>0</v>
      </c>
      <c r="F21" s="188">
        <v>0</v>
      </c>
      <c r="G21" s="189">
        <v>0</v>
      </c>
    </row>
    <row r="22" spans="1:7" x14ac:dyDescent="0.3">
      <c r="A22" s="168" t="s">
        <v>310</v>
      </c>
      <c r="B22" s="174"/>
      <c r="C22" s="188">
        <v>0</v>
      </c>
      <c r="D22" s="188">
        <v>0</v>
      </c>
      <c r="E22" s="188">
        <v>0</v>
      </c>
      <c r="F22" s="188">
        <v>0</v>
      </c>
      <c r="G22" s="189">
        <v>0</v>
      </c>
    </row>
    <row r="23" spans="1:7" x14ac:dyDescent="0.3">
      <c r="A23" s="168" t="s">
        <v>311</v>
      </c>
      <c r="B23" s="169"/>
      <c r="C23" s="188">
        <v>0</v>
      </c>
      <c r="D23" s="188">
        <v>0</v>
      </c>
      <c r="E23" s="188">
        <v>0</v>
      </c>
      <c r="F23" s="188">
        <v>0</v>
      </c>
      <c r="G23" s="189">
        <v>0</v>
      </c>
    </row>
    <row r="24" spans="1:7" x14ac:dyDescent="0.3">
      <c r="A24" s="168" t="s">
        <v>288</v>
      </c>
      <c r="B24" s="174"/>
      <c r="C24" s="188">
        <v>0</v>
      </c>
      <c r="D24" s="188">
        <v>0</v>
      </c>
      <c r="E24" s="188">
        <v>0</v>
      </c>
      <c r="F24" s="188">
        <v>0</v>
      </c>
      <c r="G24" s="189">
        <v>0</v>
      </c>
    </row>
    <row r="25" spans="1:7" x14ac:dyDescent="0.3">
      <c r="A25" s="172" t="s">
        <v>312</v>
      </c>
      <c r="B25" s="173"/>
      <c r="C25" s="344" t="s">
        <v>313</v>
      </c>
      <c r="D25" s="345"/>
      <c r="E25" s="345"/>
      <c r="F25" s="345"/>
      <c r="G25" s="346"/>
    </row>
    <row r="26" spans="1:7" ht="39.6" x14ac:dyDescent="0.3">
      <c r="A26" s="168" t="s">
        <v>314</v>
      </c>
      <c r="B26" s="174"/>
      <c r="C26" s="188">
        <v>0</v>
      </c>
      <c r="D26" s="188">
        <v>0</v>
      </c>
      <c r="E26" s="188">
        <v>0</v>
      </c>
      <c r="F26" s="188">
        <v>0</v>
      </c>
      <c r="G26" s="189">
        <v>0</v>
      </c>
    </row>
    <row r="27" spans="1:7" x14ac:dyDescent="0.3">
      <c r="A27" s="168" t="s">
        <v>289</v>
      </c>
      <c r="B27" s="174"/>
      <c r="C27" s="188">
        <v>0</v>
      </c>
      <c r="D27" s="188">
        <v>0</v>
      </c>
      <c r="E27" s="188">
        <v>0</v>
      </c>
      <c r="F27" s="188">
        <v>0</v>
      </c>
      <c r="G27" s="189">
        <v>0</v>
      </c>
    </row>
    <row r="28" spans="1:7" x14ac:dyDescent="0.3">
      <c r="A28" s="168" t="s">
        <v>290</v>
      </c>
      <c r="B28" s="169"/>
      <c r="C28" s="188">
        <v>0</v>
      </c>
      <c r="D28" s="188">
        <v>0</v>
      </c>
      <c r="E28" s="188">
        <v>0</v>
      </c>
      <c r="F28" s="188">
        <v>0</v>
      </c>
      <c r="G28" s="189">
        <v>0</v>
      </c>
    </row>
    <row r="29" spans="1:7" x14ac:dyDescent="0.3">
      <c r="A29" s="175" t="s">
        <v>291</v>
      </c>
      <c r="B29" s="173"/>
      <c r="C29" s="188">
        <v>0</v>
      </c>
      <c r="D29" s="188">
        <v>0</v>
      </c>
      <c r="E29" s="188">
        <v>0</v>
      </c>
      <c r="F29" s="188">
        <v>0</v>
      </c>
      <c r="G29" s="189">
        <v>0</v>
      </c>
    </row>
    <row r="30" spans="1:7" x14ac:dyDescent="0.3">
      <c r="A30" s="175" t="s">
        <v>292</v>
      </c>
      <c r="B30" s="173"/>
      <c r="C30" s="188">
        <v>0</v>
      </c>
      <c r="D30" s="188">
        <v>0</v>
      </c>
      <c r="E30" s="188">
        <v>0</v>
      </c>
      <c r="F30" s="188">
        <v>0</v>
      </c>
      <c r="G30" s="189">
        <v>0</v>
      </c>
    </row>
    <row r="31" spans="1:7" ht="15" thickBot="1" x14ac:dyDescent="0.35">
      <c r="A31" s="217" t="s">
        <v>315</v>
      </c>
      <c r="B31" s="218"/>
      <c r="C31" s="225">
        <f>SUM(C14:C30)</f>
        <v>0</v>
      </c>
      <c r="D31" s="225">
        <f t="shared" ref="D31:G32" si="0">SUM(D14:D30)</f>
        <v>0</v>
      </c>
      <c r="E31" s="225">
        <f t="shared" si="0"/>
        <v>0</v>
      </c>
      <c r="F31" s="225">
        <f t="shared" si="0"/>
        <v>0</v>
      </c>
      <c r="G31" s="219">
        <f t="shared" si="0"/>
        <v>0</v>
      </c>
    </row>
    <row r="32" spans="1:7" ht="15" thickBot="1" x14ac:dyDescent="0.35">
      <c r="A32" s="217" t="s">
        <v>316</v>
      </c>
      <c r="B32" s="218"/>
      <c r="C32" s="225">
        <f>SUM(C15:C31)</f>
        <v>0</v>
      </c>
      <c r="D32" s="225">
        <f t="shared" si="0"/>
        <v>0</v>
      </c>
      <c r="E32" s="225">
        <f t="shared" si="0"/>
        <v>0</v>
      </c>
      <c r="F32" s="225">
        <f t="shared" si="0"/>
        <v>0</v>
      </c>
      <c r="G32" s="219">
        <f t="shared" si="0"/>
        <v>0</v>
      </c>
    </row>
    <row r="33" spans="1:7" ht="15" thickBot="1" x14ac:dyDescent="0.35">
      <c r="A33" s="191"/>
      <c r="B33" s="192"/>
      <c r="C33" s="193"/>
      <c r="D33" s="193"/>
      <c r="E33" s="193"/>
      <c r="F33" s="193"/>
      <c r="G33" s="194"/>
    </row>
    <row r="34" spans="1:7" ht="15.6" x14ac:dyDescent="0.3">
      <c r="A34" s="195" t="s">
        <v>317</v>
      </c>
      <c r="B34" s="196"/>
      <c r="C34" s="197"/>
      <c r="D34" s="197"/>
      <c r="E34" s="197"/>
      <c r="F34" s="197"/>
      <c r="G34" s="198"/>
    </row>
    <row r="35" spans="1:7" x14ac:dyDescent="0.3">
      <c r="A35" s="347"/>
      <c r="B35" s="348"/>
      <c r="C35" s="348"/>
      <c r="D35" s="348"/>
      <c r="E35" s="348"/>
      <c r="F35" s="348"/>
      <c r="G35" s="349"/>
    </row>
    <row r="36" spans="1:7" x14ac:dyDescent="0.3">
      <c r="A36" s="338"/>
      <c r="B36" s="339"/>
      <c r="C36" s="339"/>
      <c r="D36" s="339"/>
      <c r="E36" s="339"/>
      <c r="F36" s="339"/>
      <c r="G36" s="340"/>
    </row>
    <row r="37" spans="1:7" ht="15" thickBot="1" x14ac:dyDescent="0.35">
      <c r="A37" s="341"/>
      <c r="B37" s="342"/>
      <c r="C37" s="342"/>
      <c r="D37" s="342"/>
      <c r="E37" s="342"/>
      <c r="F37" s="342"/>
      <c r="G37" s="343"/>
    </row>
  </sheetData>
  <mergeCells count="5">
    <mergeCell ref="A6:G6"/>
    <mergeCell ref="A36:G36"/>
    <mergeCell ref="A37:G37"/>
    <mergeCell ref="C25:G25"/>
    <mergeCell ref="A35:G35"/>
  </mergeCells>
  <pageMargins left="0.7" right="0.7" top="0.75" bottom="0.75" header="0.3" footer="0.3"/>
  <pageSetup scale="75"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4DD7C-1769-4F83-B5A8-7721833ECFDD}">
  <sheetPr>
    <pageSetUpPr fitToPage="1"/>
  </sheetPr>
  <dimension ref="B1:K49"/>
  <sheetViews>
    <sheetView showGridLines="0" zoomScaleNormal="100" zoomScaleSheetLayoutView="90" workbookViewId="0">
      <selection sqref="A1:XFD1048576"/>
    </sheetView>
  </sheetViews>
  <sheetFormatPr defaultColWidth="9.109375" defaultRowHeight="13.2" x14ac:dyDescent="0.25"/>
  <cols>
    <col min="1" max="1" width="2.33203125" style="4" customWidth="1"/>
    <col min="2" max="2" width="22.88671875" style="4" customWidth="1"/>
    <col min="3" max="5" width="12.6640625" style="4" customWidth="1"/>
    <col min="6" max="8" width="12.6640625" style="5" customWidth="1"/>
    <col min="9" max="11" width="12.6640625" style="4" customWidth="1"/>
    <col min="12" max="16384" width="9.109375" style="4"/>
  </cols>
  <sheetData>
    <row r="1" spans="2:11" s="2" customFormat="1" ht="20.25" customHeight="1" x14ac:dyDescent="0.25">
      <c r="B1" s="12" t="str">
        <f>'Financial Questionnaire'!D1</f>
        <v>Request for Medical Proposal (RFP) for Arlington County Government</v>
      </c>
      <c r="C1" s="220"/>
      <c r="D1" s="220"/>
      <c r="E1" s="220"/>
      <c r="F1" s="18"/>
      <c r="G1" s="18"/>
      <c r="H1" s="18"/>
    </row>
    <row r="2" spans="2:11" s="2" customFormat="1" ht="20.399999999999999" x14ac:dyDescent="0.25">
      <c r="B2" s="122" t="str">
        <f>Introduction!B2</f>
        <v>RFP No. 21-HRD-RFP-141 Medical Plan</v>
      </c>
      <c r="C2" s="220"/>
      <c r="D2" s="220"/>
      <c r="E2" s="220"/>
      <c r="F2" s="18"/>
      <c r="G2" s="18"/>
      <c r="H2" s="18"/>
    </row>
    <row r="3" spans="2:11" s="3" customFormat="1" ht="15.75" customHeight="1" x14ac:dyDescent="0.25">
      <c r="B3" s="13" t="s">
        <v>85</v>
      </c>
      <c r="C3" s="220"/>
      <c r="D3" s="220"/>
      <c r="E3" s="220"/>
      <c r="F3" s="20"/>
      <c r="G3" s="20"/>
      <c r="H3" s="20"/>
    </row>
    <row r="4" spans="2:11" s="3" customFormat="1" ht="15.75" customHeight="1" x14ac:dyDescent="0.25">
      <c r="B4" s="220"/>
      <c r="C4" s="220"/>
      <c r="D4" s="220"/>
      <c r="E4" s="220"/>
      <c r="F4" s="20"/>
      <c r="G4" s="20"/>
      <c r="H4" s="20"/>
    </row>
    <row r="5" spans="2:11" s="3" customFormat="1" ht="15.6" x14ac:dyDescent="0.25">
      <c r="B5" s="14"/>
      <c r="C5" s="15"/>
      <c r="D5" s="15"/>
      <c r="E5" s="6"/>
      <c r="F5" s="20"/>
      <c r="G5" s="20"/>
      <c r="H5" s="20"/>
    </row>
    <row r="6" spans="2:11" ht="15.75" customHeight="1" x14ac:dyDescent="0.25">
      <c r="B6" s="201" t="s">
        <v>198</v>
      </c>
      <c r="C6" s="350" t="s">
        <v>318</v>
      </c>
      <c r="D6" s="351"/>
      <c r="E6" s="352"/>
      <c r="F6" s="350" t="s">
        <v>319</v>
      </c>
      <c r="G6" s="351"/>
      <c r="H6" s="352"/>
      <c r="I6" s="350" t="s">
        <v>320</v>
      </c>
      <c r="J6" s="351"/>
      <c r="K6" s="352"/>
    </row>
    <row r="7" spans="2:11" s="24" customFormat="1" ht="26.25" customHeight="1" x14ac:dyDescent="0.25">
      <c r="B7" s="202"/>
      <c r="C7" s="202" t="s">
        <v>321</v>
      </c>
      <c r="D7" s="202" t="s">
        <v>322</v>
      </c>
      <c r="E7" s="202" t="s">
        <v>323</v>
      </c>
      <c r="F7" s="202" t="s">
        <v>321</v>
      </c>
      <c r="G7" s="202" t="s">
        <v>322</v>
      </c>
      <c r="H7" s="202" t="s">
        <v>323</v>
      </c>
      <c r="I7" s="202" t="s">
        <v>321</v>
      </c>
      <c r="J7" s="202" t="s">
        <v>322</v>
      </c>
      <c r="K7" s="202" t="s">
        <v>323</v>
      </c>
    </row>
    <row r="8" spans="2:11" s="5" customFormat="1" ht="13.8" x14ac:dyDescent="0.25">
      <c r="B8" s="203">
        <v>43556</v>
      </c>
      <c r="C8" s="243">
        <v>739197.17</v>
      </c>
      <c r="D8" s="243">
        <v>170633.53999999998</v>
      </c>
      <c r="E8" s="243">
        <v>3571.6</v>
      </c>
      <c r="F8" s="204">
        <v>861</v>
      </c>
      <c r="G8" s="204">
        <v>202</v>
      </c>
      <c r="H8" s="204">
        <v>4</v>
      </c>
      <c r="I8" s="204">
        <v>1966</v>
      </c>
      <c r="J8" s="204">
        <v>294</v>
      </c>
      <c r="K8" s="204">
        <v>8</v>
      </c>
    </row>
    <row r="9" spans="2:11" s="5" customFormat="1" ht="13.8" x14ac:dyDescent="0.25">
      <c r="B9" s="203">
        <v>43586</v>
      </c>
      <c r="C9" s="243">
        <v>824986.03</v>
      </c>
      <c r="D9" s="243">
        <v>265553.3</v>
      </c>
      <c r="E9" s="243">
        <v>1131.82</v>
      </c>
      <c r="F9" s="204">
        <v>863</v>
      </c>
      <c r="G9" s="204">
        <v>203</v>
      </c>
      <c r="H9" s="204">
        <v>4</v>
      </c>
      <c r="I9" s="204">
        <v>1961</v>
      </c>
      <c r="J9" s="204">
        <v>296</v>
      </c>
      <c r="K9" s="204">
        <v>8</v>
      </c>
    </row>
    <row r="10" spans="2:11" s="5" customFormat="1" ht="13.8" x14ac:dyDescent="0.25">
      <c r="B10" s="203">
        <v>43617</v>
      </c>
      <c r="C10" s="243">
        <v>609277.43000000005</v>
      </c>
      <c r="D10" s="243">
        <v>183440.63</v>
      </c>
      <c r="E10" s="243">
        <v>1124.94</v>
      </c>
      <c r="F10" s="204">
        <v>858</v>
      </c>
      <c r="G10" s="204">
        <v>203</v>
      </c>
      <c r="H10" s="204">
        <v>4</v>
      </c>
      <c r="I10" s="204">
        <v>1945</v>
      </c>
      <c r="J10" s="204">
        <v>297</v>
      </c>
      <c r="K10" s="204">
        <v>8</v>
      </c>
    </row>
    <row r="11" spans="2:11" s="5" customFormat="1" ht="13.8" x14ac:dyDescent="0.25">
      <c r="B11" s="203">
        <v>43647</v>
      </c>
      <c r="C11" s="243">
        <v>649011.99</v>
      </c>
      <c r="D11" s="243">
        <v>512543.54</v>
      </c>
      <c r="E11" s="243">
        <v>1508.99</v>
      </c>
      <c r="F11" s="204">
        <v>879</v>
      </c>
      <c r="G11" s="204">
        <v>206</v>
      </c>
      <c r="H11" s="204">
        <v>4</v>
      </c>
      <c r="I11" s="204">
        <v>1979</v>
      </c>
      <c r="J11" s="204">
        <v>303</v>
      </c>
      <c r="K11" s="204">
        <v>9</v>
      </c>
    </row>
    <row r="12" spans="2:11" s="5" customFormat="1" ht="13.8" x14ac:dyDescent="0.25">
      <c r="B12" s="203">
        <v>43678</v>
      </c>
      <c r="C12" s="243">
        <v>830086.6</v>
      </c>
      <c r="D12" s="243">
        <v>225124.58000000002</v>
      </c>
      <c r="E12" s="243">
        <v>1072.03</v>
      </c>
      <c r="F12" s="204">
        <v>879</v>
      </c>
      <c r="G12" s="204">
        <v>205</v>
      </c>
      <c r="H12" s="204">
        <v>3</v>
      </c>
      <c r="I12" s="204">
        <v>1981</v>
      </c>
      <c r="J12" s="204">
        <v>299</v>
      </c>
      <c r="K12" s="204">
        <v>7</v>
      </c>
    </row>
    <row r="13" spans="2:11" s="5" customFormat="1" ht="13.8" x14ac:dyDescent="0.25">
      <c r="B13" s="203">
        <v>43709</v>
      </c>
      <c r="C13" s="243">
        <v>565875.04</v>
      </c>
      <c r="D13" s="243">
        <v>166955.21</v>
      </c>
      <c r="E13" s="243">
        <v>7063.55</v>
      </c>
      <c r="F13" s="204">
        <v>875</v>
      </c>
      <c r="G13" s="204">
        <v>207</v>
      </c>
      <c r="H13" s="204">
        <v>3</v>
      </c>
      <c r="I13" s="204">
        <v>1975</v>
      </c>
      <c r="J13" s="204">
        <v>305</v>
      </c>
      <c r="K13" s="204">
        <v>7</v>
      </c>
    </row>
    <row r="14" spans="2:11" s="5" customFormat="1" ht="13.8" x14ac:dyDescent="0.25">
      <c r="B14" s="203">
        <v>43739</v>
      </c>
      <c r="C14" s="243">
        <v>644151.27</v>
      </c>
      <c r="D14" s="243">
        <v>274133.65000000002</v>
      </c>
      <c r="E14" s="243">
        <v>1926.59</v>
      </c>
      <c r="F14" s="204">
        <v>873</v>
      </c>
      <c r="G14" s="204">
        <v>207</v>
      </c>
      <c r="H14" s="204">
        <v>3</v>
      </c>
      <c r="I14" s="204">
        <v>1967</v>
      </c>
      <c r="J14" s="204">
        <v>306</v>
      </c>
      <c r="K14" s="204">
        <v>7</v>
      </c>
    </row>
    <row r="15" spans="2:11" s="5" customFormat="1" ht="13.8" x14ac:dyDescent="0.25">
      <c r="B15" s="203">
        <v>43770</v>
      </c>
      <c r="C15" s="243">
        <v>682290.88</v>
      </c>
      <c r="D15" s="243">
        <v>358896.07000000007</v>
      </c>
      <c r="E15" s="243">
        <v>3807.15</v>
      </c>
      <c r="F15" s="204">
        <v>881</v>
      </c>
      <c r="G15" s="204">
        <v>208</v>
      </c>
      <c r="H15" s="204">
        <v>3</v>
      </c>
      <c r="I15" s="204">
        <v>1976</v>
      </c>
      <c r="J15" s="204">
        <v>309</v>
      </c>
      <c r="K15" s="204">
        <v>7</v>
      </c>
    </row>
    <row r="16" spans="2:11" s="5" customFormat="1" ht="13.8" x14ac:dyDescent="0.25">
      <c r="B16" s="203">
        <v>43800</v>
      </c>
      <c r="C16" s="243">
        <v>669340.85</v>
      </c>
      <c r="D16" s="243">
        <v>254923.91999999998</v>
      </c>
      <c r="E16" s="243">
        <v>575.35</v>
      </c>
      <c r="F16" s="204">
        <v>885</v>
      </c>
      <c r="G16" s="204">
        <v>206</v>
      </c>
      <c r="H16" s="204">
        <v>3</v>
      </c>
      <c r="I16" s="204">
        <v>1986</v>
      </c>
      <c r="J16" s="204">
        <v>306</v>
      </c>
      <c r="K16" s="204">
        <v>7</v>
      </c>
    </row>
    <row r="17" spans="2:11" s="5" customFormat="1" ht="13.8" x14ac:dyDescent="0.25">
      <c r="B17" s="203">
        <v>43831</v>
      </c>
      <c r="C17" s="243">
        <v>771471.96</v>
      </c>
      <c r="D17" s="243">
        <v>268629.39</v>
      </c>
      <c r="E17" s="243">
        <v>595.08000000000004</v>
      </c>
      <c r="F17" s="204">
        <v>882</v>
      </c>
      <c r="G17" s="204">
        <v>209</v>
      </c>
      <c r="H17" s="204">
        <v>3</v>
      </c>
      <c r="I17" s="204">
        <v>1979</v>
      </c>
      <c r="J17" s="204">
        <v>313</v>
      </c>
      <c r="K17" s="204">
        <v>7</v>
      </c>
    </row>
    <row r="18" spans="2:11" s="5" customFormat="1" ht="13.8" x14ac:dyDescent="0.25">
      <c r="B18" s="203">
        <v>43862</v>
      </c>
      <c r="C18" s="243">
        <v>709426.27</v>
      </c>
      <c r="D18" s="243">
        <v>352406.14</v>
      </c>
      <c r="E18" s="243">
        <v>1753.73</v>
      </c>
      <c r="F18" s="204">
        <v>880</v>
      </c>
      <c r="G18" s="204">
        <v>209</v>
      </c>
      <c r="H18" s="204">
        <v>3</v>
      </c>
      <c r="I18" s="204">
        <v>1966</v>
      </c>
      <c r="J18" s="204">
        <v>308</v>
      </c>
      <c r="K18" s="204">
        <v>7</v>
      </c>
    </row>
    <row r="19" spans="2:11" s="5" customFormat="1" ht="13.8" x14ac:dyDescent="0.25">
      <c r="B19" s="203">
        <v>43891</v>
      </c>
      <c r="C19" s="243">
        <v>616218.14</v>
      </c>
      <c r="D19" s="243">
        <v>600970.12</v>
      </c>
      <c r="E19" s="243">
        <v>341.61</v>
      </c>
      <c r="F19" s="204">
        <v>878</v>
      </c>
      <c r="G19" s="204">
        <v>209</v>
      </c>
      <c r="H19" s="204">
        <v>2</v>
      </c>
      <c r="I19" s="204">
        <v>1956</v>
      </c>
      <c r="J19" s="204">
        <v>307</v>
      </c>
      <c r="K19" s="204">
        <v>2</v>
      </c>
    </row>
    <row r="20" spans="2:11" s="5" customFormat="1" x14ac:dyDescent="0.25">
      <c r="B20" s="214"/>
      <c r="C20" s="214"/>
      <c r="D20" s="214"/>
      <c r="E20" s="214"/>
      <c r="F20" s="214"/>
      <c r="G20" s="214"/>
      <c r="H20" s="214"/>
      <c r="I20" s="214"/>
      <c r="J20" s="214"/>
      <c r="K20" s="214"/>
    </row>
    <row r="21" spans="2:11" s="5" customFormat="1" ht="13.95" customHeight="1" x14ac:dyDescent="0.25">
      <c r="B21" s="201" t="s">
        <v>199</v>
      </c>
      <c r="C21" s="350" t="s">
        <v>318</v>
      </c>
      <c r="D21" s="351"/>
      <c r="E21" s="352"/>
      <c r="F21" s="350" t="s">
        <v>319</v>
      </c>
      <c r="G21" s="351"/>
      <c r="H21" s="352"/>
      <c r="I21" s="350" t="s">
        <v>320</v>
      </c>
      <c r="J21" s="351"/>
      <c r="K21" s="352"/>
    </row>
    <row r="22" spans="2:11" ht="26.4" x14ac:dyDescent="0.25">
      <c r="B22" s="202"/>
      <c r="C22" s="202" t="s">
        <v>321</v>
      </c>
      <c r="D22" s="202" t="s">
        <v>322</v>
      </c>
      <c r="E22" s="202" t="s">
        <v>323</v>
      </c>
      <c r="F22" s="202" t="s">
        <v>321</v>
      </c>
      <c r="G22" s="202" t="s">
        <v>322</v>
      </c>
      <c r="H22" s="202" t="s">
        <v>323</v>
      </c>
      <c r="I22" s="202" t="s">
        <v>321</v>
      </c>
      <c r="J22" s="202" t="s">
        <v>322</v>
      </c>
      <c r="K22" s="202" t="s">
        <v>323</v>
      </c>
    </row>
    <row r="23" spans="2:11" ht="13.8" x14ac:dyDescent="0.25">
      <c r="B23" s="203">
        <v>43556</v>
      </c>
      <c r="C23" s="243">
        <v>1261586.57</v>
      </c>
      <c r="D23" s="243">
        <v>138041.89999999997</v>
      </c>
      <c r="E23" s="243">
        <v>2948.18</v>
      </c>
      <c r="F23" s="204">
        <v>1369</v>
      </c>
      <c r="G23" s="204">
        <v>200</v>
      </c>
      <c r="H23" s="204">
        <v>4</v>
      </c>
      <c r="I23" s="204">
        <v>3285</v>
      </c>
      <c r="J23" s="204">
        <v>325</v>
      </c>
      <c r="K23" s="204">
        <v>4</v>
      </c>
    </row>
    <row r="24" spans="2:11" ht="13.8" x14ac:dyDescent="0.25">
      <c r="B24" s="203">
        <v>43586</v>
      </c>
      <c r="C24" s="243">
        <v>1239119.6599999999</v>
      </c>
      <c r="D24" s="243">
        <v>188875.97</v>
      </c>
      <c r="E24" s="243">
        <v>2625.39</v>
      </c>
      <c r="F24" s="204">
        <v>1373</v>
      </c>
      <c r="G24" s="204">
        <v>203</v>
      </c>
      <c r="H24" s="204">
        <v>5</v>
      </c>
      <c r="I24" s="204">
        <v>3292</v>
      </c>
      <c r="J24" s="204">
        <v>326</v>
      </c>
      <c r="K24" s="204">
        <v>5</v>
      </c>
    </row>
    <row r="25" spans="2:11" ht="13.8" x14ac:dyDescent="0.25">
      <c r="B25" s="203">
        <v>43617</v>
      </c>
      <c r="C25" s="243">
        <v>1252871.1000000001</v>
      </c>
      <c r="D25" s="243">
        <v>107286.56999999999</v>
      </c>
      <c r="E25" s="243">
        <v>382.7</v>
      </c>
      <c r="F25" s="204">
        <v>1366</v>
      </c>
      <c r="G25" s="204">
        <v>203</v>
      </c>
      <c r="H25" s="204">
        <v>4</v>
      </c>
      <c r="I25" s="204">
        <v>3278</v>
      </c>
      <c r="J25" s="204">
        <v>324</v>
      </c>
      <c r="K25" s="204">
        <v>4</v>
      </c>
    </row>
    <row r="26" spans="2:11" ht="13.8" x14ac:dyDescent="0.25">
      <c r="B26" s="203">
        <v>43647</v>
      </c>
      <c r="C26" s="243">
        <v>1072893.25</v>
      </c>
      <c r="D26" s="243">
        <v>153114.03</v>
      </c>
      <c r="E26" s="243">
        <v>164.19</v>
      </c>
      <c r="F26" s="204">
        <v>1395</v>
      </c>
      <c r="G26" s="204">
        <v>202</v>
      </c>
      <c r="H26" s="204">
        <v>3</v>
      </c>
      <c r="I26" s="204">
        <v>3308</v>
      </c>
      <c r="J26" s="204">
        <v>323</v>
      </c>
      <c r="K26" s="204">
        <v>3</v>
      </c>
    </row>
    <row r="27" spans="2:11" ht="13.8" x14ac:dyDescent="0.25">
      <c r="B27" s="203">
        <v>43678</v>
      </c>
      <c r="C27" s="243">
        <v>1328137.3600000001</v>
      </c>
      <c r="D27" s="243">
        <v>196305.21</v>
      </c>
      <c r="E27" s="243">
        <v>397.34</v>
      </c>
      <c r="F27" s="204">
        <v>1405</v>
      </c>
      <c r="G27" s="204">
        <v>199</v>
      </c>
      <c r="H27" s="204">
        <v>4</v>
      </c>
      <c r="I27" s="204">
        <v>3319</v>
      </c>
      <c r="J27" s="204">
        <v>316</v>
      </c>
      <c r="K27" s="204">
        <v>4</v>
      </c>
    </row>
    <row r="28" spans="2:11" ht="13.8" x14ac:dyDescent="0.25">
      <c r="B28" s="203">
        <v>43709</v>
      </c>
      <c r="C28" s="243">
        <v>1065046.58</v>
      </c>
      <c r="D28" s="243">
        <v>223949.92</v>
      </c>
      <c r="E28" s="243">
        <v>5252.94</v>
      </c>
      <c r="F28" s="204">
        <v>1396</v>
      </c>
      <c r="G28" s="204">
        <v>202</v>
      </c>
      <c r="H28" s="204">
        <v>4</v>
      </c>
      <c r="I28" s="204">
        <v>3308</v>
      </c>
      <c r="J28" s="204">
        <v>318</v>
      </c>
      <c r="K28" s="204">
        <v>4</v>
      </c>
    </row>
    <row r="29" spans="2:11" ht="13.8" x14ac:dyDescent="0.25">
      <c r="B29" s="203">
        <v>43739</v>
      </c>
      <c r="C29" s="243">
        <v>1075338.53</v>
      </c>
      <c r="D29" s="243">
        <v>258770.02000000002</v>
      </c>
      <c r="E29" s="243">
        <v>2223.3000000000002</v>
      </c>
      <c r="F29" s="204">
        <v>1404</v>
      </c>
      <c r="G29" s="204">
        <v>206</v>
      </c>
      <c r="H29" s="204">
        <v>2</v>
      </c>
      <c r="I29" s="204">
        <v>3319</v>
      </c>
      <c r="J29" s="204">
        <v>320</v>
      </c>
      <c r="K29" s="204">
        <v>2</v>
      </c>
    </row>
    <row r="30" spans="2:11" ht="13.8" x14ac:dyDescent="0.25">
      <c r="B30" s="203">
        <v>43770</v>
      </c>
      <c r="C30" s="243">
        <v>1448976.91</v>
      </c>
      <c r="D30" s="243">
        <v>252523.22999999998</v>
      </c>
      <c r="E30" s="243">
        <v>678.76</v>
      </c>
      <c r="F30" s="204">
        <v>1392</v>
      </c>
      <c r="G30" s="204">
        <v>206</v>
      </c>
      <c r="H30" s="204">
        <v>2</v>
      </c>
      <c r="I30" s="204">
        <v>3289</v>
      </c>
      <c r="J30" s="204">
        <v>318</v>
      </c>
      <c r="K30" s="204">
        <v>2</v>
      </c>
    </row>
    <row r="31" spans="2:11" ht="13.8" x14ac:dyDescent="0.25">
      <c r="B31" s="203">
        <v>43800</v>
      </c>
      <c r="C31" s="243">
        <v>1180152.3</v>
      </c>
      <c r="D31" s="243">
        <v>235812.49999999997</v>
      </c>
      <c r="E31" s="243">
        <v>318.3</v>
      </c>
      <c r="F31" s="204">
        <v>1389</v>
      </c>
      <c r="G31" s="204">
        <v>208</v>
      </c>
      <c r="H31" s="204">
        <v>2</v>
      </c>
      <c r="I31" s="204">
        <v>3281</v>
      </c>
      <c r="J31" s="204">
        <v>323</v>
      </c>
      <c r="K31" s="204">
        <v>2</v>
      </c>
    </row>
    <row r="32" spans="2:11" ht="13.8" x14ac:dyDescent="0.25">
      <c r="B32" s="203">
        <v>43831</v>
      </c>
      <c r="C32" s="243">
        <v>1310634.76</v>
      </c>
      <c r="D32" s="243">
        <v>118869.64</v>
      </c>
      <c r="E32" s="243">
        <v>736.43</v>
      </c>
      <c r="F32" s="204">
        <v>1385</v>
      </c>
      <c r="G32" s="204">
        <v>211</v>
      </c>
      <c r="H32" s="204">
        <v>3</v>
      </c>
      <c r="I32" s="204">
        <v>3280</v>
      </c>
      <c r="J32" s="204">
        <v>328</v>
      </c>
      <c r="K32" s="204">
        <v>3</v>
      </c>
    </row>
    <row r="33" spans="2:11" ht="13.8" x14ac:dyDescent="0.25">
      <c r="B33" s="203">
        <v>43862</v>
      </c>
      <c r="C33" s="243">
        <v>1119820.4099999999</v>
      </c>
      <c r="D33" s="243">
        <v>241313.33000000002</v>
      </c>
      <c r="E33" s="243">
        <v>841.11</v>
      </c>
      <c r="F33" s="204">
        <v>1384</v>
      </c>
      <c r="G33" s="204">
        <v>218</v>
      </c>
      <c r="H33" s="204">
        <v>3</v>
      </c>
      <c r="I33" s="204">
        <v>3284</v>
      </c>
      <c r="J33" s="204">
        <v>341</v>
      </c>
      <c r="K33" s="204">
        <v>3</v>
      </c>
    </row>
    <row r="34" spans="2:11" ht="13.8" x14ac:dyDescent="0.25">
      <c r="B34" s="203">
        <v>43891</v>
      </c>
      <c r="C34" s="243">
        <v>1028985.5</v>
      </c>
      <c r="D34" s="243">
        <v>192682.83000000002</v>
      </c>
      <c r="E34" s="243">
        <v>134.63</v>
      </c>
      <c r="F34" s="204">
        <v>1388</v>
      </c>
      <c r="G34" s="204">
        <v>219</v>
      </c>
      <c r="H34" s="204">
        <v>3</v>
      </c>
      <c r="I34" s="204">
        <v>3280</v>
      </c>
      <c r="J34" s="204">
        <v>347</v>
      </c>
      <c r="K34" s="204">
        <v>3</v>
      </c>
    </row>
    <row r="36" spans="2:11" ht="13.95" customHeight="1" x14ac:dyDescent="0.25">
      <c r="B36" s="201" t="s">
        <v>200</v>
      </c>
      <c r="C36" s="350" t="s">
        <v>318</v>
      </c>
      <c r="D36" s="351"/>
      <c r="E36" s="352"/>
      <c r="F36" s="350" t="s">
        <v>319</v>
      </c>
      <c r="G36" s="351"/>
      <c r="H36" s="352"/>
      <c r="I36" s="350" t="s">
        <v>320</v>
      </c>
      <c r="J36" s="351"/>
      <c r="K36" s="352"/>
    </row>
    <row r="37" spans="2:11" ht="26.4" x14ac:dyDescent="0.25">
      <c r="B37" s="202"/>
      <c r="C37" s="202" t="s">
        <v>321</v>
      </c>
      <c r="D37" s="202" t="s">
        <v>322</v>
      </c>
      <c r="E37" s="202" t="s">
        <v>323</v>
      </c>
      <c r="F37" s="202" t="s">
        <v>321</v>
      </c>
      <c r="G37" s="202" t="s">
        <v>322</v>
      </c>
      <c r="H37" s="202" t="s">
        <v>323</v>
      </c>
      <c r="I37" s="202" t="s">
        <v>321</v>
      </c>
      <c r="J37" s="202" t="s">
        <v>322</v>
      </c>
      <c r="K37" s="202" t="s">
        <v>323</v>
      </c>
    </row>
    <row r="38" spans="2:11" ht="13.8" x14ac:dyDescent="0.25">
      <c r="B38" s="203">
        <v>43556</v>
      </c>
      <c r="C38" s="243">
        <v>36739.020000000004</v>
      </c>
      <c r="D38" s="243">
        <v>16817.11</v>
      </c>
      <c r="E38" s="243">
        <v>0</v>
      </c>
      <c r="F38" s="204">
        <v>41</v>
      </c>
      <c r="G38" s="204">
        <v>26</v>
      </c>
      <c r="H38" s="204">
        <v>0</v>
      </c>
      <c r="I38" s="204">
        <v>75</v>
      </c>
      <c r="J38" s="204">
        <v>29</v>
      </c>
      <c r="K38" s="204">
        <v>0</v>
      </c>
    </row>
    <row r="39" spans="2:11" ht="13.8" x14ac:dyDescent="0.25">
      <c r="B39" s="203">
        <v>43586</v>
      </c>
      <c r="C39" s="243">
        <v>59604.11</v>
      </c>
      <c r="D39" s="243">
        <v>18833.540000000005</v>
      </c>
      <c r="E39" s="243">
        <v>0</v>
      </c>
      <c r="F39" s="204">
        <v>41</v>
      </c>
      <c r="G39" s="204">
        <v>26</v>
      </c>
      <c r="H39" s="204">
        <v>0</v>
      </c>
      <c r="I39" s="204">
        <v>75</v>
      </c>
      <c r="J39" s="204">
        <v>29</v>
      </c>
      <c r="K39" s="204">
        <v>0</v>
      </c>
    </row>
    <row r="40" spans="2:11" ht="13.8" x14ac:dyDescent="0.25">
      <c r="B40" s="203">
        <v>43617</v>
      </c>
      <c r="C40" s="243">
        <v>33784.299999999996</v>
      </c>
      <c r="D40" s="243">
        <v>4656.6400000000003</v>
      </c>
      <c r="E40" s="243">
        <v>0</v>
      </c>
      <c r="F40" s="204">
        <v>41</v>
      </c>
      <c r="G40" s="204">
        <v>25</v>
      </c>
      <c r="H40" s="204">
        <v>0</v>
      </c>
      <c r="I40" s="204">
        <v>75</v>
      </c>
      <c r="J40" s="204">
        <v>28</v>
      </c>
      <c r="K40" s="204">
        <v>0</v>
      </c>
    </row>
    <row r="41" spans="2:11" ht="13.8" x14ac:dyDescent="0.25">
      <c r="B41" s="203">
        <v>43647</v>
      </c>
      <c r="C41" s="243">
        <v>31925.65</v>
      </c>
      <c r="D41" s="243">
        <v>14576.23</v>
      </c>
      <c r="E41" s="243">
        <v>0</v>
      </c>
      <c r="F41" s="204">
        <v>34</v>
      </c>
      <c r="G41" s="204">
        <v>23</v>
      </c>
      <c r="H41" s="204">
        <v>0</v>
      </c>
      <c r="I41" s="204">
        <v>60</v>
      </c>
      <c r="J41" s="204">
        <v>26</v>
      </c>
      <c r="K41" s="204">
        <v>0</v>
      </c>
    </row>
    <row r="42" spans="2:11" ht="13.8" x14ac:dyDescent="0.25">
      <c r="B42" s="203">
        <v>43678</v>
      </c>
      <c r="C42" s="243">
        <v>43726.02</v>
      </c>
      <c r="D42" s="243">
        <v>11200.489999999998</v>
      </c>
      <c r="E42" s="243">
        <v>0</v>
      </c>
      <c r="F42" s="204">
        <v>34</v>
      </c>
      <c r="G42" s="204">
        <v>23</v>
      </c>
      <c r="H42" s="204">
        <v>0</v>
      </c>
      <c r="I42" s="204">
        <v>59</v>
      </c>
      <c r="J42" s="204">
        <v>26</v>
      </c>
      <c r="K42" s="204">
        <v>0</v>
      </c>
    </row>
    <row r="43" spans="2:11" ht="13.8" x14ac:dyDescent="0.25">
      <c r="B43" s="203">
        <v>43709</v>
      </c>
      <c r="C43" s="243">
        <v>16820.98</v>
      </c>
      <c r="D43" s="243">
        <v>8728.6500000000015</v>
      </c>
      <c r="E43" s="243">
        <v>0</v>
      </c>
      <c r="F43" s="204">
        <v>34</v>
      </c>
      <c r="G43" s="204">
        <v>23</v>
      </c>
      <c r="H43" s="204">
        <v>0</v>
      </c>
      <c r="I43" s="204">
        <v>59</v>
      </c>
      <c r="J43" s="204">
        <v>26</v>
      </c>
      <c r="K43" s="204">
        <v>0</v>
      </c>
    </row>
    <row r="44" spans="2:11" ht="13.8" x14ac:dyDescent="0.25">
      <c r="B44" s="203">
        <v>43739</v>
      </c>
      <c r="C44" s="243">
        <v>25948.78</v>
      </c>
      <c r="D44" s="243">
        <v>17083.57</v>
      </c>
      <c r="E44" s="243">
        <v>0</v>
      </c>
      <c r="F44" s="204">
        <v>34</v>
      </c>
      <c r="G44" s="204">
        <v>23</v>
      </c>
      <c r="H44" s="204">
        <v>0</v>
      </c>
      <c r="I44" s="204">
        <v>59</v>
      </c>
      <c r="J44" s="204">
        <v>26</v>
      </c>
      <c r="K44" s="204">
        <v>0</v>
      </c>
    </row>
    <row r="45" spans="2:11" ht="13.8" x14ac:dyDescent="0.25">
      <c r="B45" s="203">
        <v>43770</v>
      </c>
      <c r="C45" s="243">
        <v>129797.09999999999</v>
      </c>
      <c r="D45" s="243">
        <v>34443.39</v>
      </c>
      <c r="E45" s="243">
        <v>0</v>
      </c>
      <c r="F45" s="204">
        <v>34</v>
      </c>
      <c r="G45" s="204">
        <v>22</v>
      </c>
      <c r="H45" s="204">
        <v>0</v>
      </c>
      <c r="I45" s="204">
        <v>58</v>
      </c>
      <c r="J45" s="204">
        <v>25</v>
      </c>
      <c r="K45" s="204">
        <v>0</v>
      </c>
    </row>
    <row r="46" spans="2:11" ht="13.8" x14ac:dyDescent="0.25">
      <c r="B46" s="203">
        <v>43800</v>
      </c>
      <c r="C46" s="243">
        <v>18782.66</v>
      </c>
      <c r="D46" s="243">
        <v>24377.309999999998</v>
      </c>
      <c r="E46" s="243">
        <v>0</v>
      </c>
      <c r="F46" s="204">
        <v>34</v>
      </c>
      <c r="G46" s="204">
        <v>22</v>
      </c>
      <c r="H46" s="204">
        <v>0</v>
      </c>
      <c r="I46" s="204">
        <v>58</v>
      </c>
      <c r="J46" s="204">
        <v>25</v>
      </c>
      <c r="K46" s="204">
        <v>0</v>
      </c>
    </row>
    <row r="47" spans="2:11" ht="13.8" x14ac:dyDescent="0.25">
      <c r="B47" s="203">
        <v>43831</v>
      </c>
      <c r="C47" s="243">
        <v>19115.52</v>
      </c>
      <c r="D47" s="243">
        <v>19931.440000000002</v>
      </c>
      <c r="E47" s="243">
        <v>0</v>
      </c>
      <c r="F47" s="204">
        <v>34</v>
      </c>
      <c r="G47" s="204">
        <v>21</v>
      </c>
      <c r="H47" s="204">
        <v>0</v>
      </c>
      <c r="I47" s="204">
        <v>58</v>
      </c>
      <c r="J47" s="204">
        <v>23</v>
      </c>
      <c r="K47" s="204">
        <v>0</v>
      </c>
    </row>
    <row r="48" spans="2:11" ht="13.8" x14ac:dyDescent="0.25">
      <c r="B48" s="203">
        <v>43862</v>
      </c>
      <c r="C48" s="243">
        <v>18134.3</v>
      </c>
      <c r="D48" s="243">
        <v>76619.649999999994</v>
      </c>
      <c r="E48" s="243">
        <v>0</v>
      </c>
      <c r="F48" s="204">
        <v>33</v>
      </c>
      <c r="G48" s="204">
        <v>21</v>
      </c>
      <c r="H48" s="204">
        <v>0</v>
      </c>
      <c r="I48" s="204">
        <v>57</v>
      </c>
      <c r="J48" s="204">
        <v>23</v>
      </c>
      <c r="K48" s="204">
        <v>0</v>
      </c>
    </row>
    <row r="49" spans="2:11" ht="13.8" x14ac:dyDescent="0.25">
      <c r="B49" s="203">
        <v>43891</v>
      </c>
      <c r="C49" s="243">
        <v>20139</v>
      </c>
      <c r="D49" s="243">
        <v>63574.02</v>
      </c>
      <c r="E49" s="243">
        <v>0</v>
      </c>
      <c r="F49" s="204">
        <v>33</v>
      </c>
      <c r="G49" s="204">
        <v>21</v>
      </c>
      <c r="H49" s="204">
        <v>0</v>
      </c>
      <c r="I49" s="204">
        <v>57</v>
      </c>
      <c r="J49" s="204">
        <v>23</v>
      </c>
      <c r="K49" s="204">
        <v>0</v>
      </c>
    </row>
  </sheetData>
  <mergeCells count="9">
    <mergeCell ref="C36:E36"/>
    <mergeCell ref="F36:H36"/>
    <mergeCell ref="I36:K36"/>
    <mergeCell ref="C6:E6"/>
    <mergeCell ref="F6:H6"/>
    <mergeCell ref="I6:K6"/>
    <mergeCell ref="C21:E21"/>
    <mergeCell ref="F21:H21"/>
    <mergeCell ref="I21:K21"/>
  </mergeCells>
  <printOptions horizontalCentered="1"/>
  <pageMargins left="0.5" right="0.5" top="0.75" bottom="1" header="0.25" footer="0.25"/>
  <pageSetup scale="78" fitToHeight="0" orientation="landscape" r:id="rId1"/>
  <headerFooter alignWithMargins="0">
    <oddFooter>&amp;L&amp;"Arial,Italic"&amp;8&amp;F 
 &amp;D&amp;C&amp;8&amp;P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01B4B7F260A1478102608651EC543E" ma:contentTypeVersion="6" ma:contentTypeDescription="Create a new document." ma:contentTypeScope="" ma:versionID="e10b313a3c7218908b9e4ebe05621db4">
  <xsd:schema xmlns:xsd="http://www.w3.org/2001/XMLSchema" xmlns:xs="http://www.w3.org/2001/XMLSchema" xmlns:p="http://schemas.microsoft.com/office/2006/metadata/properties" xmlns:ns2="a9577c6a-eaca-464d-85dd-23bc93414fea" xmlns:ns3="56ccdfa7-f36f-4bb0-a2e1-f5f8154cf9e8" targetNamespace="http://schemas.microsoft.com/office/2006/metadata/properties" ma:root="true" ma:fieldsID="f5c5772b1f525a9c3a088fa7a5316db9" ns2:_="" ns3:_="">
    <xsd:import namespace="a9577c6a-eaca-464d-85dd-23bc93414fea"/>
    <xsd:import namespace="56ccdfa7-f36f-4bb0-a2e1-f5f8154cf9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77c6a-eaca-464d-85dd-23bc93414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ccdfa7-f36f-4bb0-a2e1-f5f8154cf9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62E0E6-24FF-493D-8085-75413A9EA177}">
  <ds:schemaRefs>
    <ds:schemaRef ds:uri="http://purl.org/dc/terms/"/>
    <ds:schemaRef ds:uri="http://schemas.microsoft.com/office/infopath/2007/PartnerControls"/>
    <ds:schemaRef ds:uri="http://schemas.openxmlformats.org/package/2006/metadata/core-properties"/>
    <ds:schemaRef ds:uri="56ccdfa7-f36f-4bb0-a2e1-f5f8154cf9e8"/>
    <ds:schemaRef ds:uri="http://schemas.microsoft.com/office/2006/documentManagement/types"/>
    <ds:schemaRef ds:uri="http://purl.org/dc/elements/1.1/"/>
    <ds:schemaRef ds:uri="a9577c6a-eaca-464d-85dd-23bc93414fea"/>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E79E8EE-D31F-4113-A6C3-8ECA1F35F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77c6a-eaca-464d-85dd-23bc93414fea"/>
    <ds:schemaRef ds:uri="56ccdfa7-f36f-4bb0-a2e1-f5f8154cf9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65961F-3E7E-487E-8227-22D487E5CB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24</vt:i4>
      </vt:variant>
    </vt:vector>
  </HeadingPairs>
  <TitlesOfParts>
    <vt:vector size="33" baseType="lpstr">
      <vt:lpstr>ListBox</vt:lpstr>
      <vt:lpstr>Introduction</vt:lpstr>
      <vt:lpstr>Explanation</vt:lpstr>
      <vt:lpstr>Financial Questionnaire</vt:lpstr>
      <vt:lpstr>County Self-Insured Quote</vt:lpstr>
      <vt:lpstr>HSA</vt:lpstr>
      <vt:lpstr>Clinic Implementation Costs</vt:lpstr>
      <vt:lpstr>Clinic Operating-Proposed Model</vt:lpstr>
      <vt:lpstr>Monthly Claims and Enrollment</vt:lpstr>
      <vt:lpstr>ListAccreditation</vt:lpstr>
      <vt:lpstr>ListAccreditationPPO</vt:lpstr>
      <vt:lpstr>ListComplete</vt:lpstr>
      <vt:lpstr>ListJCAHO</vt:lpstr>
      <vt:lpstr>ListModel</vt:lpstr>
      <vt:lpstr>ListTaxStatus</vt:lpstr>
      <vt:lpstr>ListURAC</vt:lpstr>
      <vt:lpstr>ListYesNo</vt:lpstr>
      <vt:lpstr>'Clinic Implementation Costs'!Print_Area</vt:lpstr>
      <vt:lpstr>'Clinic Operating-Proposed Model'!Print_Area</vt:lpstr>
      <vt:lpstr>'County Self-Insured Quote'!Print_Area</vt:lpstr>
      <vt:lpstr>Explanation!Print_Area</vt:lpstr>
      <vt:lpstr>'Financial Questionnaire'!Print_Area</vt:lpstr>
      <vt:lpstr>HSA!Print_Area</vt:lpstr>
      <vt:lpstr>Introduction!Print_Area</vt:lpstr>
      <vt:lpstr>'Monthly Claims and Enrollment'!Print_Area</vt:lpstr>
      <vt:lpstr>'County Self-Insured Quote'!Print_Titles</vt:lpstr>
      <vt:lpstr>Explanation!Print_Titles</vt:lpstr>
      <vt:lpstr>'Financial Questionnaire'!Print_Titles</vt:lpstr>
      <vt:lpstr>Introduction!Print_Titles</vt:lpstr>
      <vt:lpstr>'Monthly Claims and Enrollment'!Print_Titles</vt:lpstr>
      <vt:lpstr>Introduction!rangeIntro</vt:lpstr>
      <vt:lpstr>WSClientName</vt:lpstr>
      <vt:lpstr>WSPlanType</vt:lpstr>
    </vt:vector>
  </TitlesOfParts>
  <Manager/>
  <Company>Aon Consulting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Erickson</dc:creator>
  <cp:keywords/>
  <dc:description/>
  <cp:lastModifiedBy>Naima Ford</cp:lastModifiedBy>
  <cp:revision/>
  <dcterms:created xsi:type="dcterms:W3CDTF">2000-03-31T14:17:52Z</dcterms:created>
  <dcterms:modified xsi:type="dcterms:W3CDTF">2020-09-21T20:11:18Z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HRD</vt:lpwstr>
  </property>
  <property fmtid="{D5CDD505-2E9C-101B-9397-08002B2CF9AE}" pid="3" name="Submitter">
    <vt:lpwstr>443</vt:lpwstr>
  </property>
  <property fmtid="{D5CDD505-2E9C-101B-9397-08002B2CF9AE}" pid="4" name="DMF Staff Assigned">
    <vt:lpwstr>24</vt:lpwstr>
  </property>
  <property fmtid="{D5CDD505-2E9C-101B-9397-08002B2CF9AE}" pid="5" name="display_urn:schemas-microsoft-com:office:office#DMF_x0020_Staff_x0020_Assigned">
    <vt:lpwstr>Ivette Gonzalez</vt:lpwstr>
  </property>
  <property fmtid="{D5CDD505-2E9C-101B-9397-08002B2CF9AE}" pid="6" name="display_urn:schemas-microsoft-com:office:office#Submitter">
    <vt:lpwstr>Kristin L. Young</vt:lpwstr>
  </property>
  <property fmtid="{D5CDD505-2E9C-101B-9397-08002B2CF9AE}" pid="7" name="Will CAO Review Contract">
    <vt:lpwstr>CAO will review contract</vt:lpwstr>
  </property>
  <property fmtid="{D5CDD505-2E9C-101B-9397-08002B2CF9AE}" pid="8" name="ProcessInstanceID">
    <vt:lpwstr/>
  </property>
  <property fmtid="{D5CDD505-2E9C-101B-9397-08002B2CF9AE}" pid="9" name="_NewReviewCycle">
    <vt:lpwstr/>
  </property>
  <property fmtid="{D5CDD505-2E9C-101B-9397-08002B2CF9AE}" pid="10" name="CAO Staff Assigned">
    <vt:lpwstr/>
  </property>
  <property fmtid="{D5CDD505-2E9C-101B-9397-08002B2CF9AE}" pid="11" name="ContentTypeId">
    <vt:lpwstr>0x010100F501B4B7F260A1478102608651EC543E</vt:lpwstr>
  </property>
</Properties>
</file>