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5\Dropbox\_INSURANCE\_INSURANCE INVENTORY\2022-23 Insurance Lists\"/>
    </mc:Choice>
  </mc:AlternateContent>
  <xr:revisionPtr revIDLastSave="0" documentId="13_ncr:1_{256A05C2-25E2-428D-90B8-CF2567E237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Sheet1!$A$1:$G$452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4" i="1" l="1"/>
  <c r="F450" i="1"/>
  <c r="F433" i="1"/>
  <c r="F336" i="1"/>
  <c r="F12" i="1"/>
  <c r="F22" i="1"/>
  <c r="F31" i="1"/>
  <c r="F41" i="1"/>
  <c r="F60" i="1"/>
  <c r="F80" i="1"/>
  <c r="F97" i="1"/>
  <c r="F107" i="1"/>
  <c r="F172" i="1"/>
  <c r="B22" i="2" l="1"/>
  <c r="B10" i="2"/>
</calcChain>
</file>

<file path=xl/sharedStrings.xml><?xml version="1.0" encoding="utf-8"?>
<sst xmlns="http://schemas.openxmlformats.org/spreadsheetml/2006/main" count="1657" uniqueCount="974">
  <si>
    <t>Roane County Government - Vehicle Inventory</t>
  </si>
  <si>
    <t>Mfg</t>
  </si>
  <si>
    <t>Model</t>
  </si>
  <si>
    <t>VIN</t>
  </si>
  <si>
    <t>Year</t>
  </si>
  <si>
    <t>Acquisition/Purchase/Transfer Info</t>
  </si>
  <si>
    <t>FORD</t>
  </si>
  <si>
    <t>PRICE</t>
  </si>
  <si>
    <t>Department: Ambulance</t>
  </si>
  <si>
    <t>Department: Animal Control</t>
  </si>
  <si>
    <t>Price</t>
  </si>
  <si>
    <t>GMC</t>
  </si>
  <si>
    <t>PICK-UP</t>
  </si>
  <si>
    <t>CHEVROLET</t>
  </si>
  <si>
    <t>F250</t>
  </si>
  <si>
    <t>Department: General Fund</t>
  </si>
  <si>
    <t>Codes Enforcement</t>
  </si>
  <si>
    <t>DODGE</t>
  </si>
  <si>
    <t>Courthouse</t>
  </si>
  <si>
    <t>IMPALA</t>
  </si>
  <si>
    <t>1GTGK24K7RE558833</t>
  </si>
  <si>
    <t>EXPLORER</t>
  </si>
  <si>
    <t>Haulmark</t>
  </si>
  <si>
    <t xml:space="preserve">TRAILER  </t>
  </si>
  <si>
    <t>2003</t>
  </si>
  <si>
    <t>16HGB24273G054222</t>
  </si>
  <si>
    <t>$8,000.00</t>
  </si>
  <si>
    <t>TRAILER</t>
  </si>
  <si>
    <t>2004</t>
  </si>
  <si>
    <t xml:space="preserve">TRAILER   </t>
  </si>
  <si>
    <t>16HCB10104G056126</t>
  </si>
  <si>
    <t>$1,999.00</t>
  </si>
  <si>
    <t>Size (6x10) 101-70187</t>
  </si>
  <si>
    <t>2005</t>
  </si>
  <si>
    <t>16HGB26275G075300</t>
  </si>
  <si>
    <t xml:space="preserve">FORD </t>
  </si>
  <si>
    <t xml:space="preserve">FORD  </t>
  </si>
  <si>
    <t>F-250</t>
  </si>
  <si>
    <t>2007</t>
  </si>
  <si>
    <t>1FTSW21Y37EB11503</t>
  </si>
  <si>
    <t xml:space="preserve">1FTSW21Y57EB11504  </t>
  </si>
  <si>
    <t>1FTRX14W68FB10521</t>
  </si>
  <si>
    <t>Juvenile Department</t>
  </si>
  <si>
    <t>Park</t>
  </si>
  <si>
    <t>1GCEC14V87Z101057</t>
  </si>
  <si>
    <t>1GCEC14087Z551053</t>
  </si>
  <si>
    <t>101-1200146</t>
  </si>
  <si>
    <t>Department: Highway Department</t>
  </si>
  <si>
    <t>CHEV</t>
  </si>
  <si>
    <t>1FDWF70H4LVA10752</t>
  </si>
  <si>
    <t>02810-615232081</t>
  </si>
  <si>
    <t>CROWN VIC</t>
  </si>
  <si>
    <t>JEEP</t>
  </si>
  <si>
    <t>CHEROKEE</t>
  </si>
  <si>
    <t>1GBP7H1J8WJ104453</t>
  </si>
  <si>
    <t>131-40017</t>
  </si>
  <si>
    <t>1GBP7H1J6WJ104970</t>
  </si>
  <si>
    <t>131-40071</t>
  </si>
  <si>
    <t>1GB - DP</t>
  </si>
  <si>
    <t>1GBM7H1C8XJ101137</t>
  </si>
  <si>
    <t>FRGHT</t>
  </si>
  <si>
    <t>16M - TRUCK</t>
  </si>
  <si>
    <t>1FVACYAK93HL87426</t>
  </si>
  <si>
    <t>131-60105</t>
  </si>
  <si>
    <t>TRUCK, DUMP</t>
  </si>
  <si>
    <t>1FVHCYBSX8HAB2731</t>
  </si>
  <si>
    <t>131-200110</t>
  </si>
  <si>
    <t>TAURUS</t>
  </si>
  <si>
    <t>MACK</t>
  </si>
  <si>
    <t>C1500</t>
  </si>
  <si>
    <t>Department: Recycle Center &amp; Solid Waste</t>
  </si>
  <si>
    <t>Department: School Transportation</t>
  </si>
  <si>
    <t>BLUEBIRD</t>
  </si>
  <si>
    <t>THOMAS</t>
  </si>
  <si>
    <t>BUS #10</t>
  </si>
  <si>
    <t>2000</t>
  </si>
  <si>
    <t>BUS #36</t>
  </si>
  <si>
    <t>1T7HR3B29Y1079315</t>
  </si>
  <si>
    <t>$63,394.00</t>
  </si>
  <si>
    <t>BUS #40</t>
  </si>
  <si>
    <t>1T7HR3B22Y1079317</t>
  </si>
  <si>
    <t>BUS #56</t>
  </si>
  <si>
    <t>1T7HR3B27Y1080852</t>
  </si>
  <si>
    <t>BUS #47</t>
  </si>
  <si>
    <t>1T7HR3B23Y1080850</t>
  </si>
  <si>
    <t>BUS #30</t>
  </si>
  <si>
    <t>1T7HR3B27Y1080849</t>
  </si>
  <si>
    <t>2001</t>
  </si>
  <si>
    <t>$65,529.00</t>
  </si>
  <si>
    <t>BUS #3</t>
  </si>
  <si>
    <t>BUS #76</t>
  </si>
  <si>
    <t>1T7HR3B2211093577</t>
  </si>
  <si>
    <t>$65,958.00</t>
  </si>
  <si>
    <t>BUS #23</t>
  </si>
  <si>
    <t>1BABKB0A31F202301</t>
  </si>
  <si>
    <t>BUS #15</t>
  </si>
  <si>
    <t>1BABKB0A51F202302</t>
  </si>
  <si>
    <t>BUS #5</t>
  </si>
  <si>
    <t>BUS #82</t>
  </si>
  <si>
    <t>4UZAAXDD65CN63109</t>
  </si>
  <si>
    <t>BUS #8</t>
  </si>
  <si>
    <t>1T7YR3C2081297450</t>
  </si>
  <si>
    <t>BUS #20</t>
  </si>
  <si>
    <t>1T7YR3C2281297451</t>
  </si>
  <si>
    <t>BUS #21</t>
  </si>
  <si>
    <t>1T7YR3C2481297452</t>
  </si>
  <si>
    <t>BUS #37</t>
  </si>
  <si>
    <t>1T7YR3C2681297453</t>
  </si>
  <si>
    <t>BUS #26</t>
  </si>
  <si>
    <t>1T7YR3C2881297454</t>
  </si>
  <si>
    <t>1T7YR4A2091110198</t>
  </si>
  <si>
    <t>144-7200076</t>
  </si>
  <si>
    <t>1T7YR4A2291110199</t>
  </si>
  <si>
    <t>1T7YR4A2591110200</t>
  </si>
  <si>
    <t>1T7YR4A2791110201</t>
  </si>
  <si>
    <t>FLAT BED</t>
  </si>
  <si>
    <t>T17DBAV601124</t>
  </si>
  <si>
    <t>1/2 T PICK UP</t>
  </si>
  <si>
    <t>1GCDC14Z2KZ239622</t>
  </si>
  <si>
    <t>3/4 T PICK UP</t>
  </si>
  <si>
    <t>1G7FK24K1LZ556040</t>
  </si>
  <si>
    <t>BOX TRUCK</t>
  </si>
  <si>
    <t>1GDL7D1F3LV508520</t>
  </si>
  <si>
    <t>1GTGK24R5TZ510373</t>
  </si>
  <si>
    <t>1GCGK24ROXR723799</t>
  </si>
  <si>
    <t>CARGO VAN</t>
  </si>
  <si>
    <t>1GCHG39R311110991</t>
  </si>
  <si>
    <t>1FTSS34L22HA80074</t>
  </si>
  <si>
    <t>1GCHK24U53E309265</t>
  </si>
  <si>
    <t>1 T DUMP TRK</t>
  </si>
  <si>
    <t>1FDAF56Y08EB33719</t>
  </si>
  <si>
    <t>SEIRRA K2500</t>
  </si>
  <si>
    <t>1GTFK24KOLZ550617</t>
  </si>
  <si>
    <t>C3500</t>
  </si>
  <si>
    <t>1GBHC34J2VF006213</t>
  </si>
  <si>
    <t>K2500</t>
  </si>
  <si>
    <t>1GCGK24R1WZ148434</t>
  </si>
  <si>
    <t>1GCEC14X54Z297567</t>
  </si>
  <si>
    <t>TRAILBLAZER</t>
  </si>
  <si>
    <t>1GNDT13S872272765</t>
  </si>
  <si>
    <t>K2500HD</t>
  </si>
  <si>
    <t>1GCHK24U47E130155</t>
  </si>
  <si>
    <t>144-200047</t>
  </si>
  <si>
    <t>MALIBU</t>
  </si>
  <si>
    <t>1G1ND52J01M629726</t>
  </si>
  <si>
    <t>1FAFP52272A194367</t>
  </si>
  <si>
    <t>1G1ND52J72M643396</t>
  </si>
  <si>
    <t>SAFARI</t>
  </si>
  <si>
    <t>1GKDM19W5YB523831</t>
  </si>
  <si>
    <t>141-200852</t>
  </si>
  <si>
    <t>1GKDM19W1YB522868</t>
  </si>
  <si>
    <t>RAM WAGON</t>
  </si>
  <si>
    <t>2B5WB35ZXYK115057</t>
  </si>
  <si>
    <t>141-31528</t>
  </si>
  <si>
    <t>CARAVAN</t>
  </si>
  <si>
    <t>1B4GP44361B199418</t>
  </si>
  <si>
    <t>1B4GP24312B638207</t>
  </si>
  <si>
    <t>CARGO</t>
  </si>
  <si>
    <t>6X12 TRAILER</t>
  </si>
  <si>
    <t>1C9UM1218XJ716385</t>
  </si>
  <si>
    <t>Department: Sheriff's Department</t>
  </si>
  <si>
    <t>2FAFP71V88X136341</t>
  </si>
  <si>
    <t>Department: Wastewater Treatment Plant</t>
  </si>
  <si>
    <t>3/4 TON</t>
  </si>
  <si>
    <t>1GCGK24U2YE347975</t>
  </si>
  <si>
    <t>128-20013</t>
  </si>
  <si>
    <t>TRAIL BLAZER</t>
  </si>
  <si>
    <t>2G1WF52K219322269</t>
  </si>
  <si>
    <t>ROSCO</t>
  </si>
  <si>
    <t>TAR DISTRIBUTOR</t>
  </si>
  <si>
    <t>INCLUDED IN PRICE OF 1992 FORD BELOW</t>
  </si>
  <si>
    <t>Property Assessor</t>
  </si>
  <si>
    <t>CHARGER</t>
  </si>
  <si>
    <t>RAM</t>
  </si>
  <si>
    <t>2FAHP71WX6X140292</t>
  </si>
  <si>
    <t>2FAHP71W67X146656</t>
  </si>
  <si>
    <t xml:space="preserve">CV7 - TM </t>
  </si>
  <si>
    <t>1M2AG11C46M029660</t>
  </si>
  <si>
    <t>123-400016 - 7/09</t>
  </si>
  <si>
    <t>144-300110</t>
  </si>
  <si>
    <t>142-300251</t>
  </si>
  <si>
    <t>TRITON</t>
  </si>
  <si>
    <t>TJZ2S110F708</t>
  </si>
  <si>
    <t>MODEL 220LTS</t>
  </si>
  <si>
    <t xml:space="preserve">MERCURY </t>
  </si>
  <si>
    <t>MODEL 250 PRO XS</t>
  </si>
  <si>
    <t>1B691239</t>
  </si>
  <si>
    <t>MARINE MASTER</t>
  </si>
  <si>
    <t>101-400200 FY 2009-10</t>
  </si>
  <si>
    <t>TR220 LST-41</t>
  </si>
  <si>
    <t>5JVBA24248T038549</t>
  </si>
  <si>
    <t>4UZABRDJ5ACAP7726</t>
  </si>
  <si>
    <t>144-300156</t>
  </si>
  <si>
    <t>4UZABRDJ9ACAN3364</t>
  </si>
  <si>
    <t>POLARIS</t>
  </si>
  <si>
    <t>RANGER</t>
  </si>
  <si>
    <t>BUS #87</t>
  </si>
  <si>
    <t>BUS #88</t>
  </si>
  <si>
    <t>BUS #16</t>
  </si>
  <si>
    <t>BUS #28</t>
  </si>
  <si>
    <t>BUS #38</t>
  </si>
  <si>
    <t>BUS #48</t>
  </si>
  <si>
    <t>BUS #52</t>
  </si>
  <si>
    <t>BUS #59</t>
  </si>
  <si>
    <t>BUS #13</t>
  </si>
  <si>
    <t>BUS #85</t>
  </si>
  <si>
    <t>Midway High School  Trailer is at the High School</t>
  </si>
  <si>
    <t xml:space="preserve">GMC </t>
  </si>
  <si>
    <t>101-400183</t>
  </si>
  <si>
    <t>2G1WF55K759279520</t>
  </si>
  <si>
    <t>CHEVY</t>
  </si>
  <si>
    <t>SILVERADO</t>
  </si>
  <si>
    <t>1GCPKPEA4AZ130685</t>
  </si>
  <si>
    <t>131-400083 - 12/2009</t>
  </si>
  <si>
    <t>TAHOE</t>
  </si>
  <si>
    <t>UL Trailer</t>
  </si>
  <si>
    <t>Big Tex</t>
  </si>
  <si>
    <t>16VAX141192A37236</t>
  </si>
  <si>
    <t>ENVOY</t>
  </si>
  <si>
    <t>1GKDT13S452114126</t>
  </si>
  <si>
    <t>1T7YR4E26B1141516</t>
  </si>
  <si>
    <t>1T7YR4E20B1141517</t>
  </si>
  <si>
    <t>144-400122 - 10/2010</t>
  </si>
  <si>
    <t>1T7YR4E20B1141518</t>
  </si>
  <si>
    <t>1T7YR4E20B1141519</t>
  </si>
  <si>
    <t>C1500 SWB</t>
  </si>
  <si>
    <t>1GCEC14Z42Z308203</t>
  </si>
  <si>
    <t>171-500006 State Surplus</t>
  </si>
  <si>
    <t>1FMHK8B83BGA61816</t>
  </si>
  <si>
    <t>131-500287 SWC 225</t>
  </si>
  <si>
    <t>1T7YR4A26A1124708</t>
  </si>
  <si>
    <t>1T7YR4A28A1124709</t>
  </si>
  <si>
    <t>1T7YR4A24A1124710</t>
  </si>
  <si>
    <t>1T7YR4A26A1124711</t>
  </si>
  <si>
    <t>1T7YR4A28A1124712</t>
  </si>
  <si>
    <t>1T7YR4A2XA1124713</t>
  </si>
  <si>
    <t>4UZABRDT6CCBL6528</t>
  </si>
  <si>
    <t>142-500492 - 10/2011</t>
  </si>
  <si>
    <t>4UZABRDT8CCBL6529</t>
  </si>
  <si>
    <t>144-500126 - 10/2011</t>
  </si>
  <si>
    <t>1T7YR4E20C1148967</t>
  </si>
  <si>
    <t>1T7YR4E29C1148966</t>
  </si>
  <si>
    <t>4XAWH76A8A2878882</t>
  </si>
  <si>
    <t>WSD VAN</t>
  </si>
  <si>
    <t>1FBNE3BL5BDA61375</t>
  </si>
  <si>
    <t>171-600022 - 10-2011</t>
  </si>
  <si>
    <t>F350 TRUCK</t>
  </si>
  <si>
    <t>1FTSW30S44ED00563</t>
  </si>
  <si>
    <t>171-600021 - 10-2011</t>
  </si>
  <si>
    <t>AVENGER</t>
  </si>
  <si>
    <t>1B3LC46RO8N200085</t>
  </si>
  <si>
    <t>2G1WB58579331916</t>
  </si>
  <si>
    <t>2G1WB58K679328247</t>
  </si>
  <si>
    <t>141-600887 - 10/1/2011</t>
  </si>
  <si>
    <t>AM GENERAL</t>
  </si>
  <si>
    <t>171-600032 - 12-2011</t>
  </si>
  <si>
    <t>1GNEC03099R264309</t>
  </si>
  <si>
    <t>FREIGHTLINER</t>
  </si>
  <si>
    <t>M2</t>
  </si>
  <si>
    <t>1FVACYDT5CDBU1021</t>
  </si>
  <si>
    <t>131-600123 - 02/2012</t>
  </si>
  <si>
    <t>P &amp; T</t>
  </si>
  <si>
    <t>MONARCH</t>
  </si>
  <si>
    <t>BOAT</t>
  </si>
  <si>
    <t>F-350</t>
  </si>
  <si>
    <t>1FTWW32FX2EC96209</t>
  </si>
  <si>
    <t>1FTNW211L82EC27399</t>
  </si>
  <si>
    <t>3D7KU28D44G187086</t>
  </si>
  <si>
    <t>852 TRAILER</t>
  </si>
  <si>
    <t>1C92TLL2191001609</t>
  </si>
  <si>
    <t>INTERSTATE</t>
  </si>
  <si>
    <t>LOWBOY TRAILER</t>
  </si>
  <si>
    <t>1JKLBG5045M006265</t>
  </si>
  <si>
    <t>1FT7X2A62CEC12673</t>
  </si>
  <si>
    <t>LAWRIMORE</t>
  </si>
  <si>
    <t>3.5 TON TRAILER</t>
  </si>
  <si>
    <t>5WUBU18267F0018</t>
  </si>
  <si>
    <t>PHELAN</t>
  </si>
  <si>
    <t>1T7YR4E22D1156537</t>
  </si>
  <si>
    <t>144-600106 - 4/17/12</t>
  </si>
  <si>
    <t>1T7YR4E24D1156538</t>
  </si>
  <si>
    <t>1T7YR4E24D1156539</t>
  </si>
  <si>
    <t>1T7YR4E24D1156540</t>
  </si>
  <si>
    <t>1T7YR4E24D1156541</t>
  </si>
  <si>
    <t>1T7YR4E24E1268578</t>
  </si>
  <si>
    <t>144-700083 - 4/23/13</t>
  </si>
  <si>
    <t>1T7YR4E24E1268579</t>
  </si>
  <si>
    <t>1T7YR4E24E1268580</t>
  </si>
  <si>
    <t>1T7YR4E24E1268581</t>
  </si>
  <si>
    <t>TRAK</t>
  </si>
  <si>
    <t>CAR TRAILER</t>
  </si>
  <si>
    <t>5DUUM081X3J008247</t>
  </si>
  <si>
    <t>AMG</t>
  </si>
  <si>
    <t>2C3CDXAT0CH282793</t>
  </si>
  <si>
    <t>LAWRENCE</t>
  </si>
  <si>
    <t>LAW19863562201357</t>
  </si>
  <si>
    <t>SD</t>
  </si>
  <si>
    <t>AFVAG3BS6CDBH7605</t>
  </si>
  <si>
    <t>204-600116 - 6/2012 - with Combo Sewer Cleaner Model #V390LHA-0; Body Serial #01126095</t>
  </si>
  <si>
    <t>TRUCK</t>
  </si>
  <si>
    <t>1FVAG3BS6CDBH7605</t>
  </si>
  <si>
    <t>1FDWF37P57EA70597</t>
  </si>
  <si>
    <t>1FDJF37F1TEA41335</t>
  </si>
  <si>
    <t>1FT7X2B6XEEB02729</t>
  </si>
  <si>
    <t>2C3CDXAT9DH648316</t>
  </si>
  <si>
    <t>2C3CDXAT2EH132896</t>
  </si>
  <si>
    <t>2C3CDXAT6EH132897</t>
  </si>
  <si>
    <t>ECONO VAN</t>
  </si>
  <si>
    <t>1FBNE3BL0CDA77288</t>
  </si>
  <si>
    <t>171-800000</t>
  </si>
  <si>
    <t>1GNLC2E09DR341009</t>
  </si>
  <si>
    <t>171-800002</t>
  </si>
  <si>
    <t>PROTEC</t>
  </si>
  <si>
    <t>1D7KS28D87J582204</t>
  </si>
  <si>
    <t>DAKOTA</t>
  </si>
  <si>
    <t>1D7RW3BPOBS651109</t>
  </si>
  <si>
    <t>131-700204 - 2/2013</t>
  </si>
  <si>
    <t>171-800032</t>
  </si>
  <si>
    <t>10/2013 - 131-800094</t>
  </si>
  <si>
    <t>12/2013 - 131-800089</t>
  </si>
  <si>
    <t>1GNDT13S162271245</t>
  </si>
  <si>
    <t>1GNLC2E03BR306785</t>
  </si>
  <si>
    <t>Size (8x26) 101-60719 (Command Trailer)</t>
  </si>
  <si>
    <t>101-80784 (Hazmat)</t>
  </si>
  <si>
    <t>101-100166 - 8/06 (ESU-3)</t>
  </si>
  <si>
    <t>Trailer for Ranger</t>
  </si>
  <si>
    <t>1GRAA5616JB144193</t>
  </si>
  <si>
    <t>MAK78564M78I</t>
  </si>
  <si>
    <t>M935</t>
  </si>
  <si>
    <t>NLOJM3C52307633</t>
  </si>
  <si>
    <t>Donated by Army 3/13/14</t>
  </si>
  <si>
    <t>TRAILERLOGIC</t>
  </si>
  <si>
    <t>ENCLOSED CARGO</t>
  </si>
  <si>
    <t>4T9BC2426D1074555</t>
  </si>
  <si>
    <t>101-800425 - 3/2014</t>
  </si>
  <si>
    <t>1GNLC2E08ER201650</t>
  </si>
  <si>
    <t>4UZABRDT8FCFZ5323</t>
  </si>
  <si>
    <t>1T7YR4E25F1280238</t>
  </si>
  <si>
    <t>1T7YR4E27F1280239</t>
  </si>
  <si>
    <t>1T7YR4E23F1280237</t>
  </si>
  <si>
    <t>1T7YR4E21F1280236</t>
  </si>
  <si>
    <t>1T7YR4E2XF1280235</t>
  </si>
  <si>
    <t>F2S</t>
  </si>
  <si>
    <t>1FTBF2A66FEB14439</t>
  </si>
  <si>
    <t>2C3CDXAT1DH544421</t>
  </si>
  <si>
    <t>2C3CDXAT1DH544422</t>
  </si>
  <si>
    <t>K1500 TRUCK</t>
  </si>
  <si>
    <t>1GCEK14V05Z293199</t>
  </si>
  <si>
    <t>K2500 EXTEND CAB</t>
  </si>
  <si>
    <t>1GCHK29U05E285002</t>
  </si>
  <si>
    <t>HURS</t>
  </si>
  <si>
    <t>1H9T31621V1057076</t>
  </si>
  <si>
    <t>1FT7X2B68FEB81299</t>
  </si>
  <si>
    <t>176-900000/176-900012</t>
  </si>
  <si>
    <t>F350</t>
  </si>
  <si>
    <t>1FTWW32F42EC96206</t>
  </si>
  <si>
    <t>State Surplus 131-900064</t>
  </si>
  <si>
    <t>2C3CDXAT3EH362172</t>
  </si>
  <si>
    <t>2C3CDXAT9EH362158</t>
  </si>
  <si>
    <t>171-900039</t>
  </si>
  <si>
    <t>2C3CDXAT7EH362160</t>
  </si>
  <si>
    <t>2C3CDXAT7EH362157</t>
  </si>
  <si>
    <t>LMT 4W</t>
  </si>
  <si>
    <t>1C4RJFBG0DC627111</t>
  </si>
  <si>
    <t>Health Department</t>
  </si>
  <si>
    <t>VTR</t>
  </si>
  <si>
    <t>1GNDU03E74D249060</t>
  </si>
  <si>
    <t>5JTAE1827FA000816</t>
  </si>
  <si>
    <t>171-900059</t>
  </si>
  <si>
    <t>CRV</t>
  </si>
  <si>
    <t>171-900063 &amp; 171-900064</t>
  </si>
  <si>
    <t>F450 DUMP TRUCK</t>
  </si>
  <si>
    <t xml:space="preserve">DODGE </t>
  </si>
  <si>
    <t>RAM 1500</t>
  </si>
  <si>
    <t>1C6RRZXT4FS659919</t>
  </si>
  <si>
    <t>TOTAL NUMBER OF VEHICLES</t>
  </si>
  <si>
    <t>Ambulance</t>
  </si>
  <si>
    <t>Department</t>
  </si>
  <si>
    <t># Vehicles</t>
  </si>
  <si>
    <t>Animal Control</t>
  </si>
  <si>
    <t>General Fund</t>
  </si>
  <si>
    <t>Highway</t>
  </si>
  <si>
    <t>Recycle/Solid Waste</t>
  </si>
  <si>
    <t>School Transportation</t>
  </si>
  <si>
    <t>(84 Buses)</t>
  </si>
  <si>
    <t>Waste Water</t>
  </si>
  <si>
    <t>Total</t>
  </si>
  <si>
    <t>(77 Sheriff)</t>
  </si>
  <si>
    <t>Courthouse/Veterans</t>
  </si>
  <si>
    <t>OES</t>
  </si>
  <si>
    <t>(Includes Trailers)</t>
  </si>
  <si>
    <t>Juvenile</t>
  </si>
  <si>
    <t>Sheriff</t>
  </si>
  <si>
    <t>Total General Fund</t>
  </si>
  <si>
    <t>Comments</t>
  </si>
  <si>
    <t>GENERAL FUND VEHICLES</t>
  </si>
  <si>
    <t>OUT OF SERVICE</t>
  </si>
  <si>
    <t>1FAFP71WX2X151262</t>
  </si>
  <si>
    <t>(Purchased form State Surplus 2008-09)</t>
  </si>
  <si>
    <t>171-900026</t>
  </si>
  <si>
    <t>1GCEC14V96Z238121</t>
  </si>
  <si>
    <t>176-900025 - 4/29</t>
  </si>
  <si>
    <t>1GCEC14V86Z239843</t>
  </si>
  <si>
    <t>1GCEK14V76Z241750</t>
  </si>
  <si>
    <t>SB-16 6S</t>
  </si>
  <si>
    <t>4MJSB1628DE060116</t>
  </si>
  <si>
    <t>DONATED</t>
  </si>
  <si>
    <t>LIVESTOCK TRAILER</t>
  </si>
  <si>
    <t>Donated</t>
  </si>
  <si>
    <t>KIA</t>
  </si>
  <si>
    <t>SPORTAGE</t>
  </si>
  <si>
    <t>KNDJE723767166098</t>
  </si>
  <si>
    <t>1GC5KYC89FZ533436</t>
  </si>
  <si>
    <t>DURANGO</t>
  </si>
  <si>
    <t>1C4RDJFG4FC938466</t>
  </si>
  <si>
    <t>1C4RDJFG4FC145684</t>
  </si>
  <si>
    <t>2C3CDXAT9EH362225</t>
  </si>
  <si>
    <t>2C3CDXAT2EH362227</t>
  </si>
  <si>
    <t>2C3CDXAT4EH362228</t>
  </si>
  <si>
    <t>INTERNAT'L</t>
  </si>
  <si>
    <t>7600 ROLL OFF</t>
  </si>
  <si>
    <t>1HTGSSNTOGH220633</t>
  </si>
  <si>
    <t>1GB0CUEG0FZ548884</t>
  </si>
  <si>
    <t>171-160005</t>
  </si>
  <si>
    <t>1T7Y74E29H1102406</t>
  </si>
  <si>
    <t>1T7Y74E20H1102407</t>
  </si>
  <si>
    <t>1T7Y74E22H1102408</t>
  </si>
  <si>
    <t>1T7Y74E24H1102409</t>
  </si>
  <si>
    <t>1T7Y74E25H1103228</t>
  </si>
  <si>
    <t>1GCHK34U97E160354</t>
  </si>
  <si>
    <t>2C3CDXKT1FH919516</t>
  </si>
  <si>
    <t>PICKUP</t>
  </si>
  <si>
    <t>1GCHK34U75E285026</t>
  </si>
  <si>
    <t>STATE SURPLUS VEHICLE</t>
  </si>
  <si>
    <t>1GNFK13088J167919</t>
  </si>
  <si>
    <t>171-160029 1/19/2016</t>
  </si>
  <si>
    <t>F550 TRUCK</t>
  </si>
  <si>
    <t>1FDOW5HT3GEB33063</t>
  </si>
  <si>
    <t xml:space="preserve">176-0160004 </t>
  </si>
  <si>
    <t>RAM 2500 CAB TK</t>
  </si>
  <si>
    <t>1D7KS28D67J582203</t>
  </si>
  <si>
    <t>State Surpluse 1/14/16</t>
  </si>
  <si>
    <t>BUS GARAGE</t>
  </si>
  <si>
    <t>TECHNOLOGY</t>
  </si>
  <si>
    <t>1FDXF46R28EA63623</t>
  </si>
  <si>
    <t>transferred from OES</t>
  </si>
  <si>
    <t>VAN</t>
  </si>
  <si>
    <t>1D4GP25E55B340978</t>
  </si>
  <si>
    <t>1FAP53236A257503</t>
  </si>
  <si>
    <t>SK3 - 4C 3500</t>
  </si>
  <si>
    <t>TERRAIN SLE</t>
  </si>
  <si>
    <t>2GKFLWEK9F6325877</t>
  </si>
  <si>
    <t>ISUZU</t>
  </si>
  <si>
    <t>NPR</t>
  </si>
  <si>
    <t>F700</t>
  </si>
  <si>
    <t>F250 SUPER</t>
  </si>
  <si>
    <t>1FTSX21Y58EE41514</t>
  </si>
  <si>
    <t>176-0170003</t>
  </si>
  <si>
    <t xml:space="preserve">E350 TYPE 111 </t>
  </si>
  <si>
    <t>1FDWE3FS5GDC55828</t>
  </si>
  <si>
    <t>1FT7W2AT0DEA59155</t>
  </si>
  <si>
    <t>TRAVERSE</t>
  </si>
  <si>
    <t>1GNKVGKD3FJ301584</t>
  </si>
  <si>
    <t>171-170017</t>
  </si>
  <si>
    <t>1T7Y74E27H1115915</t>
  </si>
  <si>
    <t>1TY74E29H1115916</t>
  </si>
  <si>
    <t>1T7Y74E20H1115917</t>
  </si>
  <si>
    <t>1T7Y74E22H1115918</t>
  </si>
  <si>
    <t>1T7Y74E24H1115919</t>
  </si>
  <si>
    <t>2500HD</t>
  </si>
  <si>
    <t>1GCHK29K98E183491</t>
  </si>
  <si>
    <t>October 2016 176-</t>
  </si>
  <si>
    <t>E350 SUPER DUTY</t>
  </si>
  <si>
    <t>1FDWE3FS4GDC38793</t>
  </si>
  <si>
    <t>2016-19 171-170016</t>
  </si>
  <si>
    <t>2016-19/171-170016</t>
  </si>
  <si>
    <t>ECP 4W</t>
  </si>
  <si>
    <t>1FMCU0GD9HUC28279</t>
  </si>
  <si>
    <t>BOARD OF EDUCATIONS</t>
  </si>
  <si>
    <t>1FM5K8AR5HGB40605</t>
  </si>
  <si>
    <t>1FM5K8AR1HGB40603</t>
  </si>
  <si>
    <t>171-170012</t>
  </si>
  <si>
    <t>1FM5K8AR7HGB40606</t>
  </si>
  <si>
    <t>1FM5K8AR3HGB40604</t>
  </si>
  <si>
    <t>1FM5K8AR8HGB40601</t>
  </si>
  <si>
    <t>1FM5K8ARXHGB40602</t>
  </si>
  <si>
    <t>1HTLSAZT3BJ074409</t>
  </si>
  <si>
    <t>MINE RESIST</t>
  </si>
  <si>
    <t>VALUE-NO MONEY PD GIVEN TO S.D.</t>
  </si>
  <si>
    <t>CIRCLE M</t>
  </si>
  <si>
    <t>HORSE TRAILER</t>
  </si>
  <si>
    <t>DM5741RM71JA11517</t>
  </si>
  <si>
    <t>BUS #24</t>
  </si>
  <si>
    <t>1T7Y74E2XH1113088</t>
  </si>
  <si>
    <t>1T7Y74E28H1113087</t>
  </si>
  <si>
    <t>1T7Y74E21H1113089</t>
  </si>
  <si>
    <t>1T7Y74E28H1113090</t>
  </si>
  <si>
    <t>1T7Y74E28H1114224</t>
  </si>
  <si>
    <t>TARASPORT</t>
  </si>
  <si>
    <t>1T9BB30B3H1204105</t>
  </si>
  <si>
    <t>1FMCU0JX7FUA24192</t>
  </si>
  <si>
    <t>TRADED IN TWO OTHER VEHICLES</t>
  </si>
  <si>
    <t>INTER'NATAL</t>
  </si>
  <si>
    <t>DUMP TRUCK</t>
  </si>
  <si>
    <t>1HSHBAHN31H358612</t>
  </si>
  <si>
    <t>BID 2017-08-176</t>
  </si>
  <si>
    <t>1FDWF70H6LVA10753</t>
  </si>
  <si>
    <t>171-1900104</t>
  </si>
  <si>
    <t>171-1900113</t>
  </si>
  <si>
    <t>SPAR</t>
  </si>
  <si>
    <t>FIRE TRUCK</t>
  </si>
  <si>
    <t>COLORADO TRK</t>
  </si>
  <si>
    <t>1GCDT19E488203712</t>
  </si>
  <si>
    <t>171-170073 6/26/2017</t>
  </si>
  <si>
    <t>2G1WF5E38D1206842</t>
  </si>
  <si>
    <t>141-180396</t>
  </si>
  <si>
    <t>4S7DT9K00TC018333</t>
  </si>
  <si>
    <t>W3X TRUCK</t>
  </si>
  <si>
    <t>1FTBW3XV9JKA11272</t>
  </si>
  <si>
    <t>1GC2KVCG5BZ366267</t>
  </si>
  <si>
    <t>STATE SURPLUS 11/1/17</t>
  </si>
  <si>
    <t>1GC2KVCG7BZ363547</t>
  </si>
  <si>
    <t>1GNSKFKC7HR289938</t>
  </si>
  <si>
    <t>1GNSKFKC8HR286353</t>
  </si>
  <si>
    <t>122-160013</t>
  </si>
  <si>
    <t>1FM5K8AR3JGA20582</t>
  </si>
  <si>
    <t>1HSHBATN91H365149</t>
  </si>
  <si>
    <t>176-180010  1/5/18</t>
  </si>
  <si>
    <t>XPL</t>
  </si>
  <si>
    <t>1FM5K8AR6JGA20575</t>
  </si>
  <si>
    <t>1FM5K8ARXJGA20577</t>
  </si>
  <si>
    <t>1FM5K8AR8JGA20576</t>
  </si>
  <si>
    <t>1FM5K8AR1JGA20578</t>
  </si>
  <si>
    <t>1FM5K8AR3JGA20579</t>
  </si>
  <si>
    <t>1FM5K9ARXJGA20580</t>
  </si>
  <si>
    <t>1FM5K8AR1JGA20581</t>
  </si>
  <si>
    <t>1J8HR48P79C522842</t>
  </si>
  <si>
    <t>1GC4KZCY4JF151326</t>
  </si>
  <si>
    <t>INTER MAX</t>
  </si>
  <si>
    <t>F150</t>
  </si>
  <si>
    <t>1FTEW1EG9HKC20060</t>
  </si>
  <si>
    <t>1FTEW1EG0HKC20061</t>
  </si>
  <si>
    <t>F250 TRUCK</t>
  </si>
  <si>
    <t>1FTSF21P96ED81812</t>
  </si>
  <si>
    <t>F250 4 X 4</t>
  </si>
  <si>
    <t>1FDBF2B68JEB53987</t>
  </si>
  <si>
    <t>F550 4X4</t>
  </si>
  <si>
    <t>1FDUF5HYXJEC10323</t>
  </si>
  <si>
    <t>1GC2KUEG2GZ382585</t>
  </si>
  <si>
    <t>CHARGER AWD</t>
  </si>
  <si>
    <t>2C3CDXKT4FH779185</t>
  </si>
  <si>
    <t>1FDWE3FS5JDC19533</t>
  </si>
  <si>
    <t>HONDA</t>
  </si>
  <si>
    <t>CR-V SUV</t>
  </si>
  <si>
    <t>5J6RM4H53FL112618</t>
  </si>
  <si>
    <t>122-170018</t>
  </si>
  <si>
    <t>171-180021 - 11/28/2017</t>
  </si>
  <si>
    <t>171-180022 - 11/28/2017</t>
  </si>
  <si>
    <t>122-180010 - 11/28/2017</t>
  </si>
  <si>
    <t>177-170002</t>
  </si>
  <si>
    <t>171-170011 - 11/28/2017</t>
  </si>
  <si>
    <t>2018-09-171-180068</t>
  </si>
  <si>
    <t xml:space="preserve">171-170070 - bought from City of Harriman </t>
  </si>
  <si>
    <t>2G1</t>
  </si>
  <si>
    <t>2G1WF5E38D1112203</t>
  </si>
  <si>
    <t>5500 TRUCK</t>
  </si>
  <si>
    <t>3C7WRNFL4JG128465</t>
  </si>
  <si>
    <t>CHRYSLER</t>
  </si>
  <si>
    <t>TOWN &amp; COUNTRY</t>
  </si>
  <si>
    <t>2A8HR64X28R824787</t>
  </si>
  <si>
    <t>BUICK</t>
  </si>
  <si>
    <t>LACROSSE</t>
  </si>
  <si>
    <t>1G4GB5G30CF239079</t>
  </si>
  <si>
    <t>INTERNATION</t>
  </si>
  <si>
    <t>1HS TR</t>
  </si>
  <si>
    <t>1HSHXAHR6AJ287127</t>
  </si>
  <si>
    <t>HUMMER</t>
  </si>
  <si>
    <t>5J6RE48729L006566</t>
  </si>
  <si>
    <t>ESCAPE SUV</t>
  </si>
  <si>
    <t>1FMCU9G98GUB88694</t>
  </si>
  <si>
    <t>144--190089 February 2019</t>
  </si>
  <si>
    <t>BUS #1</t>
  </si>
  <si>
    <t>1T7Y74E21K1142051</t>
  </si>
  <si>
    <t>BUS #2</t>
  </si>
  <si>
    <t>1T7Y74E23K1142052</t>
  </si>
  <si>
    <t>BUS #22</t>
  </si>
  <si>
    <t>1T7Y74E25K1142053</t>
  </si>
  <si>
    <t>1T7Y74E27K1142054</t>
  </si>
  <si>
    <t>BUS #44</t>
  </si>
  <si>
    <t>1T7Y74E29K1142055</t>
  </si>
  <si>
    <t>1FM5K8AR2KGB15135</t>
  </si>
  <si>
    <t>171-190029 11/2018</t>
  </si>
  <si>
    <t>1FM5K8AR4KGB15136</t>
  </si>
  <si>
    <t>1FM5K8AR6KGB15137</t>
  </si>
  <si>
    <t>1FM5K8AR8KGB15138</t>
  </si>
  <si>
    <t>1FM5K8ARXKGB15139</t>
  </si>
  <si>
    <t>1FM5K8AR6KGB15140</t>
  </si>
  <si>
    <t>1FM5K8AR8KGB15141</t>
  </si>
  <si>
    <t>171-190030 11/2018</t>
  </si>
  <si>
    <t>PETERBILT</t>
  </si>
  <si>
    <t>GG ROLL OFF</t>
  </si>
  <si>
    <t>1NPCLP0X1LD639648</t>
  </si>
  <si>
    <t>171-190062</t>
  </si>
  <si>
    <t>F150 CREW CAB</t>
  </si>
  <si>
    <t>1ftew1e53kkc71513</t>
  </si>
  <si>
    <t>DEEPSOUTH</t>
  </si>
  <si>
    <t>RESCUE/FIRE</t>
  </si>
  <si>
    <t>1D9WRNFL9KG760407</t>
  </si>
  <si>
    <t>C1500 TRUCK</t>
  </si>
  <si>
    <t>1GCRWAEH7KZ221717</t>
  </si>
  <si>
    <t>BLUE BIRD</t>
  </si>
  <si>
    <t>BUS</t>
  </si>
  <si>
    <t>1BAKBCKH76F32280</t>
  </si>
  <si>
    <t>1T7Y74E2XL1158704</t>
  </si>
  <si>
    <t>1T7Y74E25L1158707</t>
  </si>
  <si>
    <t>1T7Y74E21L1158705</t>
  </si>
  <si>
    <t>1T7Y74E23L1158706</t>
  </si>
  <si>
    <t>4UZABRFC9LCLU8074</t>
  </si>
  <si>
    <t>BUS #4</t>
  </si>
  <si>
    <t>177-190045</t>
  </si>
  <si>
    <t>TRACTOR/MOWER</t>
  </si>
  <si>
    <t>1FTEW1P42KKE40537</t>
  </si>
  <si>
    <t>122-190013 6/3/19</t>
  </si>
  <si>
    <t>1GNEVGKW7JJ261047</t>
  </si>
  <si>
    <t>171-200005</t>
  </si>
  <si>
    <t xml:space="preserve">TRANFERRED FROM OES </t>
  </si>
  <si>
    <t>NONE</t>
  </si>
  <si>
    <t>DART</t>
  </si>
  <si>
    <t>1C3CDFBB7ED830904</t>
  </si>
  <si>
    <t>ESCAPE</t>
  </si>
  <si>
    <t>1FMCU0F77DUC12216</t>
  </si>
  <si>
    <t xml:space="preserve">OSHK </t>
  </si>
  <si>
    <t>M12</t>
  </si>
  <si>
    <t>10TBTAX33AS128689</t>
  </si>
  <si>
    <t>NA</t>
  </si>
  <si>
    <t>ACQUIRED BY GOVERNMENT</t>
  </si>
  <si>
    <t>EXPLORER 4D</t>
  </si>
  <si>
    <t>1FM5K8D8XHGB45009</t>
  </si>
  <si>
    <t>128-190089</t>
  </si>
  <si>
    <t>LIBRARY BUS - STEM</t>
  </si>
  <si>
    <t>1FT7X2B62DEB47372</t>
  </si>
  <si>
    <t>1FT7X2B61DEB47377</t>
  </si>
  <si>
    <t>176-200024 - 11/5/2019</t>
  </si>
  <si>
    <t>176-200018 - 10/9/2019</t>
  </si>
  <si>
    <t>176-180015 - 3/21/2018</t>
  </si>
  <si>
    <t>176-180009 - 12/12/2017</t>
  </si>
  <si>
    <t>176-190019 - May 2019</t>
  </si>
  <si>
    <t>RENEGADE</t>
  </si>
  <si>
    <t>ZACCJBCB4HPE71142</t>
  </si>
  <si>
    <t>1FDWE3FSXKDC52920</t>
  </si>
  <si>
    <t>SILVERADO 3C2</t>
  </si>
  <si>
    <t>1GB3COC8XDF155832</t>
  </si>
  <si>
    <t>BOX VAN</t>
  </si>
  <si>
    <t>1FCLE49S75HB18341</t>
  </si>
  <si>
    <t>NA-FROM OAK RIDGE GOVERNMENT</t>
  </si>
  <si>
    <t>1FDWE3FS9KDC62984</t>
  </si>
  <si>
    <t>3/31/2020 - 171-200014</t>
  </si>
  <si>
    <t>171-190078</t>
  </si>
  <si>
    <t>1GNSKDEC5LR301352</t>
  </si>
  <si>
    <t>2C3CDXATOEH362159</t>
  </si>
  <si>
    <t>1FTEW1P47LKE11097</t>
  </si>
  <si>
    <t>171-200035</t>
  </si>
  <si>
    <t>1FTEW1P49LKE11098</t>
  </si>
  <si>
    <t>1FTEW1P45LKE11101</t>
  </si>
  <si>
    <t>1FTEW1P47LKE11102</t>
  </si>
  <si>
    <t>1GBJ6C1C74FS03206</t>
  </si>
  <si>
    <t>144-200077</t>
  </si>
  <si>
    <t>1GCJC33U07F150998</t>
  </si>
  <si>
    <t>144-200076</t>
  </si>
  <si>
    <t>1FTEW1P40LKE11099</t>
  </si>
  <si>
    <t>F15 PICK-UP</t>
  </si>
  <si>
    <t>1FTEW1P43LKE11100</t>
  </si>
  <si>
    <t>Deleted from insurance 9/1/2020 CM</t>
  </si>
  <si>
    <t>144-70070   Deleted from insurance 9/1/2020 CM</t>
  </si>
  <si>
    <t>4UZABRFC2MCMM9846</t>
  </si>
  <si>
    <t>4UZABRFC4MCMM9847</t>
  </si>
  <si>
    <t>4UZABRFC6MCMM9848</t>
  </si>
  <si>
    <t>177-200081</t>
  </si>
  <si>
    <t>TRN</t>
  </si>
  <si>
    <t>1FTBW3XG2LKB52737</t>
  </si>
  <si>
    <t>141-210023</t>
  </si>
  <si>
    <t>EXPEDITION</t>
  </si>
  <si>
    <t>1FMJU1JT9LEA26915</t>
  </si>
  <si>
    <t>122-210008</t>
  </si>
  <si>
    <t>NISSIAN</t>
  </si>
  <si>
    <t>5N1AT2MV3HC873664</t>
  </si>
  <si>
    <t>ROGUE</t>
  </si>
  <si>
    <t>WELLS CARGO</t>
  </si>
  <si>
    <t xml:space="preserve">TRAILER </t>
  </si>
  <si>
    <t>1WC20CD17R3028923</t>
  </si>
  <si>
    <t>Emergency Services-OES</t>
  </si>
  <si>
    <t xml:space="preserve">CHEVY </t>
  </si>
  <si>
    <t>EQUINOX</t>
  </si>
  <si>
    <t>2GNFLEEK3H6258080</t>
  </si>
  <si>
    <t xml:space="preserve">1FM5K8AR4KGA62907 </t>
  </si>
  <si>
    <t>1FTSW30L61EC55288</t>
  </si>
  <si>
    <t>1FDXK84AXNVA07702</t>
  </si>
  <si>
    <t>F800F</t>
  </si>
  <si>
    <t xml:space="preserve">FREIGHTLINER </t>
  </si>
  <si>
    <t xml:space="preserve">TRUCK </t>
  </si>
  <si>
    <t>46ZL46Z22T112392</t>
  </si>
  <si>
    <t xml:space="preserve">THOMAS </t>
  </si>
  <si>
    <t>4UZABRFC7MCMN5495</t>
  </si>
  <si>
    <t>4UZAAXDD25CN63110</t>
  </si>
  <si>
    <t>1T7Y74E24M1175225</t>
  </si>
  <si>
    <t xml:space="preserve">CARRY-ON </t>
  </si>
  <si>
    <t>4YMUL10128G032097</t>
  </si>
  <si>
    <t>F-150</t>
  </si>
  <si>
    <t>1FTMF1EM4DFA39968</t>
  </si>
  <si>
    <t>1FM5K8AB1MGA19552</t>
  </si>
  <si>
    <t xml:space="preserve">171-210004 -  8/2021 </t>
  </si>
  <si>
    <t>1FM5K8AB3MGA19553</t>
  </si>
  <si>
    <t>171-210004 -  8/2021</t>
  </si>
  <si>
    <t>1FM5K8AB5MGA19554</t>
  </si>
  <si>
    <t>1FM5K8AB7MGA19555</t>
  </si>
  <si>
    <t>1FM5K8AB9MGA19556</t>
  </si>
  <si>
    <t>1FM5K8AB0MGA19557</t>
  </si>
  <si>
    <t xml:space="preserve">1FB-VAN </t>
  </si>
  <si>
    <t>1FBJS31HXTHA15054</t>
  </si>
  <si>
    <t xml:space="preserve">DONATED </t>
  </si>
  <si>
    <t>4UZABRFC9NCMV4298</t>
  </si>
  <si>
    <t>BUS #91</t>
  </si>
  <si>
    <t>BUS #92</t>
  </si>
  <si>
    <t>BUS #93</t>
  </si>
  <si>
    <t>BUS #94</t>
  </si>
  <si>
    <t>BUS #96</t>
  </si>
  <si>
    <t>BUS #97</t>
  </si>
  <si>
    <t>BUS #98</t>
  </si>
  <si>
    <t>BUS #99</t>
  </si>
  <si>
    <t>BUS #7</t>
  </si>
  <si>
    <t>BUS #11</t>
  </si>
  <si>
    <t>BUS #42</t>
  </si>
  <si>
    <t>BUS #53</t>
  </si>
  <si>
    <t>BUS #62</t>
  </si>
  <si>
    <t>144-700083 - 4/23/13  78 Passenger</t>
  </si>
  <si>
    <t>144-800078 - 11/2014  78 Passenger</t>
  </si>
  <si>
    <t>177-1900052 June 2015  78 Passenger</t>
  </si>
  <si>
    <t>177-0170002 October 2016  78 Passenger</t>
  </si>
  <si>
    <t>BUS #12</t>
  </si>
  <si>
    <t>BUS #34</t>
  </si>
  <si>
    <t>BUS #35</t>
  </si>
  <si>
    <t>BUS #74</t>
  </si>
  <si>
    <t>BUS #73</t>
  </si>
  <si>
    <t>BUS #70</t>
  </si>
  <si>
    <t>BUS #69</t>
  </si>
  <si>
    <t>BUS #63</t>
  </si>
  <si>
    <t>BUS #64</t>
  </si>
  <si>
    <t>BUS #65</t>
  </si>
  <si>
    <t>BUS #67</t>
  </si>
  <si>
    <t>BUS #68</t>
  </si>
  <si>
    <t>BUS #27</t>
  </si>
  <si>
    <t>BUS #33</t>
  </si>
  <si>
    <t>BUS #39</t>
  </si>
  <si>
    <t>BUS #43</t>
  </si>
  <si>
    <t>144-800078 - 11/2014   SPEC ED</t>
  </si>
  <si>
    <t>BUS #75</t>
  </si>
  <si>
    <t xml:space="preserve">BUS #71 </t>
  </si>
  <si>
    <t xml:space="preserve">142-70200-TRANSFERRED FROM BOE </t>
  </si>
  <si>
    <t>101-70291 - State Surplus/Courthouse ► HD</t>
  </si>
  <si>
    <t>BID2017-03-131</t>
  </si>
  <si>
    <t>4UZABRFC7NCMV4297</t>
  </si>
  <si>
    <t>BUS #18</t>
  </si>
  <si>
    <t>BUS #25</t>
  </si>
  <si>
    <t>BUS #32</t>
  </si>
  <si>
    <t>BUS #45</t>
  </si>
  <si>
    <t>BUS #9</t>
  </si>
  <si>
    <t>BUS #31</t>
  </si>
  <si>
    <t>BUS #58</t>
  </si>
  <si>
    <t>BUS #46</t>
  </si>
  <si>
    <t>BUS #17</t>
  </si>
  <si>
    <t>BUS #00</t>
  </si>
  <si>
    <t>4UZABRFC9NCMV2521</t>
  </si>
  <si>
    <t>BUS #50</t>
  </si>
  <si>
    <t>4UZABRFC3NCMV4300</t>
  </si>
  <si>
    <t>BUS #61</t>
  </si>
  <si>
    <t>4UZABRFCONCMV4299</t>
  </si>
  <si>
    <t>1FDAF56FX2EA69629</t>
  </si>
  <si>
    <t>FORD F550</t>
  </si>
  <si>
    <t>177-1200081</t>
  </si>
  <si>
    <t>121,584 - 78 PASSENGER</t>
  </si>
  <si>
    <t>123,772 - 84 PASSENGER</t>
  </si>
  <si>
    <t>101,697 - SPEC ED</t>
  </si>
  <si>
    <t xml:space="preserve">TRANSFERRED </t>
  </si>
  <si>
    <t xml:space="preserve">GREEN </t>
  </si>
  <si>
    <t xml:space="preserve">GRAY </t>
  </si>
  <si>
    <t xml:space="preserve">ACQUIRED </t>
  </si>
  <si>
    <t xml:space="preserve">BLUE </t>
  </si>
  <si>
    <t>ADDED ON 7/30/21 PO# 204-220052</t>
  </si>
  <si>
    <t>FOCUS</t>
  </si>
  <si>
    <t>1FADP3K20GL311987</t>
  </si>
  <si>
    <t>141-220151</t>
  </si>
  <si>
    <t>1FMCU0G95DUA71016</t>
  </si>
  <si>
    <t>141-220152</t>
  </si>
  <si>
    <t>1FDXE4FN6NDC10351</t>
  </si>
  <si>
    <t xml:space="preserve">171-180081 - 4/17/2018 DATE OF LOST 6/1/2021 TOTALED </t>
  </si>
  <si>
    <t>2C3CDXKT1JH303940</t>
  </si>
  <si>
    <t>171-220010 - 8/2021</t>
  </si>
  <si>
    <t xml:space="preserve">                    Transferred from Sheriff's Department </t>
  </si>
  <si>
    <t>E450 SUPER DUTY</t>
  </si>
  <si>
    <t>171-210027</t>
  </si>
  <si>
    <t>3NSRCA574GG523049</t>
  </si>
  <si>
    <t>EASTERN AM</t>
  </si>
  <si>
    <t>5JTAU1411GA015913</t>
  </si>
  <si>
    <t>101-190225 8/7/2013</t>
  </si>
  <si>
    <t>SOLD GOVDEALS</t>
  </si>
  <si>
    <t>1GCPKPEA0AZ128626</t>
  </si>
  <si>
    <t>ZACCJBBB4HPF49050</t>
  </si>
  <si>
    <t>171-220026 10/2021</t>
  </si>
  <si>
    <t>1FTEW1P45KKD30615</t>
  </si>
  <si>
    <t>171-220043 - 12/2021</t>
  </si>
  <si>
    <t>1FMJU2AT4KEA33081</t>
  </si>
  <si>
    <t>122-220007 - 1/6/2022</t>
  </si>
  <si>
    <t>ZACCJBBB1HPF63388</t>
  </si>
  <si>
    <t>F-150 4WD</t>
  </si>
  <si>
    <t>1FTFX1E53MFC96652</t>
  </si>
  <si>
    <t>171-1220024 &amp; 171-1220025 PURCHASED ON 10/4/2021</t>
  </si>
  <si>
    <t>1FTFX1E54NFA19106</t>
  </si>
  <si>
    <t>171-220034 PURCHASED ON 10/21/2021</t>
  </si>
  <si>
    <t xml:space="preserve">Mfg. </t>
  </si>
  <si>
    <t xml:space="preserve">Year </t>
  </si>
  <si>
    <t xml:space="preserve">Vin </t>
  </si>
  <si>
    <t xml:space="preserve">Price </t>
  </si>
  <si>
    <t xml:space="preserve">Model </t>
  </si>
  <si>
    <t xml:space="preserve">TRANSFER FROM AMB </t>
  </si>
  <si>
    <t>DONATED BY A CHURCH</t>
  </si>
  <si>
    <t>TRANSFERRED FROM BOE</t>
  </si>
  <si>
    <t xml:space="preserve">VEHICLES THAT HAVE BEEN STATE SURPLUS, DONATED, TOTALED OR SOLD ON GOVDEALS OR SOLD FOR SCRAP. </t>
  </si>
  <si>
    <t xml:space="preserve">171-900013 </t>
  </si>
  <si>
    <t xml:space="preserve">OFF OF COURTHOUSE MAINT. LIST </t>
  </si>
  <si>
    <t>SUBARU</t>
  </si>
  <si>
    <t xml:space="preserve">OUTBACK </t>
  </si>
  <si>
    <t>4S4BSBLC9F3321817</t>
  </si>
  <si>
    <t>171-220063- PURCHASED ON 3/4/2022</t>
  </si>
  <si>
    <t xml:space="preserve">EXPRESS VAN </t>
  </si>
  <si>
    <t>1GCWGAFP1N1148921</t>
  </si>
  <si>
    <t>1B7HF16Z71S676948</t>
  </si>
  <si>
    <t xml:space="preserve">CHARGER </t>
  </si>
  <si>
    <t xml:space="preserve">171-170011 - 11/28/2017 DATE OF LOST 9/17/2021 TOTALED </t>
  </si>
  <si>
    <t>1GBJ6C2CC74F503206</t>
  </si>
  <si>
    <t xml:space="preserve">C65 VAN </t>
  </si>
  <si>
    <t xml:space="preserve">143-210060 - 3/23/2022 </t>
  </si>
  <si>
    <t>153 - CB Dumptruck</t>
  </si>
  <si>
    <t xml:space="preserve">5610 TRACTOR </t>
  </si>
  <si>
    <t xml:space="preserve">NEW HOLLAND </t>
  </si>
  <si>
    <t xml:space="preserve">EXT CAB TRUCK </t>
  </si>
  <si>
    <t xml:space="preserve">SILVERADO </t>
  </si>
  <si>
    <t xml:space="preserve">BRAHMA </t>
  </si>
  <si>
    <t xml:space="preserve">TRACTOR </t>
  </si>
  <si>
    <t xml:space="preserve">TOTAL: </t>
  </si>
  <si>
    <t>TOTAL:</t>
  </si>
  <si>
    <t xml:space="preserve">Department: Property Assessor </t>
  </si>
  <si>
    <t xml:space="preserve">Department: Park </t>
  </si>
  <si>
    <r>
      <t xml:space="preserve">171-800057 - 4/18/14 </t>
    </r>
    <r>
      <rPr>
        <b/>
        <sz val="11"/>
        <rFont val="Arial"/>
        <family val="2"/>
      </rPr>
      <t xml:space="preserve">Transferred from Sheriff's Dept </t>
    </r>
  </si>
  <si>
    <r>
      <t xml:space="preserve">171-800001 </t>
    </r>
    <r>
      <rPr>
        <b/>
        <sz val="11"/>
        <rFont val="Arial"/>
        <family val="2"/>
      </rPr>
      <t>Transferred from Sheriff's Department</t>
    </r>
    <r>
      <rPr>
        <sz val="11"/>
        <rFont val="Arial"/>
        <family val="2"/>
      </rPr>
      <t xml:space="preserve"> </t>
    </r>
  </si>
  <si>
    <t xml:space="preserve">Acquistion/Purchase/Transfer Info </t>
  </si>
  <si>
    <t xml:space="preserve">Department: OES </t>
  </si>
  <si>
    <t xml:space="preserve">Department: Courthouse </t>
  </si>
  <si>
    <t xml:space="preserve">Mfg </t>
  </si>
  <si>
    <t xml:space="preserve">101-900894 SOLD GOVDEALS </t>
  </si>
  <si>
    <t xml:space="preserve">101-100211 SOLD GOVDEALS </t>
  </si>
  <si>
    <t xml:space="preserve">171-800002- SOLD GOVDEALS </t>
  </si>
  <si>
    <t xml:space="preserve">171-160005- SOLD GOVDEALS </t>
  </si>
  <si>
    <t xml:space="preserve">101-300969 SOLD GOVDEALS </t>
  </si>
  <si>
    <t xml:space="preserve">101-400913 - SOLD GOVDEALS </t>
  </si>
  <si>
    <t xml:space="preserve">171-700082- SOLD GOVDEALS </t>
  </si>
  <si>
    <t xml:space="preserve">171-900039- SOLD GOVDEALS </t>
  </si>
  <si>
    <t xml:space="preserve">JEEP </t>
  </si>
  <si>
    <t>GRAND CHEROKEE</t>
  </si>
  <si>
    <t>1C4RJKAG9HC818761</t>
  </si>
  <si>
    <t>MAZDA</t>
  </si>
  <si>
    <t>CX5</t>
  </si>
  <si>
    <t>JM2KE2CY7G0619980</t>
  </si>
  <si>
    <t xml:space="preserve">HONDA </t>
  </si>
  <si>
    <t>HRV</t>
  </si>
  <si>
    <t>3CZRU5H79JM705933</t>
  </si>
  <si>
    <t>9TH DTF ► County Executive 3/24/2015</t>
  </si>
  <si>
    <t>1FM5K8AB7NGA94841</t>
  </si>
  <si>
    <t>UTILITY POLICE</t>
  </si>
  <si>
    <t>171-220001 - 6/27/2022</t>
  </si>
  <si>
    <t>1FM5K8AB4NGA94778</t>
  </si>
  <si>
    <t>1FMK8AB8NGA94492</t>
  </si>
  <si>
    <t>1FM5K8AB7NGA94564</t>
  </si>
  <si>
    <t>1FM5K8AB2NGA94861</t>
  </si>
  <si>
    <t>1HA6GUB76NN002669</t>
  </si>
  <si>
    <t>177-210050</t>
  </si>
  <si>
    <t>1GNMCAE00AR182374</t>
  </si>
  <si>
    <t>1FM5K8AB9NGB01871</t>
  </si>
  <si>
    <t>171-210004 - 8/2021</t>
  </si>
  <si>
    <t>SIERRA</t>
  </si>
  <si>
    <t>1GTV2MECOHZ175088</t>
  </si>
  <si>
    <t>1GNSKBKC3KR210426</t>
  </si>
  <si>
    <t xml:space="preserve">171-230016 PURCHASED ON 10/06/2022 </t>
  </si>
  <si>
    <t xml:space="preserve">171-160005 </t>
  </si>
  <si>
    <t>SCRAP 10/31/2022</t>
  </si>
  <si>
    <t>2C3CDXAT4CH282795</t>
  </si>
  <si>
    <t>F35 DP</t>
  </si>
  <si>
    <t>1FDRF3HNONDA22390</t>
  </si>
  <si>
    <t>171-220045  PURCHASED 12/20/2021</t>
  </si>
  <si>
    <t>171-210004 -  8/2021 TOTALED 10/16/2022  (Sheriff's Office)</t>
  </si>
  <si>
    <t xml:space="preserve">144-100077  SOLD GOVDEALS </t>
  </si>
  <si>
    <t xml:space="preserve">144-100077  SCRAP </t>
  </si>
  <si>
    <t xml:space="preserve">ACADIA </t>
  </si>
  <si>
    <t>1GKKNLLS9LZ185050</t>
  </si>
  <si>
    <t xml:space="preserve">2018-04-171 - TRANSFERRED FROM JUVENILE </t>
  </si>
  <si>
    <t xml:space="preserve">EXPLORER </t>
  </si>
  <si>
    <t>1FM5K8HT8HGD23448</t>
  </si>
  <si>
    <t>171-230040</t>
  </si>
  <si>
    <t xml:space="preserve">CHEVY SILVERADO </t>
  </si>
  <si>
    <t>SOLD GOVDEALS 1/12/2023</t>
  </si>
  <si>
    <t xml:space="preserve"> </t>
  </si>
  <si>
    <t>FREIGHTLINER FSG5</t>
  </si>
  <si>
    <t>SOLD GOVDEALS 1/30/2023</t>
  </si>
  <si>
    <t>141-101687 SOL GOVDEALS 1/30/2023</t>
  </si>
  <si>
    <t>New Holland</t>
  </si>
  <si>
    <t>HJD112558 TD80</t>
  </si>
  <si>
    <t>SOLD ON GOVDEALS 1/30/2023</t>
  </si>
  <si>
    <t>Tractor #T15 Long Arm</t>
  </si>
  <si>
    <t>ACP249153 TS100A</t>
  </si>
  <si>
    <t>Tractor #18</t>
  </si>
  <si>
    <t>HJD109657 TD80</t>
  </si>
  <si>
    <t>FORD F-350</t>
  </si>
  <si>
    <t>1FM5K8AB6PGA18384</t>
  </si>
  <si>
    <t>1FM5K8AB9PGA18119</t>
  </si>
  <si>
    <t>1FM5K8AB1PGA18129</t>
  </si>
  <si>
    <t>1FM5K8AB0PGA18445</t>
  </si>
  <si>
    <t>1FM5K8AB7PGA18197</t>
  </si>
  <si>
    <t>1FM5K8AB7PGA18071</t>
  </si>
  <si>
    <t xml:space="preserve">TOYOTA </t>
  </si>
  <si>
    <t xml:space="preserve">RAV4 XLLEP </t>
  </si>
  <si>
    <t>2T3C1RFV6NW206170</t>
  </si>
  <si>
    <t xml:space="preserve">122-230010 - 2/15/2023 </t>
  </si>
  <si>
    <t>Department: Codes Enforcement</t>
  </si>
  <si>
    <t xml:space="preserve">RANGER </t>
  </si>
  <si>
    <t>TRADED ON 4/10/2023 P0#171-230061 PROP ASS</t>
  </si>
  <si>
    <t>RENEGAADE</t>
  </si>
  <si>
    <t>ZACNJBBB7KPK24616</t>
  </si>
  <si>
    <t>171-230061 PURCHASED ON 4/10/2023</t>
  </si>
  <si>
    <t>171-180104  PURCHASED ON 5/17/18</t>
  </si>
  <si>
    <t>171-210059  PURCHASED ON 3/2021</t>
  </si>
  <si>
    <t xml:space="preserve">28ft  ground level container 11/10/10 OES </t>
  </si>
  <si>
    <t>C8500</t>
  </si>
  <si>
    <t>176-900016 SOLD ON GOVDEALS 8-3-2021</t>
  </si>
  <si>
    <t>PRO022012143NG</t>
  </si>
  <si>
    <t>B2005143</t>
  </si>
  <si>
    <t xml:space="preserve">176-1600010 11/25/15 HIGHWAY STATES THEY DON'T HAVE VEHICLE </t>
  </si>
  <si>
    <t xml:space="preserve">SIERRA </t>
  </si>
  <si>
    <t>2GTEK19T14127297</t>
  </si>
  <si>
    <t>176-230003 10/03/22</t>
  </si>
  <si>
    <t>M916A3</t>
  </si>
  <si>
    <t>1FULATCG8APAL5815</t>
  </si>
  <si>
    <t>POWER STAR SL7740</t>
  </si>
  <si>
    <t>BR5R-191201</t>
  </si>
  <si>
    <t xml:space="preserve">2/4/19 204-190080 TRADED WASTE WATER </t>
  </si>
  <si>
    <t>TOYOTA SUV</t>
  </si>
  <si>
    <t xml:space="preserve">4 RUNNER </t>
  </si>
  <si>
    <t>JTEPU5JR1M5936470</t>
  </si>
  <si>
    <t>PURCHASED 3/2/23 PO# 204-230151</t>
  </si>
  <si>
    <t>SOLD GOVDEALS →4/2023</t>
  </si>
  <si>
    <t xml:space="preserve">MAINTENANCE DEPARTMENT </t>
  </si>
  <si>
    <t>SCHOOLS Other Vehicles - Trucks</t>
  </si>
  <si>
    <t>SCHOOLS Other Vehicles - Sedans</t>
  </si>
  <si>
    <t>4UZABRFC7RCUG5091</t>
  </si>
  <si>
    <t>BUS #19</t>
  </si>
  <si>
    <t>4UZABRFC9RCUG5092</t>
  </si>
  <si>
    <t>4UZABRFC0RCUG5093</t>
  </si>
  <si>
    <t>SCHOOL Other Vehicles - Vans</t>
  </si>
  <si>
    <t>SCHOOL Other Vehicles - Sport Utility</t>
  </si>
  <si>
    <t>SCHOOL Miscellaneous</t>
  </si>
  <si>
    <t>Sheriff's Department:  WATERCRAFT</t>
  </si>
  <si>
    <t xml:space="preserve">Department: HEALTH DEPARTMENT </t>
  </si>
  <si>
    <t xml:space="preserve">THOMAS BUS # 87 </t>
  </si>
  <si>
    <t>THOMAS BUS # 89</t>
  </si>
  <si>
    <t xml:space="preserve">THOMAS BUS # 90 </t>
  </si>
  <si>
    <t xml:space="preserve">SOLD GOVDEALS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</si>
</sst>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333333"/>
      <name val="Arial"/>
      <family val="2"/>
    </font>
    <font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i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5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Continuous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0" xfId="0" applyFont="1" applyFill="1"/>
    <xf numFmtId="0" fontId="1" fillId="2" borderId="1" xfId="0" applyFont="1" applyFill="1" applyBorder="1"/>
    <xf numFmtId="0" fontId="0" fillId="2" borderId="0" xfId="0" applyFill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8" fontId="3" fillId="2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4" fillId="0" borderId="1" xfId="0" applyFont="1" applyBorder="1"/>
    <xf numFmtId="0" fontId="3" fillId="0" borderId="0" xfId="0" applyFont="1"/>
    <xf numFmtId="164" fontId="4" fillId="2" borderId="1" xfId="0" applyNumberFormat="1" applyFont="1" applyFill="1" applyBorder="1" applyAlignment="1">
      <alignment horizontal="right"/>
    </xf>
    <xf numFmtId="0" fontId="3" fillId="4" borderId="4" xfId="0" applyFont="1" applyFill="1" applyBorder="1"/>
    <xf numFmtId="0" fontId="3" fillId="4" borderId="1" xfId="0" applyFont="1" applyFill="1" applyBorder="1" applyAlignment="1">
      <alignment horizontal="left" shrinkToFit="1"/>
    </xf>
    <xf numFmtId="0" fontId="3" fillId="4" borderId="1" xfId="0" applyFont="1" applyFill="1" applyBorder="1" applyAlignment="1">
      <alignment horizontal="left" wrapText="1"/>
    </xf>
    <xf numFmtId="0" fontId="3" fillId="2" borderId="4" xfId="0" applyFont="1" applyFill="1" applyBorder="1"/>
    <xf numFmtId="0" fontId="3" fillId="2" borderId="1" xfId="0" applyFont="1" applyFill="1" applyBorder="1" applyAlignment="1">
      <alignment horizontal="left" shrinkToFit="1"/>
    </xf>
    <xf numFmtId="0" fontId="3" fillId="2" borderId="1" xfId="0" applyFont="1" applyFill="1" applyBorder="1" applyAlignment="1">
      <alignment horizontal="left" wrapText="1"/>
    </xf>
    <xf numFmtId="0" fontId="3" fillId="0" borderId="4" xfId="0" applyFont="1" applyBorder="1"/>
    <xf numFmtId="0" fontId="3" fillId="2" borderId="1" xfId="0" quotePrefix="1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left"/>
    </xf>
    <xf numFmtId="7" fontId="3" fillId="2" borderId="1" xfId="0" quotePrefix="1" applyNumberFormat="1" applyFont="1" applyFill="1" applyBorder="1" applyAlignment="1">
      <alignment horizontal="right"/>
    </xf>
    <xf numFmtId="7" fontId="3" fillId="2" borderId="1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 shrinkToFit="1"/>
    </xf>
    <xf numFmtId="164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shrinkToFit="1"/>
    </xf>
    <xf numFmtId="0" fontId="3" fillId="2" borderId="6" xfId="0" applyFont="1" applyFill="1" applyBorder="1" applyAlignment="1">
      <alignment horizontal="center"/>
    </xf>
    <xf numFmtId="0" fontId="4" fillId="0" borderId="6" xfId="0" applyFont="1" applyBorder="1"/>
    <xf numFmtId="0" fontId="3" fillId="2" borderId="6" xfId="0" applyFont="1" applyFill="1" applyBorder="1" applyAlignment="1">
      <alignment horizontal="left"/>
    </xf>
    <xf numFmtId="164" fontId="3" fillId="2" borderId="6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left" shrinkToFit="1"/>
    </xf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0" borderId="3" xfId="0" applyFont="1" applyBorder="1"/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17" fontId="3" fillId="2" borderId="1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" fontId="3" fillId="2" borderId="1" xfId="0" applyNumberFormat="1" applyFont="1" applyFill="1" applyBorder="1" applyAlignment="1">
      <alignment horizontal="left"/>
    </xf>
    <xf numFmtId="0" fontId="3" fillId="0" borderId="6" xfId="0" applyFont="1" applyBorder="1"/>
    <xf numFmtId="164" fontId="3" fillId="2" borderId="1" xfId="0" applyNumberFormat="1" applyFon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 shrinkToFit="1"/>
    </xf>
    <xf numFmtId="49" fontId="3" fillId="6" borderId="1" xfId="0" applyNumberFormat="1" applyFont="1" applyFill="1" applyBorder="1" applyAlignment="1">
      <alignment horizontal="left"/>
    </xf>
    <xf numFmtId="164" fontId="3" fillId="6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left" wrapText="1"/>
    </xf>
    <xf numFmtId="8" fontId="3" fillId="2" borderId="1" xfId="0" applyNumberFormat="1" applyFont="1" applyFill="1" applyBorder="1"/>
    <xf numFmtId="13" fontId="3" fillId="2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shrinkToFi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shrinkToFit="1"/>
    </xf>
    <xf numFmtId="0" fontId="4" fillId="4" borderId="1" xfId="0" applyFont="1" applyFill="1" applyBorder="1" applyAlignment="1">
      <alignment horizontal="left" shrinkToFit="1"/>
    </xf>
    <xf numFmtId="164" fontId="4" fillId="4" borderId="1" xfId="0" applyNumberFormat="1" applyFont="1" applyFill="1" applyBorder="1" applyAlignment="1">
      <alignment horizontal="right"/>
    </xf>
    <xf numFmtId="0" fontId="4" fillId="2" borderId="0" xfId="0" applyFont="1" applyFill="1"/>
    <xf numFmtId="0" fontId="4" fillId="4" borderId="1" xfId="0" applyFont="1" applyFill="1" applyBorder="1"/>
    <xf numFmtId="0" fontId="4" fillId="4" borderId="1" xfId="0" quotePrefix="1" applyFont="1" applyFill="1" applyBorder="1" applyAlignment="1">
      <alignment horizontal="center"/>
    </xf>
    <xf numFmtId="7" fontId="4" fillId="4" borderId="1" xfId="0" quotePrefix="1" applyNumberFormat="1" applyFont="1" applyFill="1" applyBorder="1" applyAlignment="1">
      <alignment horizontal="right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1" xfId="0" quotePrefix="1" applyFont="1" applyFill="1" applyBorder="1" applyAlignment="1">
      <alignment horizontal="center"/>
    </xf>
    <xf numFmtId="7" fontId="4" fillId="7" borderId="1" xfId="0" quotePrefix="1" applyNumberFormat="1" applyFont="1" applyFill="1" applyBorder="1" applyAlignment="1">
      <alignment horizontal="right"/>
    </xf>
    <xf numFmtId="0" fontId="3" fillId="2" borderId="3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shrinkToFit="1"/>
    </xf>
    <xf numFmtId="0" fontId="4" fillId="2" borderId="0" xfId="0" applyFont="1" applyFill="1" applyAlignment="1">
      <alignment horizontal="center"/>
    </xf>
    <xf numFmtId="8" fontId="4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8" fontId="4" fillId="2" borderId="0" xfId="0" applyNumberFormat="1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1" xfId="0" quotePrefix="1" applyFont="1" applyFill="1" applyBorder="1" applyAlignment="1">
      <alignment horizontal="left"/>
    </xf>
    <xf numFmtId="0" fontId="4" fillId="3" borderId="0" xfId="0" applyFont="1" applyFill="1"/>
    <xf numFmtId="0" fontId="4" fillId="2" borderId="1" xfId="0" applyFont="1" applyFill="1" applyBorder="1" applyAlignment="1">
      <alignment horizontal="left" shrinkToFit="1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0" borderId="4" xfId="0" applyFont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0" fontId="4" fillId="4" borderId="3" xfId="0" applyFont="1" applyFill="1" applyBorder="1"/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right"/>
    </xf>
    <xf numFmtId="17" fontId="4" fillId="3" borderId="1" xfId="0" applyNumberFormat="1" applyFont="1" applyFill="1" applyBorder="1" applyAlignment="1">
      <alignment horizontal="left"/>
    </xf>
    <xf numFmtId="7" fontId="4" fillId="3" borderId="1" xfId="0" applyNumberFormat="1" applyFont="1" applyFill="1" applyBorder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0" fontId="7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center"/>
    </xf>
    <xf numFmtId="14" fontId="7" fillId="8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 shrinkToFit="1"/>
    </xf>
    <xf numFmtId="49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4" fillId="3" borderId="4" xfId="0" applyFont="1" applyFill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14" fontId="4" fillId="5" borderId="1" xfId="0" applyNumberFormat="1" applyFont="1" applyFill="1" applyBorder="1" applyAlignment="1">
      <alignment horizontal="left"/>
    </xf>
    <xf numFmtId="0" fontId="4" fillId="5" borderId="0" xfId="0" applyFont="1" applyFill="1"/>
    <xf numFmtId="0" fontId="4" fillId="3" borderId="3" xfId="0" applyFont="1" applyFill="1" applyBorder="1"/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right"/>
    </xf>
    <xf numFmtId="0" fontId="4" fillId="8" borderId="0" xfId="0" applyFont="1" applyFill="1"/>
    <xf numFmtId="164" fontId="4" fillId="0" borderId="0" xfId="0" applyNumberFormat="1" applyFont="1"/>
    <xf numFmtId="164" fontId="4" fillId="3" borderId="0" xfId="0" applyNumberFormat="1" applyFont="1" applyFill="1"/>
    <xf numFmtId="164" fontId="4" fillId="0" borderId="1" xfId="0" applyNumberFormat="1" applyFont="1" applyBorder="1"/>
    <xf numFmtId="164" fontId="4" fillId="3" borderId="1" xfId="0" quotePrefix="1" applyNumberFormat="1" applyFont="1" applyFill="1" applyBorder="1" applyAlignment="1">
      <alignment horizontal="right"/>
    </xf>
    <xf numFmtId="164" fontId="7" fillId="8" borderId="1" xfId="0" applyNumberFormat="1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4" fillId="8" borderId="1" xfId="0" applyNumberFormat="1" applyFont="1" applyFill="1" applyBorder="1"/>
    <xf numFmtId="164" fontId="8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2" borderId="3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0" quotePrefix="1" applyFont="1" applyFill="1" applyBorder="1" applyAlignment="1">
      <alignment horizontal="center"/>
    </xf>
    <xf numFmtId="7" fontId="4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Continuous"/>
    </xf>
    <xf numFmtId="0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/>
    <xf numFmtId="0" fontId="3" fillId="2" borderId="0" xfId="0" applyNumberFormat="1" applyFont="1" applyFill="1" applyBorder="1"/>
    <xf numFmtId="0" fontId="3" fillId="2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/>
    <xf numFmtId="0" fontId="3" fillId="2" borderId="1" xfId="0" applyNumberFormat="1" applyFont="1" applyFill="1" applyBorder="1" applyAlignment="1">
      <alignment horizontal="left"/>
    </xf>
    <xf numFmtId="0" fontId="3" fillId="2" borderId="1" xfId="0" quotePrefix="1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right"/>
    </xf>
    <xf numFmtId="0" fontId="3" fillId="2" borderId="0" xfId="0" applyNumberFormat="1" applyFont="1" applyFill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10" fillId="2" borderId="4" xfId="0" applyNumberFormat="1" applyFont="1" applyFill="1" applyBorder="1" applyAlignment="1">
      <alignment horizontal="left"/>
    </xf>
    <xf numFmtId="0" fontId="10" fillId="2" borderId="4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left"/>
    </xf>
    <xf numFmtId="0" fontId="3" fillId="2" borderId="3" xfId="0" applyNumberFormat="1" applyFont="1" applyFill="1" applyBorder="1" applyAlignment="1">
      <alignment horizontal="center"/>
    </xf>
    <xf numFmtId="0" fontId="3" fillId="0" borderId="3" xfId="0" applyNumberFormat="1" applyFont="1" applyBorder="1"/>
    <xf numFmtId="0" fontId="3" fillId="2" borderId="3" xfId="0" applyNumberFormat="1" applyFont="1" applyFill="1" applyBorder="1" applyAlignment="1">
      <alignment horizontal="left"/>
    </xf>
    <xf numFmtId="0" fontId="3" fillId="2" borderId="1" xfId="0" quotePrefix="1" applyNumberFormat="1" applyFont="1" applyFill="1" applyBorder="1" applyAlignment="1">
      <alignment horizontal="left"/>
    </xf>
    <xf numFmtId="0" fontId="4" fillId="0" borderId="1" xfId="0" applyNumberFormat="1" applyFont="1" applyBorder="1"/>
    <xf numFmtId="0" fontId="4" fillId="2" borderId="1" xfId="0" applyNumberFormat="1" applyFont="1" applyFill="1" applyBorder="1" applyAlignment="1">
      <alignment horizontal="left"/>
    </xf>
    <xf numFmtId="0" fontId="9" fillId="0" borderId="1" xfId="0" applyNumberFormat="1" applyFont="1" applyBorder="1"/>
    <xf numFmtId="0" fontId="6" fillId="2" borderId="1" xfId="0" quotePrefix="1" applyNumberFormat="1" applyFont="1" applyFill="1" applyBorder="1" applyAlignment="1">
      <alignment horizontal="left"/>
    </xf>
    <xf numFmtId="0" fontId="10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/>
    <xf numFmtId="0" fontId="3" fillId="2" borderId="4" xfId="0" applyNumberFormat="1" applyFont="1" applyFill="1" applyBorder="1" applyAlignment="1">
      <alignment horizontal="left"/>
    </xf>
    <xf numFmtId="0" fontId="3" fillId="2" borderId="4" xfId="0" applyNumberFormat="1" applyFont="1" applyFill="1" applyBorder="1" applyAlignment="1">
      <alignment horizontal="center"/>
    </xf>
    <xf numFmtId="164" fontId="3" fillId="2" borderId="1" xfId="0" quotePrefix="1" applyNumberFormat="1" applyFont="1" applyFill="1" applyBorder="1" applyAlignment="1">
      <alignment horizontal="right"/>
    </xf>
    <xf numFmtId="0" fontId="10" fillId="2" borderId="0" xfId="0" applyNumberFormat="1" applyFont="1" applyFill="1" applyBorder="1" applyAlignment="1">
      <alignment horizontal="center"/>
    </xf>
    <xf numFmtId="0" fontId="9" fillId="0" borderId="0" xfId="0" applyNumberFormat="1" applyFont="1"/>
    <xf numFmtId="0" fontId="10" fillId="2" borderId="0" xfId="0" applyNumberFormat="1" applyFont="1" applyFill="1" applyAlignment="1">
      <alignment horizontal="left"/>
    </xf>
    <xf numFmtId="164" fontId="10" fillId="2" borderId="1" xfId="0" applyNumberFormat="1" applyFont="1" applyFill="1" applyBorder="1" applyAlignment="1">
      <alignment horizontal="right"/>
    </xf>
    <xf numFmtId="0" fontId="10" fillId="2" borderId="0" xfId="0" applyNumberFormat="1" applyFont="1" applyFill="1"/>
    <xf numFmtId="0" fontId="10" fillId="2" borderId="0" xfId="0" applyFont="1" applyFill="1"/>
    <xf numFmtId="0" fontId="9" fillId="0" borderId="0" xfId="0" applyFont="1"/>
    <xf numFmtId="0" fontId="10" fillId="2" borderId="0" xfId="0" applyFont="1" applyFill="1" applyAlignment="1">
      <alignment horizontal="centerContinuous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0" borderId="1" xfId="0" applyFont="1" applyBorder="1"/>
    <xf numFmtId="0" fontId="9" fillId="0" borderId="0" xfId="0" applyNumberFormat="1" applyFont="1" applyBorder="1"/>
    <xf numFmtId="0" fontId="10" fillId="2" borderId="0" xfId="0" applyNumberFormat="1" applyFont="1" applyFill="1" applyBorder="1" applyAlignment="1">
      <alignment horizontal="centerContinuous"/>
    </xf>
    <xf numFmtId="0" fontId="10" fillId="2" borderId="0" xfId="0" applyNumberFormat="1" applyFont="1" applyFill="1" applyBorder="1" applyAlignment="1">
      <alignment horizontal="left"/>
    </xf>
    <xf numFmtId="0" fontId="5" fillId="0" borderId="4" xfId="0" applyFont="1" applyBorder="1" applyAlignment="1">
      <alignment vertical="center" wrapText="1"/>
    </xf>
    <xf numFmtId="0" fontId="3" fillId="2" borderId="3" xfId="0" quotePrefix="1" applyFont="1" applyFill="1" applyBorder="1" applyAlignment="1">
      <alignment horizontal="center"/>
    </xf>
    <xf numFmtId="7" fontId="3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452"/>
  <sheetViews>
    <sheetView tabSelected="1" topLeftCell="A178" zoomScale="90" zoomScaleNormal="90" zoomScaleSheetLayoutView="100" workbookViewId="0">
      <selection activeCell="G193" sqref="G193"/>
    </sheetView>
  </sheetViews>
  <sheetFormatPr defaultColWidth="9.140625" defaultRowHeight="14.25" x14ac:dyDescent="0.2"/>
  <cols>
    <col min="1" max="1" width="5" style="25" customWidth="1"/>
    <col min="2" max="2" width="15.7109375" style="45" customWidth="1"/>
    <col min="3" max="3" width="20.7109375" style="30" customWidth="1"/>
    <col min="4" max="4" width="7" style="30" customWidth="1"/>
    <col min="5" max="5" width="23" style="28" customWidth="1"/>
    <col min="6" max="6" width="15" style="29" customWidth="1"/>
    <col min="7" max="7" width="38.42578125" style="30" customWidth="1"/>
    <col min="8" max="8" width="9.140625" style="30"/>
    <col min="9" max="9" width="18.28515625" style="30" customWidth="1"/>
    <col min="10" max="10" width="18" style="30" customWidth="1"/>
    <col min="11" max="16384" width="9.140625" style="30"/>
  </cols>
  <sheetData>
    <row r="1" spans="1:10" ht="18" x14ac:dyDescent="0.25">
      <c r="A1" s="222"/>
      <c r="B1" s="219" t="s">
        <v>0</v>
      </c>
      <c r="C1" s="220"/>
      <c r="D1" s="27"/>
      <c r="G1" s="27"/>
    </row>
    <row r="2" spans="1:10" ht="18" x14ac:dyDescent="0.25">
      <c r="A2" s="222"/>
      <c r="B2" s="219" t="s">
        <v>8</v>
      </c>
      <c r="C2" s="221"/>
      <c r="D2" s="28"/>
    </row>
    <row r="3" spans="1:10" s="25" customFormat="1" ht="15" x14ac:dyDescent="0.25">
      <c r="A3" s="31"/>
      <c r="B3" s="32" t="s">
        <v>1</v>
      </c>
      <c r="C3" s="33" t="s">
        <v>2</v>
      </c>
      <c r="D3" s="33" t="s">
        <v>4</v>
      </c>
      <c r="E3" s="33" t="s">
        <v>3</v>
      </c>
      <c r="F3" s="33" t="s">
        <v>7</v>
      </c>
      <c r="G3" s="33" t="s">
        <v>5</v>
      </c>
      <c r="I3" s="34" t="s">
        <v>782</v>
      </c>
      <c r="J3" s="34" t="s">
        <v>783</v>
      </c>
    </row>
    <row r="4" spans="1:10" x14ac:dyDescent="0.2">
      <c r="A4" s="31">
        <v>1</v>
      </c>
      <c r="B4" s="35" t="s">
        <v>6</v>
      </c>
      <c r="C4" s="37" t="s">
        <v>458</v>
      </c>
      <c r="D4" s="31">
        <v>2016</v>
      </c>
      <c r="E4" s="34" t="s">
        <v>459</v>
      </c>
      <c r="F4" s="36">
        <v>89840</v>
      </c>
      <c r="G4" s="34" t="s">
        <v>475</v>
      </c>
      <c r="I4" s="37" t="s">
        <v>406</v>
      </c>
      <c r="J4" s="37" t="s">
        <v>784</v>
      </c>
    </row>
    <row r="5" spans="1:10" x14ac:dyDescent="0.2">
      <c r="A5" s="31">
        <v>2</v>
      </c>
      <c r="B5" s="35" t="s">
        <v>35</v>
      </c>
      <c r="C5" s="37" t="s">
        <v>472</v>
      </c>
      <c r="D5" s="31">
        <v>2016</v>
      </c>
      <c r="E5" s="34" t="s">
        <v>473</v>
      </c>
      <c r="F5" s="38">
        <v>91260</v>
      </c>
      <c r="G5" s="34" t="s">
        <v>474</v>
      </c>
      <c r="I5" s="37" t="s">
        <v>785</v>
      </c>
      <c r="J5" s="37" t="s">
        <v>786</v>
      </c>
    </row>
    <row r="6" spans="1:10" x14ac:dyDescent="0.2">
      <c r="A6" s="31">
        <v>3</v>
      </c>
      <c r="B6" s="35" t="s">
        <v>6</v>
      </c>
      <c r="C6" s="37" t="s">
        <v>472</v>
      </c>
      <c r="D6" s="31">
        <v>2018</v>
      </c>
      <c r="E6" s="34" t="s">
        <v>551</v>
      </c>
      <c r="F6" s="38">
        <v>107180</v>
      </c>
      <c r="G6" s="34" t="s">
        <v>561</v>
      </c>
    </row>
    <row r="7" spans="1:10" x14ac:dyDescent="0.2">
      <c r="A7" s="31">
        <v>4</v>
      </c>
      <c r="B7" s="35" t="s">
        <v>6</v>
      </c>
      <c r="C7" s="37" t="s">
        <v>472</v>
      </c>
      <c r="D7" s="31">
        <v>2019</v>
      </c>
      <c r="E7" s="34" t="s">
        <v>649</v>
      </c>
      <c r="F7" s="38">
        <v>111624</v>
      </c>
      <c r="G7" s="34" t="s">
        <v>657</v>
      </c>
    </row>
    <row r="8" spans="1:10" x14ac:dyDescent="0.2">
      <c r="A8" s="31">
        <v>5</v>
      </c>
      <c r="B8" s="35" t="s">
        <v>6</v>
      </c>
      <c r="C8" s="37" t="s">
        <v>472</v>
      </c>
      <c r="D8" s="31">
        <v>2019</v>
      </c>
      <c r="E8" s="34" t="s">
        <v>655</v>
      </c>
      <c r="F8" s="38">
        <v>111674</v>
      </c>
      <c r="G8" s="34" t="s">
        <v>656</v>
      </c>
    </row>
    <row r="9" spans="1:10" x14ac:dyDescent="0.2">
      <c r="A9" s="31">
        <v>6</v>
      </c>
      <c r="B9" s="35" t="s">
        <v>6</v>
      </c>
      <c r="C9" s="37" t="s">
        <v>21</v>
      </c>
      <c r="D9" s="31">
        <v>2019</v>
      </c>
      <c r="E9" s="34" t="s">
        <v>694</v>
      </c>
      <c r="F9" s="38">
        <v>34489</v>
      </c>
      <c r="G9" s="34"/>
    </row>
    <row r="10" spans="1:10" x14ac:dyDescent="0.2">
      <c r="A10" s="31">
        <v>7</v>
      </c>
      <c r="B10" s="35" t="s">
        <v>6</v>
      </c>
      <c r="C10" s="37" t="s">
        <v>798</v>
      </c>
      <c r="D10" s="31">
        <v>2022</v>
      </c>
      <c r="E10" s="34" t="s">
        <v>793</v>
      </c>
      <c r="F10" s="38">
        <v>128893</v>
      </c>
      <c r="G10" s="34" t="s">
        <v>799</v>
      </c>
    </row>
    <row r="11" spans="1:10" x14ac:dyDescent="0.2">
      <c r="A11" s="31"/>
      <c r="B11" s="35"/>
      <c r="C11" s="31"/>
      <c r="D11" s="31"/>
      <c r="E11" s="34"/>
      <c r="F11" s="38"/>
      <c r="G11" s="34"/>
    </row>
    <row r="12" spans="1:10" ht="15" x14ac:dyDescent="0.25">
      <c r="A12" s="31"/>
      <c r="B12" s="35"/>
      <c r="C12" s="31"/>
      <c r="D12" s="31"/>
      <c r="E12" s="81" t="s">
        <v>849</v>
      </c>
      <c r="F12" s="115">
        <f>SUM(F4:F11)</f>
        <v>674960</v>
      </c>
      <c r="G12" s="34"/>
    </row>
    <row r="13" spans="1:10" x14ac:dyDescent="0.2">
      <c r="A13" s="31"/>
      <c r="B13" s="35"/>
      <c r="C13" s="31"/>
      <c r="D13" s="31"/>
      <c r="E13" s="34"/>
      <c r="F13" s="38"/>
      <c r="G13" s="34"/>
    </row>
    <row r="14" spans="1:10" ht="18" x14ac:dyDescent="0.25">
      <c r="A14" s="222"/>
      <c r="B14" s="219" t="s">
        <v>0</v>
      </c>
      <c r="C14" s="220"/>
      <c r="D14" s="27"/>
      <c r="G14" s="27"/>
    </row>
    <row r="15" spans="1:10" ht="18" x14ac:dyDescent="0.25">
      <c r="A15" s="222"/>
      <c r="B15" s="219" t="s">
        <v>9</v>
      </c>
      <c r="C15" s="221"/>
      <c r="D15" s="28"/>
    </row>
    <row r="16" spans="1:10" s="25" customFormat="1" ht="15" x14ac:dyDescent="0.25">
      <c r="A16" s="31"/>
      <c r="B16" s="32" t="s">
        <v>1</v>
      </c>
      <c r="C16" s="33" t="s">
        <v>2</v>
      </c>
      <c r="D16" s="33" t="s">
        <v>4</v>
      </c>
      <c r="E16" s="33" t="s">
        <v>3</v>
      </c>
      <c r="F16" s="33" t="s">
        <v>10</v>
      </c>
      <c r="G16" s="33" t="s">
        <v>5</v>
      </c>
    </row>
    <row r="17" spans="1:7" hidden="1" x14ac:dyDescent="0.2">
      <c r="A17" s="31"/>
      <c r="B17" s="35"/>
      <c r="C17" s="34"/>
      <c r="D17" s="31"/>
      <c r="E17" s="34"/>
      <c r="F17" s="36"/>
      <c r="G17" s="34"/>
    </row>
    <row r="18" spans="1:7" x14ac:dyDescent="0.2">
      <c r="A18" s="31">
        <v>2</v>
      </c>
      <c r="B18" s="35" t="s">
        <v>27</v>
      </c>
      <c r="C18" s="34" t="s">
        <v>404</v>
      </c>
      <c r="D18" s="31">
        <v>2013</v>
      </c>
      <c r="E18" s="34" t="s">
        <v>405</v>
      </c>
      <c r="F18" s="36" t="s">
        <v>406</v>
      </c>
      <c r="G18" s="34" t="s">
        <v>407</v>
      </c>
    </row>
    <row r="19" spans="1:7" x14ac:dyDescent="0.2">
      <c r="A19" s="31">
        <v>3</v>
      </c>
      <c r="B19" s="35" t="s">
        <v>6</v>
      </c>
      <c r="C19" s="34" t="s">
        <v>455</v>
      </c>
      <c r="D19" s="31">
        <v>2008</v>
      </c>
      <c r="E19" s="34" t="s">
        <v>456</v>
      </c>
      <c r="F19" s="36">
        <v>17500</v>
      </c>
      <c r="G19" s="34"/>
    </row>
    <row r="20" spans="1:7" ht="15" x14ac:dyDescent="0.25">
      <c r="A20" s="39">
        <v>4</v>
      </c>
      <c r="B20" s="40" t="s">
        <v>48</v>
      </c>
      <c r="C20" s="41" t="s">
        <v>650</v>
      </c>
      <c r="D20" s="39">
        <v>2013</v>
      </c>
      <c r="E20" s="41" t="s">
        <v>651</v>
      </c>
      <c r="F20" s="42"/>
      <c r="G20" s="43" t="s">
        <v>823</v>
      </c>
    </row>
    <row r="21" spans="1:7" x14ac:dyDescent="0.2">
      <c r="A21" s="31">
        <v>5</v>
      </c>
      <c r="B21" s="35" t="s">
        <v>11</v>
      </c>
      <c r="C21" s="34" t="s">
        <v>888</v>
      </c>
      <c r="D21" s="31">
        <v>2017</v>
      </c>
      <c r="E21" s="34" t="s">
        <v>889</v>
      </c>
      <c r="F21" s="36">
        <v>34587.949999999997</v>
      </c>
      <c r="G21" s="74">
        <v>44813</v>
      </c>
    </row>
    <row r="22" spans="1:7" ht="15" x14ac:dyDescent="0.25">
      <c r="A22" s="31"/>
      <c r="B22" s="35"/>
      <c r="C22" s="31"/>
      <c r="D22" s="31"/>
      <c r="E22" s="81" t="s">
        <v>849</v>
      </c>
      <c r="F22" s="46">
        <f>SUM(F19:F21)</f>
        <v>52087.95</v>
      </c>
      <c r="G22" s="34"/>
    </row>
    <row r="23" spans="1:7" ht="18" x14ac:dyDescent="0.25">
      <c r="A23" s="222"/>
      <c r="B23" s="219" t="s">
        <v>0</v>
      </c>
      <c r="C23" s="220"/>
      <c r="D23" s="27"/>
      <c r="G23" s="27"/>
    </row>
    <row r="24" spans="1:7" ht="18" x14ac:dyDescent="0.25">
      <c r="A24" s="222"/>
      <c r="B24" s="219" t="s">
        <v>931</v>
      </c>
      <c r="C24" s="221"/>
      <c r="D24" s="28"/>
    </row>
    <row r="25" spans="1:7" s="25" customFormat="1" ht="15" x14ac:dyDescent="0.25">
      <c r="A25" s="31"/>
      <c r="B25" s="32" t="s">
        <v>1</v>
      </c>
      <c r="C25" s="33" t="s">
        <v>2</v>
      </c>
      <c r="D25" s="33" t="s">
        <v>4</v>
      </c>
      <c r="E25" s="33" t="s">
        <v>3</v>
      </c>
      <c r="F25" s="33" t="s">
        <v>10</v>
      </c>
      <c r="G25" s="33" t="s">
        <v>5</v>
      </c>
    </row>
    <row r="26" spans="1:7" ht="15" customHeight="1" x14ac:dyDescent="0.25">
      <c r="A26" s="31"/>
      <c r="B26" s="44"/>
      <c r="C26" s="31"/>
      <c r="D26" s="31"/>
      <c r="E26" s="34"/>
      <c r="F26" s="36"/>
      <c r="G26" s="34"/>
    </row>
    <row r="27" spans="1:7" x14ac:dyDescent="0.2">
      <c r="A27" s="31">
        <v>1</v>
      </c>
      <c r="B27" s="35" t="s">
        <v>11</v>
      </c>
      <c r="C27" s="34" t="s">
        <v>450</v>
      </c>
      <c r="D27" s="31">
        <v>2015</v>
      </c>
      <c r="E27" s="34" t="s">
        <v>451</v>
      </c>
      <c r="F27" s="36">
        <v>21500</v>
      </c>
      <c r="G27" s="34"/>
    </row>
    <row r="28" spans="1:7" x14ac:dyDescent="0.2">
      <c r="A28" s="31">
        <v>2</v>
      </c>
      <c r="B28" s="35" t="s">
        <v>13</v>
      </c>
      <c r="C28" s="34" t="s">
        <v>461</v>
      </c>
      <c r="D28" s="31">
        <v>2015</v>
      </c>
      <c r="E28" s="34" t="s">
        <v>462</v>
      </c>
      <c r="F28" s="36">
        <v>28000</v>
      </c>
      <c r="G28" s="34" t="s">
        <v>463</v>
      </c>
    </row>
    <row r="29" spans="1:7" x14ac:dyDescent="0.2">
      <c r="A29" s="31">
        <v>3</v>
      </c>
      <c r="B29" s="35" t="s">
        <v>13</v>
      </c>
      <c r="C29" s="34" t="s">
        <v>461</v>
      </c>
      <c r="D29" s="31">
        <v>2018</v>
      </c>
      <c r="E29" s="45" t="s">
        <v>623</v>
      </c>
      <c r="F29" s="36">
        <v>30000</v>
      </c>
      <c r="G29" s="34" t="s">
        <v>624</v>
      </c>
    </row>
    <row r="30" spans="1:7" ht="15" x14ac:dyDescent="0.25">
      <c r="A30" s="31">
        <v>4</v>
      </c>
      <c r="B30" s="35" t="s">
        <v>11</v>
      </c>
      <c r="C30" s="34" t="s">
        <v>901</v>
      </c>
      <c r="D30" s="31">
        <v>2020</v>
      </c>
      <c r="E30" s="34" t="s">
        <v>902</v>
      </c>
      <c r="F30" s="46">
        <v>35000</v>
      </c>
      <c r="G30" s="34"/>
    </row>
    <row r="31" spans="1:7" ht="15" x14ac:dyDescent="0.25">
      <c r="A31" s="31"/>
      <c r="B31" s="35"/>
      <c r="C31" s="34"/>
      <c r="D31" s="31"/>
      <c r="E31" s="81" t="s">
        <v>849</v>
      </c>
      <c r="F31" s="46">
        <f>SUM(F27:F30)</f>
        <v>114500</v>
      </c>
      <c r="G31" s="34"/>
    </row>
    <row r="32" spans="1:7" ht="18" x14ac:dyDescent="0.25">
      <c r="A32" s="222"/>
      <c r="B32" s="219" t="s">
        <v>0</v>
      </c>
      <c r="C32" s="220"/>
      <c r="D32" s="27"/>
      <c r="F32" s="85"/>
      <c r="G32" s="28"/>
    </row>
    <row r="33" spans="1:7" ht="18" x14ac:dyDescent="0.25">
      <c r="A33" s="222"/>
      <c r="B33" s="219" t="s">
        <v>856</v>
      </c>
      <c r="C33" s="221"/>
      <c r="D33" s="28"/>
      <c r="F33" s="85"/>
      <c r="G33" s="28"/>
    </row>
    <row r="34" spans="1:7" ht="15" x14ac:dyDescent="0.25">
      <c r="A34" s="31"/>
      <c r="B34" s="44" t="s">
        <v>18</v>
      </c>
      <c r="C34" s="34"/>
      <c r="D34" s="31"/>
      <c r="E34" s="34"/>
      <c r="F34" s="36"/>
      <c r="G34" s="34"/>
    </row>
    <row r="35" spans="1:7" s="114" customFormat="1" ht="15" x14ac:dyDescent="0.25">
      <c r="A35" s="33"/>
      <c r="B35" s="32" t="s">
        <v>857</v>
      </c>
      <c r="C35" s="33" t="s">
        <v>822</v>
      </c>
      <c r="D35" s="33" t="s">
        <v>819</v>
      </c>
      <c r="E35" s="33" t="s">
        <v>820</v>
      </c>
      <c r="F35" s="112" t="s">
        <v>821</v>
      </c>
      <c r="G35" s="33" t="s">
        <v>5</v>
      </c>
    </row>
    <row r="36" spans="1:7" x14ac:dyDescent="0.2">
      <c r="A36" s="31">
        <v>5</v>
      </c>
      <c r="B36" s="35" t="s">
        <v>52</v>
      </c>
      <c r="C36" s="34" t="s">
        <v>362</v>
      </c>
      <c r="D36" s="31">
        <v>2013</v>
      </c>
      <c r="E36" s="34" t="s">
        <v>363</v>
      </c>
      <c r="F36" s="36"/>
      <c r="G36" s="34" t="s">
        <v>875</v>
      </c>
    </row>
    <row r="37" spans="1:7" x14ac:dyDescent="0.2">
      <c r="A37" s="31">
        <v>6</v>
      </c>
      <c r="B37" s="37" t="s">
        <v>13</v>
      </c>
      <c r="C37" s="34" t="s">
        <v>346</v>
      </c>
      <c r="D37" s="31">
        <v>2005</v>
      </c>
      <c r="E37" s="34" t="s">
        <v>347</v>
      </c>
      <c r="F37" s="36">
        <v>10000</v>
      </c>
      <c r="G37" s="34" t="s">
        <v>827</v>
      </c>
    </row>
    <row r="38" spans="1:7" ht="30" x14ac:dyDescent="0.25">
      <c r="A38" s="39">
        <v>8</v>
      </c>
      <c r="B38" s="47" t="s">
        <v>13</v>
      </c>
      <c r="C38" s="48" t="s">
        <v>214</v>
      </c>
      <c r="D38" s="39">
        <v>2014</v>
      </c>
      <c r="E38" s="41" t="s">
        <v>335</v>
      </c>
      <c r="F38" s="42">
        <v>28732.1</v>
      </c>
      <c r="G38" s="49" t="s">
        <v>852</v>
      </c>
    </row>
    <row r="39" spans="1:7" ht="28.5" x14ac:dyDescent="0.2">
      <c r="A39" s="31">
        <v>9</v>
      </c>
      <c r="B39" s="50" t="s">
        <v>6</v>
      </c>
      <c r="C39" s="51" t="s">
        <v>707</v>
      </c>
      <c r="D39" s="31">
        <v>2022</v>
      </c>
      <c r="E39" s="34" t="s">
        <v>816</v>
      </c>
      <c r="F39" s="36">
        <v>28832</v>
      </c>
      <c r="G39" s="52" t="s">
        <v>817</v>
      </c>
    </row>
    <row r="40" spans="1:7" ht="28.5" x14ac:dyDescent="0.2">
      <c r="A40" s="31"/>
      <c r="B40" s="50" t="s">
        <v>13</v>
      </c>
      <c r="C40" s="51" t="s">
        <v>214</v>
      </c>
      <c r="D40" s="31">
        <v>2019</v>
      </c>
      <c r="E40" s="34" t="s">
        <v>890</v>
      </c>
      <c r="F40" s="36">
        <v>39500</v>
      </c>
      <c r="G40" s="52" t="s">
        <v>891</v>
      </c>
    </row>
    <row r="41" spans="1:7" ht="15" x14ac:dyDescent="0.25">
      <c r="A41" s="31"/>
      <c r="B41" s="50"/>
      <c r="C41" s="51"/>
      <c r="D41" s="31"/>
      <c r="E41" s="81" t="s">
        <v>849</v>
      </c>
      <c r="F41" s="46">
        <f>SUM(F37:F40)</f>
        <v>107064.1</v>
      </c>
      <c r="G41" s="52"/>
    </row>
    <row r="42" spans="1:7" x14ac:dyDescent="0.2">
      <c r="A42" s="31"/>
      <c r="B42" s="53"/>
      <c r="C42" s="51"/>
      <c r="D42" s="31"/>
      <c r="E42" s="34"/>
      <c r="F42" s="36"/>
      <c r="G42" s="52"/>
    </row>
    <row r="43" spans="1:7" x14ac:dyDescent="0.2">
      <c r="A43" s="31"/>
      <c r="B43" s="53"/>
      <c r="C43" s="51"/>
      <c r="D43" s="31"/>
      <c r="E43" s="34"/>
      <c r="F43" s="36"/>
      <c r="G43" s="52"/>
    </row>
    <row r="44" spans="1:7" ht="18" x14ac:dyDescent="0.25">
      <c r="A44" s="222"/>
      <c r="B44" s="219" t="s">
        <v>0</v>
      </c>
      <c r="C44" s="220"/>
      <c r="D44" s="27"/>
      <c r="F44" s="58"/>
      <c r="G44" s="79"/>
    </row>
    <row r="45" spans="1:7" ht="18" x14ac:dyDescent="0.25">
      <c r="A45" s="222"/>
      <c r="B45" s="219" t="s">
        <v>855</v>
      </c>
      <c r="C45" s="221"/>
      <c r="D45" s="28"/>
      <c r="F45" s="58"/>
      <c r="G45" s="79"/>
    </row>
    <row r="46" spans="1:7" ht="15" x14ac:dyDescent="0.25">
      <c r="A46" s="31"/>
      <c r="B46" s="44" t="s">
        <v>690</v>
      </c>
      <c r="C46" s="34"/>
      <c r="D46" s="31"/>
      <c r="E46" s="34"/>
      <c r="F46" s="36"/>
      <c r="G46" s="34"/>
    </row>
    <row r="47" spans="1:7" x14ac:dyDescent="0.2">
      <c r="A47" s="31">
        <v>10</v>
      </c>
      <c r="B47" s="37" t="s">
        <v>22</v>
      </c>
      <c r="C47" s="37" t="s">
        <v>23</v>
      </c>
      <c r="D47" s="54" t="s">
        <v>24</v>
      </c>
      <c r="E47" s="55" t="s">
        <v>25</v>
      </c>
      <c r="F47" s="56" t="s">
        <v>26</v>
      </c>
      <c r="G47" s="34" t="s">
        <v>322</v>
      </c>
    </row>
    <row r="48" spans="1:7" x14ac:dyDescent="0.2">
      <c r="A48" s="31">
        <v>11</v>
      </c>
      <c r="B48" s="37" t="s">
        <v>22</v>
      </c>
      <c r="C48" s="37" t="s">
        <v>29</v>
      </c>
      <c r="D48" s="54" t="s">
        <v>28</v>
      </c>
      <c r="E48" s="55" t="s">
        <v>30</v>
      </c>
      <c r="F48" s="56" t="s">
        <v>31</v>
      </c>
      <c r="G48" s="34" t="s">
        <v>32</v>
      </c>
    </row>
    <row r="49" spans="1:7" x14ac:dyDescent="0.2">
      <c r="A49" s="31">
        <v>12</v>
      </c>
      <c r="B49" s="37" t="s">
        <v>22</v>
      </c>
      <c r="C49" s="34" t="s">
        <v>27</v>
      </c>
      <c r="D49" s="54" t="s">
        <v>33</v>
      </c>
      <c r="E49" s="55" t="s">
        <v>34</v>
      </c>
      <c r="F49" s="57">
        <v>17839</v>
      </c>
      <c r="G49" s="34" t="s">
        <v>323</v>
      </c>
    </row>
    <row r="50" spans="1:7" x14ac:dyDescent="0.2">
      <c r="A50" s="31">
        <v>13</v>
      </c>
      <c r="B50" s="37" t="s">
        <v>687</v>
      </c>
      <c r="C50" s="34" t="s">
        <v>688</v>
      </c>
      <c r="D50" s="54">
        <v>1994</v>
      </c>
      <c r="E50" s="55" t="s">
        <v>689</v>
      </c>
      <c r="F50" s="57"/>
      <c r="G50" s="34"/>
    </row>
    <row r="51" spans="1:7" x14ac:dyDescent="0.2">
      <c r="A51" s="31">
        <v>14</v>
      </c>
      <c r="B51" s="37" t="s">
        <v>36</v>
      </c>
      <c r="C51" s="37" t="s">
        <v>37</v>
      </c>
      <c r="D51" s="54" t="s">
        <v>38</v>
      </c>
      <c r="E51" s="55" t="s">
        <v>40</v>
      </c>
      <c r="F51" s="57">
        <v>21399</v>
      </c>
      <c r="G51" s="34" t="s">
        <v>324</v>
      </c>
    </row>
    <row r="52" spans="1:7" x14ac:dyDescent="0.2">
      <c r="A52" s="31">
        <v>15</v>
      </c>
      <c r="B52" s="37" t="s">
        <v>216</v>
      </c>
      <c r="C52" s="34" t="s">
        <v>215</v>
      </c>
      <c r="D52" s="31">
        <v>2009</v>
      </c>
      <c r="E52" s="34" t="s">
        <v>217</v>
      </c>
      <c r="F52" s="36">
        <v>1459</v>
      </c>
      <c r="G52" s="51" t="s">
        <v>325</v>
      </c>
    </row>
    <row r="53" spans="1:7" x14ac:dyDescent="0.2">
      <c r="A53" s="31">
        <v>16</v>
      </c>
      <c r="B53" s="37" t="s">
        <v>194</v>
      </c>
      <c r="C53" s="34" t="s">
        <v>195</v>
      </c>
      <c r="D53" s="31">
        <v>2010</v>
      </c>
      <c r="E53" s="34" t="s">
        <v>242</v>
      </c>
      <c r="F53" s="36">
        <v>13729.97</v>
      </c>
      <c r="G53" s="34" t="s">
        <v>208</v>
      </c>
    </row>
    <row r="54" spans="1:7" x14ac:dyDescent="0.2">
      <c r="A54" s="31">
        <v>17</v>
      </c>
    </row>
    <row r="55" spans="1:7" x14ac:dyDescent="0.2">
      <c r="A55" s="31">
        <v>18</v>
      </c>
      <c r="B55" s="37" t="s">
        <v>509</v>
      </c>
      <c r="C55" s="34" t="s">
        <v>510</v>
      </c>
      <c r="D55" s="31">
        <v>1996</v>
      </c>
      <c r="E55" s="34" t="s">
        <v>516</v>
      </c>
      <c r="F55" s="36">
        <v>15000</v>
      </c>
      <c r="G55" s="51" t="s">
        <v>562</v>
      </c>
    </row>
    <row r="56" spans="1:7" x14ac:dyDescent="0.2">
      <c r="A56" s="31">
        <v>19</v>
      </c>
      <c r="B56" s="37" t="s">
        <v>13</v>
      </c>
      <c r="C56" s="34" t="s">
        <v>449</v>
      </c>
      <c r="D56" s="31">
        <v>2015</v>
      </c>
      <c r="E56" s="34" t="s">
        <v>412</v>
      </c>
      <c r="F56" s="36">
        <v>37191.449999999997</v>
      </c>
      <c r="G56" s="51" t="s">
        <v>399</v>
      </c>
    </row>
    <row r="57" spans="1:7" x14ac:dyDescent="0.2">
      <c r="A57" s="31">
        <v>20</v>
      </c>
      <c r="B57" s="37" t="s">
        <v>605</v>
      </c>
      <c r="C57" s="34" t="s">
        <v>606</v>
      </c>
      <c r="D57" s="31">
        <v>2019</v>
      </c>
      <c r="E57" s="34" t="s">
        <v>607</v>
      </c>
      <c r="F57" s="36">
        <v>126990</v>
      </c>
      <c r="G57" s="51"/>
    </row>
    <row r="58" spans="1:7" x14ac:dyDescent="0.2">
      <c r="A58" s="31">
        <v>21</v>
      </c>
      <c r="B58" s="37" t="s">
        <v>17</v>
      </c>
      <c r="C58" s="34" t="s">
        <v>565</v>
      </c>
      <c r="D58" s="31">
        <v>2018</v>
      </c>
      <c r="E58" s="34" t="s">
        <v>566</v>
      </c>
      <c r="F58" s="36">
        <v>206000</v>
      </c>
      <c r="G58" s="51"/>
    </row>
    <row r="59" spans="1:7" x14ac:dyDescent="0.2">
      <c r="A59" s="31"/>
      <c r="B59" s="37"/>
      <c r="C59" s="34"/>
      <c r="D59" s="31"/>
      <c r="E59" s="34"/>
      <c r="F59" s="36"/>
      <c r="G59" s="51"/>
    </row>
    <row r="60" spans="1:7" ht="15" x14ac:dyDescent="0.25">
      <c r="A60" s="31"/>
      <c r="B60" s="37"/>
      <c r="C60" s="34"/>
      <c r="D60" s="31"/>
      <c r="E60" s="81" t="s">
        <v>849</v>
      </c>
      <c r="F60" s="46">
        <f>SUM(F49:F59)</f>
        <v>439608.42</v>
      </c>
      <c r="G60" s="51"/>
    </row>
    <row r="61" spans="1:7" x14ac:dyDescent="0.2">
      <c r="A61" s="31"/>
      <c r="B61" s="37"/>
      <c r="C61" s="34"/>
      <c r="D61" s="31"/>
      <c r="E61" s="34"/>
      <c r="F61" s="36"/>
      <c r="G61" s="51"/>
    </row>
    <row r="62" spans="1:7" ht="18" x14ac:dyDescent="0.25">
      <c r="A62" s="222"/>
      <c r="B62" s="219" t="s">
        <v>0</v>
      </c>
      <c r="C62" s="220"/>
      <c r="D62" s="27"/>
      <c r="F62" s="58"/>
      <c r="G62" s="59"/>
    </row>
    <row r="63" spans="1:7" ht="18" x14ac:dyDescent="0.25">
      <c r="A63" s="222"/>
      <c r="B63" s="219" t="s">
        <v>969</v>
      </c>
      <c r="C63" s="221"/>
      <c r="D63" s="28"/>
      <c r="F63" s="58"/>
      <c r="G63" s="59"/>
    </row>
    <row r="64" spans="1:7" ht="15" x14ac:dyDescent="0.25">
      <c r="A64" s="31"/>
      <c r="B64" s="32" t="s">
        <v>1</v>
      </c>
      <c r="C64" s="33" t="s">
        <v>822</v>
      </c>
      <c r="D64" s="33" t="s">
        <v>819</v>
      </c>
      <c r="E64" s="33" t="s">
        <v>820</v>
      </c>
      <c r="F64" s="112" t="s">
        <v>821</v>
      </c>
      <c r="G64" s="113" t="s">
        <v>854</v>
      </c>
    </row>
    <row r="65" spans="1:38" ht="15" x14ac:dyDescent="0.25">
      <c r="A65" s="62">
        <v>1</v>
      </c>
      <c r="B65" s="63"/>
      <c r="C65" s="64"/>
      <c r="D65" s="62"/>
      <c r="E65" s="64"/>
      <c r="F65" s="65"/>
      <c r="G65" s="66"/>
    </row>
    <row r="66" spans="1:38" ht="15" x14ac:dyDescent="0.25">
      <c r="A66" s="62">
        <v>2</v>
      </c>
      <c r="B66" s="63"/>
      <c r="C66" s="64"/>
      <c r="D66" s="62"/>
      <c r="E66" s="64"/>
      <c r="F66" s="65"/>
      <c r="G66" s="66"/>
    </row>
    <row r="67" spans="1:38" s="37" customFormat="1" x14ac:dyDescent="0.2">
      <c r="A67" s="31">
        <v>3</v>
      </c>
      <c r="B67" s="35"/>
      <c r="E67" s="34"/>
      <c r="F67" s="67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50"/>
    </row>
    <row r="68" spans="1:38" x14ac:dyDescent="0.2">
      <c r="A68" s="68"/>
      <c r="B68" s="69"/>
      <c r="C68" s="111"/>
      <c r="D68" s="111"/>
      <c r="E68" s="70"/>
      <c r="F68" s="60"/>
      <c r="G68" s="111"/>
    </row>
    <row r="69" spans="1:38" x14ac:dyDescent="0.2">
      <c r="A69" s="68"/>
      <c r="B69" s="69"/>
      <c r="C69" s="70"/>
      <c r="D69" s="68"/>
      <c r="E69" s="70"/>
      <c r="F69" s="60"/>
      <c r="G69" s="61"/>
    </row>
    <row r="70" spans="1:38" ht="18" x14ac:dyDescent="0.25">
      <c r="A70" s="222"/>
      <c r="B70" s="219" t="s">
        <v>0</v>
      </c>
      <c r="C70" s="220"/>
      <c r="D70" s="27"/>
      <c r="G70" s="27"/>
    </row>
    <row r="71" spans="1:38" ht="18" x14ac:dyDescent="0.25">
      <c r="A71" s="222"/>
      <c r="B71" s="219" t="s">
        <v>15</v>
      </c>
      <c r="C71" s="221"/>
      <c r="D71" s="28"/>
    </row>
    <row r="72" spans="1:38" s="25" customFormat="1" ht="15" x14ac:dyDescent="0.25">
      <c r="A72" s="31"/>
      <c r="B72" s="32" t="s">
        <v>1</v>
      </c>
      <c r="C72" s="33" t="s">
        <v>2</v>
      </c>
      <c r="D72" s="33" t="s">
        <v>4</v>
      </c>
      <c r="E72" s="33" t="s">
        <v>3</v>
      </c>
      <c r="F72" s="33" t="s">
        <v>10</v>
      </c>
      <c r="G72" s="33" t="s">
        <v>5</v>
      </c>
    </row>
    <row r="73" spans="1:38" ht="15" x14ac:dyDescent="0.25">
      <c r="A73" s="31"/>
      <c r="B73" s="44" t="s">
        <v>42</v>
      </c>
      <c r="C73" s="31"/>
      <c r="D73" s="31"/>
      <c r="E73" s="34"/>
      <c r="F73" s="36"/>
      <c r="G73" s="34"/>
    </row>
    <row r="74" spans="1:38" x14ac:dyDescent="0.2">
      <c r="A74" s="31">
        <v>24</v>
      </c>
      <c r="B74" s="69" t="s">
        <v>13</v>
      </c>
      <c r="C74" s="71" t="s">
        <v>214</v>
      </c>
      <c r="D74" s="72">
        <v>2011</v>
      </c>
      <c r="E74" s="71" t="s">
        <v>321</v>
      </c>
      <c r="F74" s="73">
        <v>17650</v>
      </c>
      <c r="G74" s="71" t="s">
        <v>317</v>
      </c>
    </row>
    <row r="75" spans="1:38" x14ac:dyDescent="0.2">
      <c r="A75" s="31">
        <v>25</v>
      </c>
      <c r="B75" s="69" t="s">
        <v>13</v>
      </c>
      <c r="C75" s="71" t="s">
        <v>214</v>
      </c>
      <c r="D75" s="72">
        <v>2008</v>
      </c>
      <c r="E75" s="71" t="s">
        <v>434</v>
      </c>
      <c r="F75" s="73">
        <v>20000</v>
      </c>
      <c r="G75" s="71" t="s">
        <v>435</v>
      </c>
    </row>
    <row r="76" spans="1:38" ht="15" x14ac:dyDescent="0.25">
      <c r="A76" s="31">
        <v>27</v>
      </c>
      <c r="B76" s="35" t="s">
        <v>13</v>
      </c>
      <c r="C76" s="34" t="s">
        <v>214</v>
      </c>
      <c r="D76" s="31">
        <v>2020</v>
      </c>
      <c r="E76" s="34" t="s">
        <v>658</v>
      </c>
      <c r="F76" s="46">
        <v>35701.4</v>
      </c>
      <c r="G76" s="74">
        <v>43923</v>
      </c>
    </row>
    <row r="77" spans="1:38" ht="30" x14ac:dyDescent="0.25">
      <c r="A77" s="39">
        <v>28</v>
      </c>
      <c r="B77" s="47" t="s">
        <v>13</v>
      </c>
      <c r="C77" s="48" t="s">
        <v>214</v>
      </c>
      <c r="D77" s="39">
        <v>2013</v>
      </c>
      <c r="E77" s="75" t="s">
        <v>310</v>
      </c>
      <c r="F77" s="42">
        <v>28236</v>
      </c>
      <c r="G77" s="49" t="s">
        <v>853</v>
      </c>
    </row>
    <row r="78" spans="1:38" ht="30" x14ac:dyDescent="0.25">
      <c r="A78" s="39">
        <v>29</v>
      </c>
      <c r="B78" s="47" t="s">
        <v>13</v>
      </c>
      <c r="C78" s="48" t="s">
        <v>214</v>
      </c>
      <c r="D78" s="39">
        <v>2010</v>
      </c>
      <c r="E78" s="75" t="s">
        <v>885</v>
      </c>
      <c r="F78" s="42">
        <v>10500</v>
      </c>
      <c r="G78" s="76" t="s">
        <v>797</v>
      </c>
    </row>
    <row r="79" spans="1:38" x14ac:dyDescent="0.2">
      <c r="A79" s="31">
        <v>30</v>
      </c>
      <c r="B79" s="37" t="s">
        <v>6</v>
      </c>
      <c r="C79" s="51" t="s">
        <v>904</v>
      </c>
      <c r="D79" s="31">
        <v>2017</v>
      </c>
      <c r="E79" s="77" t="s">
        <v>905</v>
      </c>
      <c r="F79" s="36">
        <v>27875</v>
      </c>
      <c r="G79" s="52" t="s">
        <v>906</v>
      </c>
    </row>
    <row r="80" spans="1:38" ht="15" x14ac:dyDescent="0.25">
      <c r="A80" s="31"/>
      <c r="B80" s="37"/>
      <c r="C80" s="51"/>
      <c r="D80" s="31"/>
      <c r="E80" s="78" t="s">
        <v>849</v>
      </c>
      <c r="F80" s="46">
        <f>SUM(F74:F79)</f>
        <v>139962.4</v>
      </c>
      <c r="G80" s="52"/>
    </row>
    <row r="81" spans="1:7" ht="18" x14ac:dyDescent="0.25">
      <c r="A81" s="222"/>
      <c r="B81" s="219" t="s">
        <v>0</v>
      </c>
      <c r="C81" s="220"/>
      <c r="D81" s="220"/>
      <c r="F81" s="58"/>
      <c r="G81" s="79"/>
    </row>
    <row r="82" spans="1:7" ht="18" x14ac:dyDescent="0.25">
      <c r="A82" s="222"/>
      <c r="B82" s="219" t="s">
        <v>851</v>
      </c>
      <c r="C82" s="221"/>
      <c r="D82" s="221"/>
      <c r="F82" s="58"/>
      <c r="G82" s="79"/>
    </row>
    <row r="83" spans="1:7" ht="15" x14ac:dyDescent="0.25">
      <c r="A83" s="31"/>
      <c r="B83" s="44" t="s">
        <v>43</v>
      </c>
      <c r="C83" s="34"/>
      <c r="D83" s="31"/>
      <c r="E83" s="34"/>
      <c r="F83" s="36"/>
      <c r="G83" s="34"/>
    </row>
    <row r="85" spans="1:7" x14ac:dyDescent="0.2">
      <c r="A85" s="31">
        <v>31</v>
      </c>
      <c r="B85" s="35" t="s">
        <v>13</v>
      </c>
      <c r="C85" s="34" t="s">
        <v>12</v>
      </c>
      <c r="D85" s="31">
        <v>2007</v>
      </c>
      <c r="E85" s="55" t="s">
        <v>45</v>
      </c>
      <c r="F85" s="36">
        <v>16443</v>
      </c>
      <c r="G85" s="34" t="s">
        <v>46</v>
      </c>
    </row>
    <row r="86" spans="1:7" x14ac:dyDescent="0.2">
      <c r="A86" s="31">
        <v>32</v>
      </c>
      <c r="B86" s="35" t="s">
        <v>698</v>
      </c>
      <c r="C86" s="34" t="s">
        <v>699</v>
      </c>
      <c r="D86" s="31">
        <v>1996</v>
      </c>
      <c r="E86" s="34" t="s">
        <v>700</v>
      </c>
      <c r="F86" s="36">
        <v>5000</v>
      </c>
      <c r="G86" s="34"/>
    </row>
    <row r="87" spans="1:7" x14ac:dyDescent="0.2">
      <c r="A87" s="31">
        <v>35</v>
      </c>
      <c r="B87" s="35" t="s">
        <v>261</v>
      </c>
      <c r="C87" s="34" t="s">
        <v>27</v>
      </c>
      <c r="D87" s="31">
        <v>2014</v>
      </c>
      <c r="E87" s="34" t="s">
        <v>367</v>
      </c>
      <c r="F87" s="36">
        <v>3689</v>
      </c>
      <c r="G87" s="34" t="s">
        <v>368</v>
      </c>
    </row>
    <row r="88" spans="1:7" x14ac:dyDescent="0.2">
      <c r="A88" s="31">
        <v>36</v>
      </c>
      <c r="B88" s="35" t="s">
        <v>6</v>
      </c>
      <c r="C88" s="34" t="s">
        <v>371</v>
      </c>
      <c r="D88" s="31">
        <v>2008</v>
      </c>
      <c r="E88" s="34" t="s">
        <v>444</v>
      </c>
      <c r="F88" s="36">
        <v>19058.64</v>
      </c>
      <c r="G88" s="34" t="s">
        <v>370</v>
      </c>
    </row>
    <row r="89" spans="1:7" ht="15" x14ac:dyDescent="0.25">
      <c r="A89" s="31">
        <v>37</v>
      </c>
      <c r="B89" s="37" t="s">
        <v>17</v>
      </c>
      <c r="C89" s="34" t="s">
        <v>439</v>
      </c>
      <c r="D89" s="31">
        <v>2007</v>
      </c>
      <c r="E89" s="34" t="s">
        <v>440</v>
      </c>
      <c r="F89" s="36">
        <v>12000</v>
      </c>
      <c r="G89" s="80"/>
    </row>
    <row r="90" spans="1:7" x14ac:dyDescent="0.2">
      <c r="A90" s="31">
        <v>39</v>
      </c>
      <c r="B90" s="35" t="s">
        <v>13</v>
      </c>
      <c r="C90" s="34" t="s">
        <v>511</v>
      </c>
      <c r="D90" s="31">
        <v>2008</v>
      </c>
      <c r="E90" s="34" t="s">
        <v>512</v>
      </c>
      <c r="F90" s="36">
        <v>9550</v>
      </c>
      <c r="G90" s="34" t="s">
        <v>513</v>
      </c>
    </row>
    <row r="91" spans="1:7" x14ac:dyDescent="0.2">
      <c r="A91" s="31">
        <v>40</v>
      </c>
      <c r="B91" s="35" t="s">
        <v>194</v>
      </c>
      <c r="C91" s="34" t="s">
        <v>932</v>
      </c>
      <c r="D91" s="31">
        <v>2016</v>
      </c>
      <c r="E91" s="34" t="s">
        <v>800</v>
      </c>
      <c r="F91" s="36"/>
      <c r="G91" s="74">
        <v>42451</v>
      </c>
    </row>
    <row r="92" spans="1:7" x14ac:dyDescent="0.2">
      <c r="A92" s="31">
        <v>41</v>
      </c>
      <c r="B92" s="35" t="s">
        <v>801</v>
      </c>
      <c r="C92" s="34" t="s">
        <v>27</v>
      </c>
      <c r="D92" s="31">
        <v>2017</v>
      </c>
      <c r="E92" s="34" t="s">
        <v>802</v>
      </c>
      <c r="F92" s="36"/>
      <c r="G92" s="34" t="s">
        <v>803</v>
      </c>
    </row>
    <row r="93" spans="1:7" x14ac:dyDescent="0.2">
      <c r="A93" s="31">
        <v>42</v>
      </c>
      <c r="B93" s="35" t="s">
        <v>52</v>
      </c>
      <c r="C93" s="34" t="s">
        <v>647</v>
      </c>
      <c r="D93" s="31">
        <v>2017</v>
      </c>
      <c r="E93" s="34" t="s">
        <v>806</v>
      </c>
      <c r="F93" s="36">
        <v>19000</v>
      </c>
      <c r="G93" s="34" t="s">
        <v>807</v>
      </c>
    </row>
    <row r="94" spans="1:7" x14ac:dyDescent="0.2">
      <c r="A94" s="31">
        <v>43</v>
      </c>
      <c r="B94" s="35" t="s">
        <v>6</v>
      </c>
      <c r="C94" s="34" t="s">
        <v>813</v>
      </c>
      <c r="D94" s="31">
        <v>2021</v>
      </c>
      <c r="E94" s="34" t="s">
        <v>814</v>
      </c>
      <c r="F94" s="36">
        <v>28501</v>
      </c>
      <c r="G94" s="34" t="s">
        <v>815</v>
      </c>
    </row>
    <row r="96" spans="1:7" ht="15" x14ac:dyDescent="0.25">
      <c r="A96" s="31"/>
      <c r="B96" s="37"/>
      <c r="C96" s="34"/>
      <c r="D96" s="31"/>
      <c r="E96" s="34"/>
      <c r="F96" s="36"/>
      <c r="G96" s="80"/>
    </row>
    <row r="97" spans="1:7" ht="15" x14ac:dyDescent="0.25">
      <c r="A97" s="31"/>
      <c r="B97" s="37"/>
      <c r="C97" s="34"/>
      <c r="D97" s="31"/>
      <c r="E97" s="81" t="s">
        <v>849</v>
      </c>
      <c r="F97" s="46">
        <f>SUM(F85:F96)</f>
        <v>113241.64</v>
      </c>
      <c r="G97" s="80"/>
    </row>
    <row r="98" spans="1:7" ht="18" x14ac:dyDescent="0.25">
      <c r="A98" s="222"/>
      <c r="B98" s="219" t="s">
        <v>0</v>
      </c>
      <c r="C98" s="220"/>
      <c r="D98" s="27"/>
      <c r="F98" s="58"/>
      <c r="G98" s="82"/>
    </row>
    <row r="99" spans="1:7" ht="18" x14ac:dyDescent="0.25">
      <c r="A99" s="222"/>
      <c r="B99" s="219" t="s">
        <v>850</v>
      </c>
      <c r="C99" s="221"/>
      <c r="D99" s="28"/>
      <c r="F99" s="58"/>
      <c r="G99" s="28"/>
    </row>
    <row r="100" spans="1:7" ht="15" x14ac:dyDescent="0.25">
      <c r="A100" s="31"/>
      <c r="B100" s="44" t="s">
        <v>171</v>
      </c>
      <c r="C100" s="34"/>
      <c r="D100" s="31"/>
      <c r="E100" s="34"/>
      <c r="F100" s="36"/>
      <c r="G100" s="34"/>
    </row>
    <row r="101" spans="1:7" x14ac:dyDescent="0.2">
      <c r="A101" s="31">
        <v>46</v>
      </c>
      <c r="B101" s="35" t="s">
        <v>52</v>
      </c>
      <c r="C101" s="34" t="s">
        <v>647</v>
      </c>
      <c r="D101" s="31">
        <v>2017</v>
      </c>
      <c r="E101" s="34" t="s">
        <v>648</v>
      </c>
      <c r="F101" s="36">
        <v>17800</v>
      </c>
      <c r="G101" s="83">
        <v>43770</v>
      </c>
    </row>
    <row r="102" spans="1:7" x14ac:dyDescent="0.2">
      <c r="A102" s="31">
        <v>49</v>
      </c>
      <c r="B102" s="35" t="s">
        <v>552</v>
      </c>
      <c r="C102" s="34" t="s">
        <v>553</v>
      </c>
      <c r="D102" s="31">
        <v>2015</v>
      </c>
      <c r="E102" s="34" t="s">
        <v>554</v>
      </c>
      <c r="F102" s="36">
        <v>17099.5</v>
      </c>
      <c r="G102" s="34" t="s">
        <v>937</v>
      </c>
    </row>
    <row r="103" spans="1:7" x14ac:dyDescent="0.2">
      <c r="A103" s="31">
        <v>50</v>
      </c>
      <c r="B103" s="35" t="s">
        <v>684</v>
      </c>
      <c r="C103" s="34" t="s">
        <v>686</v>
      </c>
      <c r="D103" s="31">
        <v>2017</v>
      </c>
      <c r="E103" s="34" t="s">
        <v>685</v>
      </c>
      <c r="F103" s="36">
        <v>17300</v>
      </c>
      <c r="G103" s="34" t="s">
        <v>938</v>
      </c>
    </row>
    <row r="104" spans="1:7" x14ac:dyDescent="0.2">
      <c r="A104" s="31"/>
      <c r="B104" s="35" t="s">
        <v>52</v>
      </c>
      <c r="C104" s="37" t="s">
        <v>934</v>
      </c>
      <c r="D104" s="37">
        <v>2019</v>
      </c>
      <c r="E104" s="34" t="s">
        <v>935</v>
      </c>
      <c r="F104" s="67">
        <v>22000</v>
      </c>
      <c r="G104" s="37" t="s">
        <v>936</v>
      </c>
    </row>
    <row r="105" spans="1:7" x14ac:dyDescent="0.2">
      <c r="A105" s="31">
        <v>44</v>
      </c>
      <c r="B105" s="35" t="s">
        <v>829</v>
      </c>
      <c r="C105" s="34" t="s">
        <v>830</v>
      </c>
      <c r="D105" s="31">
        <v>2015</v>
      </c>
      <c r="E105" s="34" t="s">
        <v>831</v>
      </c>
      <c r="F105" s="36">
        <v>20997</v>
      </c>
      <c r="G105" s="34" t="s">
        <v>832</v>
      </c>
    </row>
    <row r="106" spans="1:7" x14ac:dyDescent="0.2">
      <c r="A106" s="31">
        <v>53</v>
      </c>
      <c r="B106" s="35"/>
      <c r="C106" s="34"/>
      <c r="D106" s="31"/>
      <c r="E106" s="34"/>
      <c r="F106" s="36"/>
      <c r="G106" s="34"/>
    </row>
    <row r="107" spans="1:7" ht="15" x14ac:dyDescent="0.25">
      <c r="A107" s="31"/>
      <c r="B107" s="35"/>
      <c r="C107" s="34"/>
      <c r="D107" s="31"/>
      <c r="E107" s="81" t="s">
        <v>849</v>
      </c>
      <c r="F107" s="46">
        <f>SUM(F101:F106)</f>
        <v>95196.5</v>
      </c>
      <c r="G107" s="34"/>
    </row>
    <row r="108" spans="1:7" ht="18" x14ac:dyDescent="0.25">
      <c r="A108" s="222"/>
      <c r="B108" s="219" t="s">
        <v>0</v>
      </c>
      <c r="C108" s="220"/>
      <c r="D108" s="220"/>
      <c r="E108" s="221"/>
      <c r="G108" s="27"/>
    </row>
    <row r="109" spans="1:7" ht="18" x14ac:dyDescent="0.25">
      <c r="A109" s="222"/>
      <c r="B109" s="219" t="s">
        <v>47</v>
      </c>
      <c r="C109" s="221"/>
      <c r="D109" s="221"/>
      <c r="E109" s="221"/>
    </row>
    <row r="110" spans="1:7" ht="15" x14ac:dyDescent="0.25">
      <c r="A110" s="31"/>
      <c r="B110" s="32" t="s">
        <v>1</v>
      </c>
      <c r="C110" s="33" t="s">
        <v>2</v>
      </c>
      <c r="D110" s="33" t="s">
        <v>4</v>
      </c>
      <c r="E110" s="33" t="s">
        <v>3</v>
      </c>
      <c r="F110" s="33" t="s">
        <v>10</v>
      </c>
      <c r="G110" s="33" t="s">
        <v>5</v>
      </c>
    </row>
    <row r="111" spans="1:7" s="25" customFormat="1" x14ac:dyDescent="0.2">
      <c r="A111" s="31">
        <v>1</v>
      </c>
      <c r="B111" s="35" t="s">
        <v>168</v>
      </c>
      <c r="C111" s="37" t="s">
        <v>169</v>
      </c>
      <c r="D111" s="31">
        <v>1992</v>
      </c>
      <c r="E111" s="34" t="s">
        <v>50</v>
      </c>
      <c r="F111" s="57" t="s">
        <v>170</v>
      </c>
      <c r="G111" s="34"/>
    </row>
    <row r="112" spans="1:7" x14ac:dyDescent="0.2">
      <c r="A112" s="31">
        <v>2</v>
      </c>
      <c r="B112" s="35" t="s">
        <v>48</v>
      </c>
      <c r="C112" s="37" t="s">
        <v>940</v>
      </c>
      <c r="D112" s="31">
        <v>1998</v>
      </c>
      <c r="E112" s="34" t="s">
        <v>54</v>
      </c>
      <c r="F112" s="57">
        <v>40152</v>
      </c>
      <c r="G112" s="34" t="s">
        <v>55</v>
      </c>
    </row>
    <row r="113" spans="1:7" x14ac:dyDescent="0.2">
      <c r="A113" s="31">
        <v>3</v>
      </c>
      <c r="B113" s="35" t="s">
        <v>48</v>
      </c>
      <c r="C113" s="37" t="s">
        <v>940</v>
      </c>
      <c r="D113" s="31">
        <v>1998</v>
      </c>
      <c r="E113" s="34" t="s">
        <v>56</v>
      </c>
      <c r="F113" s="57">
        <v>40152</v>
      </c>
      <c r="G113" s="34" t="s">
        <v>57</v>
      </c>
    </row>
    <row r="114" spans="1:7" x14ac:dyDescent="0.2">
      <c r="A114" s="31">
        <v>4</v>
      </c>
      <c r="B114" s="35" t="s">
        <v>48</v>
      </c>
      <c r="C114" s="37" t="s">
        <v>58</v>
      </c>
      <c r="D114" s="31">
        <v>1999</v>
      </c>
      <c r="E114" s="34" t="s">
        <v>59</v>
      </c>
      <c r="F114" s="57">
        <v>43214</v>
      </c>
      <c r="G114" s="34"/>
    </row>
    <row r="115" spans="1:7" x14ac:dyDescent="0.2">
      <c r="A115" s="31">
        <v>5</v>
      </c>
      <c r="B115" s="35" t="s">
        <v>60</v>
      </c>
      <c r="C115" s="37" t="s">
        <v>61</v>
      </c>
      <c r="D115" s="31">
        <v>2003</v>
      </c>
      <c r="E115" s="34" t="s">
        <v>62</v>
      </c>
      <c r="F115" s="57">
        <v>45479</v>
      </c>
      <c r="G115" s="34" t="s">
        <v>63</v>
      </c>
    </row>
    <row r="116" spans="1:7" x14ac:dyDescent="0.2">
      <c r="A116" s="31">
        <v>6</v>
      </c>
      <c r="B116" s="35" t="s">
        <v>60</v>
      </c>
      <c r="C116" s="37" t="s">
        <v>64</v>
      </c>
      <c r="D116" s="54">
        <v>2008</v>
      </c>
      <c r="E116" s="55" t="s">
        <v>65</v>
      </c>
      <c r="F116" s="36">
        <v>71691</v>
      </c>
      <c r="G116" s="34" t="s">
        <v>66</v>
      </c>
    </row>
    <row r="117" spans="1:7" x14ac:dyDescent="0.2">
      <c r="A117" s="31">
        <v>7</v>
      </c>
      <c r="B117" s="69" t="s">
        <v>210</v>
      </c>
      <c r="C117" s="70" t="s">
        <v>211</v>
      </c>
      <c r="D117" s="68">
        <v>2010</v>
      </c>
      <c r="E117" s="70" t="s">
        <v>212</v>
      </c>
      <c r="F117" s="60">
        <v>21685.25</v>
      </c>
      <c r="G117" s="70" t="s">
        <v>213</v>
      </c>
    </row>
    <row r="118" spans="1:7" x14ac:dyDescent="0.2">
      <c r="A118" s="31">
        <v>8</v>
      </c>
      <c r="B118" s="35" t="s">
        <v>210</v>
      </c>
      <c r="C118" s="34" t="s">
        <v>211</v>
      </c>
      <c r="D118" s="31">
        <v>2010</v>
      </c>
      <c r="E118" s="34" t="s">
        <v>805</v>
      </c>
      <c r="F118" s="36">
        <v>21685.25</v>
      </c>
      <c r="G118" s="34" t="s">
        <v>213</v>
      </c>
    </row>
    <row r="119" spans="1:7" x14ac:dyDescent="0.2">
      <c r="A119" s="31">
        <v>9</v>
      </c>
      <c r="B119" s="35" t="s">
        <v>6</v>
      </c>
      <c r="C119" s="34" t="s">
        <v>21</v>
      </c>
      <c r="D119" s="31">
        <v>2011</v>
      </c>
      <c r="E119" s="34" t="s">
        <v>228</v>
      </c>
      <c r="F119" s="36">
        <v>24522</v>
      </c>
      <c r="G119" s="34" t="s">
        <v>229</v>
      </c>
    </row>
    <row r="120" spans="1:7" x14ac:dyDescent="0.2">
      <c r="A120" s="31">
        <v>10</v>
      </c>
      <c r="B120" s="35" t="s">
        <v>257</v>
      </c>
      <c r="C120" s="34" t="s">
        <v>258</v>
      </c>
      <c r="D120" s="31">
        <v>2012</v>
      </c>
      <c r="E120" s="34" t="s">
        <v>259</v>
      </c>
      <c r="F120" s="36">
        <v>69207</v>
      </c>
      <c r="G120" s="34" t="s">
        <v>260</v>
      </c>
    </row>
    <row r="121" spans="1:7" x14ac:dyDescent="0.2">
      <c r="A121" s="31">
        <v>11</v>
      </c>
      <c r="B121" s="35" t="s">
        <v>6</v>
      </c>
      <c r="C121" s="34" t="s">
        <v>14</v>
      </c>
      <c r="D121" s="31">
        <v>2015</v>
      </c>
      <c r="E121" s="34" t="s">
        <v>352</v>
      </c>
      <c r="F121" s="36">
        <v>34569.620000000003</v>
      </c>
      <c r="G121" s="34" t="s">
        <v>353</v>
      </c>
    </row>
    <row r="122" spans="1:7" x14ac:dyDescent="0.2">
      <c r="A122" s="31">
        <v>14</v>
      </c>
      <c r="B122" s="35" t="s">
        <v>6</v>
      </c>
      <c r="C122" s="34" t="s">
        <v>264</v>
      </c>
      <c r="D122" s="31">
        <v>2002</v>
      </c>
      <c r="E122" s="34" t="s">
        <v>265</v>
      </c>
      <c r="F122" s="36">
        <v>5800</v>
      </c>
      <c r="G122" s="34"/>
    </row>
    <row r="123" spans="1:7" x14ac:dyDescent="0.2">
      <c r="A123" s="31">
        <v>15</v>
      </c>
      <c r="B123" s="35" t="s">
        <v>6</v>
      </c>
      <c r="C123" s="34" t="s">
        <v>37</v>
      </c>
      <c r="D123" s="31">
        <v>2002</v>
      </c>
      <c r="E123" s="34" t="s">
        <v>266</v>
      </c>
      <c r="F123" s="36">
        <v>5025</v>
      </c>
      <c r="G123" s="34"/>
    </row>
    <row r="124" spans="1:7" x14ac:dyDescent="0.2">
      <c r="A124" s="31">
        <v>17</v>
      </c>
      <c r="B124" s="35" t="s">
        <v>53</v>
      </c>
      <c r="C124" s="34" t="s">
        <v>268</v>
      </c>
      <c r="D124" s="31">
        <v>2009</v>
      </c>
      <c r="E124" s="34" t="s">
        <v>269</v>
      </c>
      <c r="F124" s="36">
        <v>18000</v>
      </c>
      <c r="G124" s="34"/>
    </row>
    <row r="125" spans="1:7" x14ac:dyDescent="0.2">
      <c r="A125" s="31">
        <v>18</v>
      </c>
      <c r="B125" s="35" t="s">
        <v>270</v>
      </c>
      <c r="C125" s="34" t="s">
        <v>271</v>
      </c>
      <c r="D125" s="31">
        <v>2005</v>
      </c>
      <c r="E125" s="34" t="s">
        <v>272</v>
      </c>
      <c r="F125" s="36">
        <v>23777</v>
      </c>
      <c r="G125" s="34"/>
    </row>
    <row r="126" spans="1:7" x14ac:dyDescent="0.2">
      <c r="A126" s="31">
        <v>19</v>
      </c>
      <c r="B126" s="35" t="s">
        <v>6</v>
      </c>
      <c r="C126" s="34" t="s">
        <v>14</v>
      </c>
      <c r="D126" s="31">
        <v>2012</v>
      </c>
      <c r="E126" s="34" t="s">
        <v>273</v>
      </c>
      <c r="F126" s="36">
        <v>20840</v>
      </c>
      <c r="G126" s="34"/>
    </row>
    <row r="127" spans="1:7" x14ac:dyDescent="0.2">
      <c r="A127" s="31">
        <v>20</v>
      </c>
      <c r="B127" s="35" t="s">
        <v>274</v>
      </c>
      <c r="C127" s="34" t="s">
        <v>275</v>
      </c>
      <c r="D127" s="31"/>
      <c r="E127" s="34" t="s">
        <v>276</v>
      </c>
      <c r="F127" s="36">
        <v>2295</v>
      </c>
      <c r="G127" s="34"/>
    </row>
    <row r="128" spans="1:7" x14ac:dyDescent="0.2">
      <c r="A128" s="31">
        <v>21</v>
      </c>
      <c r="B128" s="35" t="s">
        <v>277</v>
      </c>
      <c r="C128" s="34" t="s">
        <v>27</v>
      </c>
      <c r="D128" s="31"/>
      <c r="E128" s="34"/>
      <c r="F128" s="36">
        <v>6000</v>
      </c>
      <c r="G128" s="34"/>
    </row>
    <row r="129" spans="1:96" x14ac:dyDescent="0.2">
      <c r="A129" s="31">
        <v>22</v>
      </c>
      <c r="B129" s="35" t="s">
        <v>312</v>
      </c>
      <c r="C129" s="34" t="s">
        <v>943</v>
      </c>
      <c r="D129" s="31">
        <v>2013</v>
      </c>
      <c r="E129" s="34" t="s">
        <v>942</v>
      </c>
      <c r="F129" s="36">
        <v>7190.5</v>
      </c>
      <c r="G129" s="34" t="s">
        <v>316</v>
      </c>
    </row>
    <row r="130" spans="1:96" x14ac:dyDescent="0.2">
      <c r="A130" s="31">
        <v>23</v>
      </c>
      <c r="B130" s="35" t="s">
        <v>52</v>
      </c>
      <c r="C130" s="34" t="s">
        <v>53</v>
      </c>
      <c r="D130" s="31">
        <v>2009</v>
      </c>
      <c r="E130" s="34" t="s">
        <v>536</v>
      </c>
      <c r="F130" s="36">
        <v>7900</v>
      </c>
      <c r="G130" s="74">
        <v>43146</v>
      </c>
    </row>
    <row r="131" spans="1:96" x14ac:dyDescent="0.2">
      <c r="A131" s="31">
        <v>24</v>
      </c>
      <c r="B131" s="35" t="s">
        <v>6</v>
      </c>
      <c r="C131" s="34" t="s">
        <v>264</v>
      </c>
      <c r="D131" s="31">
        <v>2007</v>
      </c>
      <c r="E131" s="34" t="s">
        <v>301</v>
      </c>
      <c r="F131" s="36">
        <v>4750</v>
      </c>
      <c r="G131" s="83" t="s">
        <v>318</v>
      </c>
    </row>
    <row r="132" spans="1:96" x14ac:dyDescent="0.2">
      <c r="A132" s="31">
        <v>25</v>
      </c>
      <c r="B132" s="35" t="s">
        <v>13</v>
      </c>
      <c r="C132" s="34" t="s">
        <v>211</v>
      </c>
      <c r="D132" s="31">
        <v>2016</v>
      </c>
      <c r="E132" s="34" t="s">
        <v>548</v>
      </c>
      <c r="F132" s="36">
        <v>29443.35</v>
      </c>
      <c r="G132" s="34" t="s">
        <v>457</v>
      </c>
    </row>
    <row r="133" spans="1:96" x14ac:dyDescent="0.2">
      <c r="A133" s="31">
        <v>26</v>
      </c>
      <c r="B133" s="35" t="s">
        <v>6</v>
      </c>
      <c r="C133" s="34" t="s">
        <v>264</v>
      </c>
      <c r="D133" s="31">
        <v>1996</v>
      </c>
      <c r="E133" s="34" t="s">
        <v>302</v>
      </c>
      <c r="F133" s="36">
        <v>3200</v>
      </c>
      <c r="G133" s="86" t="s">
        <v>318</v>
      </c>
    </row>
    <row r="134" spans="1:96" x14ac:dyDescent="0.2">
      <c r="A134" s="31">
        <v>27</v>
      </c>
      <c r="B134" s="35" t="s">
        <v>6</v>
      </c>
      <c r="C134" s="34" t="s">
        <v>37</v>
      </c>
      <c r="D134" s="31">
        <v>2014</v>
      </c>
      <c r="E134" s="34" t="s">
        <v>303</v>
      </c>
      <c r="F134" s="36">
        <v>23754</v>
      </c>
      <c r="G134" s="77" t="s">
        <v>319</v>
      </c>
    </row>
    <row r="135" spans="1:96" x14ac:dyDescent="0.2">
      <c r="A135" s="31">
        <v>28</v>
      </c>
      <c r="B135" s="35" t="s">
        <v>254</v>
      </c>
      <c r="C135" s="34" t="s">
        <v>328</v>
      </c>
      <c r="D135" s="31"/>
      <c r="E135" s="34" t="s">
        <v>329</v>
      </c>
      <c r="F135" s="36"/>
      <c r="G135" s="34" t="s">
        <v>330</v>
      </c>
    </row>
    <row r="136" spans="1:96" x14ac:dyDescent="0.2">
      <c r="A136" s="31">
        <v>29</v>
      </c>
      <c r="B136" s="35" t="s">
        <v>210</v>
      </c>
      <c r="C136" s="37" t="s">
        <v>211</v>
      </c>
      <c r="D136" s="54">
        <v>2006</v>
      </c>
      <c r="E136" s="34" t="s">
        <v>400</v>
      </c>
      <c r="F136" s="57">
        <v>8500</v>
      </c>
      <c r="G136" s="34" t="s">
        <v>401</v>
      </c>
    </row>
    <row r="137" spans="1:96" x14ac:dyDescent="0.2">
      <c r="A137" s="31">
        <v>30</v>
      </c>
      <c r="B137" s="35" t="s">
        <v>210</v>
      </c>
      <c r="C137" s="37" t="s">
        <v>211</v>
      </c>
      <c r="D137" s="54">
        <v>2006</v>
      </c>
      <c r="E137" s="34" t="s">
        <v>402</v>
      </c>
      <c r="F137" s="57">
        <v>8500</v>
      </c>
      <c r="G137" s="34" t="s">
        <v>401</v>
      </c>
    </row>
    <row r="138" spans="1:96" x14ac:dyDescent="0.2">
      <c r="A138" s="31">
        <v>31</v>
      </c>
      <c r="B138" s="35" t="s">
        <v>210</v>
      </c>
      <c r="C138" s="37" t="s">
        <v>211</v>
      </c>
      <c r="D138" s="54">
        <v>2006</v>
      </c>
      <c r="E138" s="34" t="s">
        <v>403</v>
      </c>
      <c r="F138" s="57">
        <v>10000</v>
      </c>
      <c r="G138" s="34" t="s">
        <v>401</v>
      </c>
    </row>
    <row r="139" spans="1:96" x14ac:dyDescent="0.2">
      <c r="A139" s="62">
        <v>33</v>
      </c>
      <c r="B139" s="87" t="s">
        <v>6</v>
      </c>
      <c r="C139" s="64" t="s">
        <v>707</v>
      </c>
      <c r="D139" s="62">
        <v>2013</v>
      </c>
      <c r="E139" s="64" t="s">
        <v>708</v>
      </c>
      <c r="F139" s="65">
        <v>12500</v>
      </c>
      <c r="G139" s="64"/>
    </row>
    <row r="140" spans="1:96" x14ac:dyDescent="0.2">
      <c r="A140" s="31">
        <v>34</v>
      </c>
      <c r="B140" s="35" t="s">
        <v>11</v>
      </c>
      <c r="C140" s="34" t="s">
        <v>945</v>
      </c>
      <c r="D140" s="31">
        <v>2004</v>
      </c>
      <c r="E140" s="34" t="s">
        <v>946</v>
      </c>
      <c r="F140" s="36">
        <v>7500</v>
      </c>
      <c r="G140" s="34" t="s">
        <v>947</v>
      </c>
    </row>
    <row r="141" spans="1:96" s="37" customFormat="1" x14ac:dyDescent="0.2">
      <c r="A141" s="31">
        <v>35</v>
      </c>
      <c r="B141" s="35" t="s">
        <v>257</v>
      </c>
      <c r="C141" s="34" t="s">
        <v>948</v>
      </c>
      <c r="D141" s="31">
        <v>2010</v>
      </c>
      <c r="E141" s="34" t="s">
        <v>949</v>
      </c>
      <c r="F141" s="36"/>
      <c r="G141" s="34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</row>
    <row r="142" spans="1:96" x14ac:dyDescent="0.2">
      <c r="A142" s="31">
        <v>36</v>
      </c>
      <c r="B142" s="35" t="s">
        <v>6</v>
      </c>
      <c r="C142" s="34" t="s">
        <v>436</v>
      </c>
      <c r="D142" s="31">
        <v>2016</v>
      </c>
      <c r="E142" s="34" t="s">
        <v>437</v>
      </c>
      <c r="F142" s="36">
        <v>58769</v>
      </c>
      <c r="G142" s="34" t="s">
        <v>438</v>
      </c>
    </row>
    <row r="143" spans="1:96" x14ac:dyDescent="0.2">
      <c r="A143" s="31">
        <v>37</v>
      </c>
      <c r="B143" s="35" t="s">
        <v>452</v>
      </c>
      <c r="C143" s="34" t="s">
        <v>453</v>
      </c>
      <c r="D143" s="31">
        <v>1995</v>
      </c>
      <c r="E143" s="34">
        <v>8970494430</v>
      </c>
      <c r="F143" s="36"/>
      <c r="G143" s="34"/>
    </row>
    <row r="144" spans="1:96" x14ac:dyDescent="0.2">
      <c r="A144" s="31">
        <v>38</v>
      </c>
      <c r="B144" s="35" t="s">
        <v>6</v>
      </c>
      <c r="C144" s="34" t="s">
        <v>454</v>
      </c>
      <c r="D144" s="31">
        <v>1990</v>
      </c>
      <c r="E144" s="34" t="s">
        <v>49</v>
      </c>
      <c r="F144" s="36"/>
      <c r="G144" s="34"/>
    </row>
    <row r="145" spans="1:7" x14ac:dyDescent="0.2">
      <c r="A145" s="31">
        <v>39</v>
      </c>
      <c r="B145" s="35" t="s">
        <v>502</v>
      </c>
      <c r="C145" s="34" t="s">
        <v>503</v>
      </c>
      <c r="D145" s="31">
        <v>2001</v>
      </c>
      <c r="E145" s="34" t="s">
        <v>526</v>
      </c>
      <c r="F145" s="36">
        <v>30000</v>
      </c>
      <c r="G145" s="34" t="s">
        <v>527</v>
      </c>
    </row>
    <row r="146" spans="1:7" x14ac:dyDescent="0.2">
      <c r="A146" s="31">
        <v>40</v>
      </c>
      <c r="B146" s="35" t="s">
        <v>6</v>
      </c>
      <c r="C146" s="34" t="s">
        <v>14</v>
      </c>
      <c r="D146" s="31">
        <v>2013</v>
      </c>
      <c r="E146" s="34" t="s">
        <v>460</v>
      </c>
      <c r="F146" s="36">
        <v>23500</v>
      </c>
      <c r="G146" s="83">
        <v>42614</v>
      </c>
    </row>
    <row r="147" spans="1:7" x14ac:dyDescent="0.2">
      <c r="A147" s="31">
        <v>41</v>
      </c>
      <c r="B147" s="35" t="s">
        <v>13</v>
      </c>
      <c r="C147" s="34" t="s">
        <v>469</v>
      </c>
      <c r="D147" s="31">
        <v>2008</v>
      </c>
      <c r="E147" s="34" t="s">
        <v>470</v>
      </c>
      <c r="F147" s="36">
        <v>12000</v>
      </c>
      <c r="G147" s="83" t="s">
        <v>471</v>
      </c>
    </row>
    <row r="148" spans="1:7" x14ac:dyDescent="0.2">
      <c r="A148" s="31">
        <v>42</v>
      </c>
      <c r="B148" s="35" t="s">
        <v>498</v>
      </c>
      <c r="C148" s="34" t="s">
        <v>27</v>
      </c>
      <c r="D148" s="31">
        <v>2017</v>
      </c>
      <c r="E148" s="34" t="s">
        <v>499</v>
      </c>
      <c r="F148" s="36">
        <v>17980</v>
      </c>
      <c r="G148" s="83" t="s">
        <v>759</v>
      </c>
    </row>
    <row r="149" spans="1:7" x14ac:dyDescent="0.2">
      <c r="A149" s="31">
        <v>43</v>
      </c>
      <c r="B149" s="35" t="s">
        <v>502</v>
      </c>
      <c r="C149" s="34" t="s">
        <v>503</v>
      </c>
      <c r="D149" s="31">
        <v>2001</v>
      </c>
      <c r="E149" s="34" t="s">
        <v>504</v>
      </c>
      <c r="F149" s="36">
        <v>24500</v>
      </c>
      <c r="G149" s="83" t="s">
        <v>505</v>
      </c>
    </row>
    <row r="150" spans="1:7" x14ac:dyDescent="0.2">
      <c r="A150" s="31">
        <v>44</v>
      </c>
      <c r="B150" s="35" t="s">
        <v>6</v>
      </c>
      <c r="C150" s="34" t="s">
        <v>544</v>
      </c>
      <c r="D150" s="31">
        <v>2018</v>
      </c>
      <c r="E150" s="34" t="s">
        <v>545</v>
      </c>
      <c r="F150" s="36">
        <v>35055</v>
      </c>
      <c r="G150" s="83" t="s">
        <v>644</v>
      </c>
    </row>
    <row r="151" spans="1:7" x14ac:dyDescent="0.2">
      <c r="A151" s="31">
        <v>45</v>
      </c>
      <c r="B151" s="35" t="s">
        <v>573</v>
      </c>
      <c r="C151" s="34" t="s">
        <v>574</v>
      </c>
      <c r="D151" s="31">
        <v>2010</v>
      </c>
      <c r="E151" s="34" t="s">
        <v>575</v>
      </c>
      <c r="F151" s="36">
        <v>30000</v>
      </c>
      <c r="G151" s="83">
        <v>43374</v>
      </c>
    </row>
    <row r="152" spans="1:7" x14ac:dyDescent="0.2">
      <c r="A152" s="31">
        <v>46</v>
      </c>
      <c r="B152" s="35"/>
      <c r="C152" s="34"/>
      <c r="D152" s="31"/>
      <c r="E152" s="34"/>
      <c r="F152" s="36"/>
      <c r="G152" s="83"/>
    </row>
    <row r="153" spans="1:7" x14ac:dyDescent="0.2">
      <c r="A153" s="31">
        <v>47</v>
      </c>
      <c r="B153" s="35" t="s">
        <v>6</v>
      </c>
      <c r="C153" s="34" t="s">
        <v>546</v>
      </c>
      <c r="D153" s="31">
        <v>2018</v>
      </c>
      <c r="E153" s="34" t="s">
        <v>547</v>
      </c>
      <c r="F153" s="36">
        <v>47236</v>
      </c>
      <c r="G153" s="83" t="s">
        <v>645</v>
      </c>
    </row>
    <row r="154" spans="1:7" x14ac:dyDescent="0.2">
      <c r="A154" s="31">
        <v>48</v>
      </c>
      <c r="B154" s="35" t="s">
        <v>6</v>
      </c>
      <c r="C154" s="34" t="s">
        <v>603</v>
      </c>
      <c r="D154" s="31">
        <v>2019</v>
      </c>
      <c r="E154" s="34" t="s">
        <v>604</v>
      </c>
      <c r="F154" s="36">
        <v>31015</v>
      </c>
      <c r="G154" s="34" t="s">
        <v>646</v>
      </c>
    </row>
    <row r="155" spans="1:7" ht="15" x14ac:dyDescent="0.25">
      <c r="A155" s="39">
        <v>49</v>
      </c>
      <c r="B155" s="40" t="s">
        <v>6</v>
      </c>
      <c r="C155" s="41" t="s">
        <v>603</v>
      </c>
      <c r="D155" s="39">
        <v>2008</v>
      </c>
      <c r="E155" s="41" t="s">
        <v>41</v>
      </c>
      <c r="F155" s="42" t="s">
        <v>626</v>
      </c>
      <c r="G155" s="43" t="s">
        <v>625</v>
      </c>
    </row>
    <row r="156" spans="1:7" x14ac:dyDescent="0.2">
      <c r="A156" s="31">
        <v>50</v>
      </c>
      <c r="B156" s="35" t="s">
        <v>6</v>
      </c>
      <c r="C156" s="34" t="s">
        <v>636</v>
      </c>
      <c r="D156" s="31">
        <v>2017</v>
      </c>
      <c r="E156" s="34" t="s">
        <v>637</v>
      </c>
      <c r="F156" s="36">
        <v>28650</v>
      </c>
      <c r="G156" s="74" t="s">
        <v>643</v>
      </c>
    </row>
    <row r="157" spans="1:7" x14ac:dyDescent="0.2">
      <c r="A157" s="31">
        <v>51</v>
      </c>
      <c r="B157" s="35" t="s">
        <v>6</v>
      </c>
      <c r="C157" s="34" t="s">
        <v>542</v>
      </c>
      <c r="D157" s="31">
        <v>2013</v>
      </c>
      <c r="E157" s="34" t="s">
        <v>640</v>
      </c>
      <c r="F157" s="36">
        <v>11000</v>
      </c>
      <c r="G157" s="74" t="s">
        <v>642</v>
      </c>
    </row>
    <row r="158" spans="1:7" x14ac:dyDescent="0.2">
      <c r="A158" s="31">
        <v>52</v>
      </c>
      <c r="B158" s="35" t="s">
        <v>6</v>
      </c>
      <c r="C158" s="34" t="s">
        <v>542</v>
      </c>
      <c r="D158" s="31">
        <v>2013</v>
      </c>
      <c r="E158" s="34" t="s">
        <v>641</v>
      </c>
      <c r="F158" s="36">
        <v>11000</v>
      </c>
      <c r="G158" s="74" t="s">
        <v>642</v>
      </c>
    </row>
    <row r="159" spans="1:7" x14ac:dyDescent="0.2">
      <c r="A159" s="31">
        <v>53</v>
      </c>
      <c r="B159" s="35" t="s">
        <v>691</v>
      </c>
      <c r="C159" s="34" t="s">
        <v>692</v>
      </c>
      <c r="D159" s="31">
        <v>2017</v>
      </c>
      <c r="E159" s="34" t="s">
        <v>693</v>
      </c>
      <c r="F159" s="36">
        <v>12000</v>
      </c>
      <c r="G159" s="34"/>
    </row>
    <row r="160" spans="1:7" x14ac:dyDescent="0.2">
      <c r="A160" s="31">
        <v>54</v>
      </c>
      <c r="B160" s="35"/>
      <c r="C160" s="37"/>
      <c r="D160" s="37"/>
      <c r="E160" s="34"/>
      <c r="F160" s="67"/>
      <c r="G160" s="37"/>
    </row>
    <row r="161" spans="1:7" x14ac:dyDescent="0.2">
      <c r="A161" s="31">
        <v>55</v>
      </c>
      <c r="B161" s="35" t="s">
        <v>6</v>
      </c>
      <c r="C161" s="227" t="s">
        <v>697</v>
      </c>
      <c r="D161" s="31">
        <v>1992</v>
      </c>
      <c r="E161" s="34" t="s">
        <v>696</v>
      </c>
      <c r="F161" s="36">
        <v>15000</v>
      </c>
      <c r="G161" s="74">
        <v>33694</v>
      </c>
    </row>
    <row r="162" spans="1:7" x14ac:dyDescent="0.2">
      <c r="A162" s="31">
        <v>56</v>
      </c>
      <c r="B162" s="35" t="s">
        <v>6</v>
      </c>
      <c r="C162" s="34" t="s">
        <v>842</v>
      </c>
      <c r="D162" s="31">
        <v>1994</v>
      </c>
      <c r="E162" s="34">
        <v>58419</v>
      </c>
      <c r="F162" s="36">
        <v>15921</v>
      </c>
      <c r="G162" s="83"/>
    </row>
    <row r="163" spans="1:7" x14ac:dyDescent="0.2">
      <c r="A163" s="31">
        <v>57</v>
      </c>
      <c r="B163" s="35" t="s">
        <v>6</v>
      </c>
      <c r="C163" s="34" t="s">
        <v>842</v>
      </c>
      <c r="D163" s="31">
        <v>1994</v>
      </c>
      <c r="E163" s="34">
        <v>56346</v>
      </c>
      <c r="F163" s="36">
        <v>15921</v>
      </c>
      <c r="G163" s="83"/>
    </row>
    <row r="164" spans="1:7" x14ac:dyDescent="0.2">
      <c r="A164" s="31">
        <v>58</v>
      </c>
      <c r="B164" s="35" t="s">
        <v>843</v>
      </c>
      <c r="C164" s="34" t="s">
        <v>620</v>
      </c>
      <c r="D164" s="31">
        <v>1974</v>
      </c>
      <c r="E164" s="34"/>
      <c r="F164" s="36">
        <v>47890</v>
      </c>
      <c r="G164" s="83"/>
    </row>
    <row r="165" spans="1:7" x14ac:dyDescent="0.2">
      <c r="A165" s="31">
        <v>59</v>
      </c>
      <c r="B165" s="35" t="s">
        <v>6</v>
      </c>
      <c r="C165" s="34" t="s">
        <v>950</v>
      </c>
      <c r="D165" s="31">
        <v>2007</v>
      </c>
      <c r="E165" s="34">
        <v>11504</v>
      </c>
      <c r="F165" s="36">
        <v>24732.7</v>
      </c>
      <c r="G165" s="83"/>
    </row>
    <row r="166" spans="1:7" x14ac:dyDescent="0.2">
      <c r="A166" s="31">
        <v>60</v>
      </c>
      <c r="B166" s="35" t="s">
        <v>691</v>
      </c>
      <c r="C166" s="34" t="s">
        <v>844</v>
      </c>
      <c r="D166" s="31">
        <v>2005</v>
      </c>
      <c r="E166" s="30" t="s">
        <v>349</v>
      </c>
      <c r="F166" s="36">
        <v>8800</v>
      </c>
      <c r="G166" s="83"/>
    </row>
    <row r="167" spans="1:7" x14ac:dyDescent="0.2">
      <c r="A167" s="31">
        <v>61</v>
      </c>
      <c r="B167" s="37" t="s">
        <v>691</v>
      </c>
      <c r="C167" s="37" t="s">
        <v>845</v>
      </c>
      <c r="D167" s="31">
        <v>2005</v>
      </c>
      <c r="E167" s="34" t="s">
        <v>432</v>
      </c>
      <c r="F167" s="88">
        <v>12000</v>
      </c>
      <c r="G167" s="83"/>
    </row>
    <row r="168" spans="1:7" x14ac:dyDescent="0.2">
      <c r="A168" s="31">
        <v>62</v>
      </c>
      <c r="B168" s="37" t="s">
        <v>691</v>
      </c>
      <c r="C168" s="37" t="s">
        <v>845</v>
      </c>
      <c r="D168" s="31">
        <v>2011</v>
      </c>
      <c r="E168" s="34" t="s">
        <v>519</v>
      </c>
      <c r="F168" s="88">
        <v>16000</v>
      </c>
      <c r="G168" s="83"/>
    </row>
    <row r="169" spans="1:7" x14ac:dyDescent="0.2">
      <c r="A169" s="31">
        <v>63</v>
      </c>
      <c r="B169" s="37" t="s">
        <v>691</v>
      </c>
      <c r="C169" s="37" t="s">
        <v>845</v>
      </c>
      <c r="D169" s="31">
        <v>2011</v>
      </c>
      <c r="E169" s="34" t="s">
        <v>521</v>
      </c>
      <c r="F169" s="88">
        <v>16000</v>
      </c>
      <c r="G169" s="83"/>
    </row>
    <row r="170" spans="1:7" x14ac:dyDescent="0.2">
      <c r="A170" s="31">
        <v>64</v>
      </c>
      <c r="B170" s="37" t="s">
        <v>846</v>
      </c>
      <c r="C170" s="37" t="s">
        <v>847</v>
      </c>
      <c r="D170" s="31"/>
      <c r="E170" s="34" t="s">
        <v>951</v>
      </c>
      <c r="F170" s="88">
        <v>85585</v>
      </c>
      <c r="G170" s="83"/>
    </row>
    <row r="171" spans="1:7" x14ac:dyDescent="0.2">
      <c r="A171" s="31"/>
      <c r="B171" s="37"/>
      <c r="C171" s="37"/>
      <c r="D171" s="31"/>
      <c r="E171" s="34"/>
      <c r="F171" s="88"/>
      <c r="G171" s="83"/>
    </row>
    <row r="172" spans="1:7" ht="15" x14ac:dyDescent="0.25">
      <c r="A172" s="31"/>
      <c r="B172" s="35"/>
      <c r="C172" s="34"/>
      <c r="D172" s="31"/>
      <c r="E172" s="81" t="s">
        <v>848</v>
      </c>
      <c r="F172" s="46">
        <f>SUM(F112:F171)</f>
        <v>1247886.67</v>
      </c>
      <c r="G172" s="83"/>
    </row>
    <row r="173" spans="1:7" ht="15" x14ac:dyDescent="0.25">
      <c r="A173" s="31"/>
      <c r="B173" s="35"/>
      <c r="C173" s="34"/>
      <c r="D173" s="31"/>
      <c r="E173" s="34"/>
      <c r="F173" s="46"/>
      <c r="G173" s="34"/>
    </row>
    <row r="174" spans="1:7" x14ac:dyDescent="0.2">
      <c r="A174" s="31"/>
      <c r="B174" s="35"/>
      <c r="C174" s="34"/>
      <c r="D174" s="31"/>
      <c r="E174" s="34"/>
      <c r="F174" s="36"/>
      <c r="G174" s="34"/>
    </row>
    <row r="175" spans="1:7" ht="18" x14ac:dyDescent="0.25">
      <c r="A175" s="222"/>
      <c r="B175" s="219" t="s">
        <v>0</v>
      </c>
      <c r="C175" s="220"/>
      <c r="D175" s="220"/>
      <c r="E175" s="221"/>
      <c r="G175" s="27"/>
    </row>
    <row r="176" spans="1:7" ht="18" x14ac:dyDescent="0.25">
      <c r="A176" s="222"/>
      <c r="B176" s="219" t="s">
        <v>70</v>
      </c>
      <c r="C176" s="221"/>
      <c r="D176" s="221"/>
      <c r="E176" s="221"/>
    </row>
    <row r="177" spans="1:8" ht="15" x14ac:dyDescent="0.25">
      <c r="A177" s="31"/>
      <c r="B177" s="32" t="s">
        <v>1</v>
      </c>
      <c r="C177" s="33" t="s">
        <v>2</v>
      </c>
      <c r="D177" s="33" t="s">
        <v>4</v>
      </c>
      <c r="E177" s="33" t="s">
        <v>3</v>
      </c>
      <c r="F177" s="33" t="s">
        <v>10</v>
      </c>
      <c r="G177" s="33" t="s">
        <v>5</v>
      </c>
    </row>
    <row r="178" spans="1:8" s="25" customFormat="1" x14ac:dyDescent="0.2">
      <c r="A178" s="31">
        <v>1</v>
      </c>
      <c r="B178" s="35" t="s">
        <v>68</v>
      </c>
      <c r="C178" s="34" t="s">
        <v>176</v>
      </c>
      <c r="D178" s="31">
        <v>2006</v>
      </c>
      <c r="E178" s="34" t="s">
        <v>177</v>
      </c>
      <c r="F178" s="36">
        <v>87581.6</v>
      </c>
      <c r="G178" s="34" t="s">
        <v>178</v>
      </c>
    </row>
    <row r="179" spans="1:8" x14ac:dyDescent="0.2">
      <c r="A179" s="31">
        <v>2</v>
      </c>
      <c r="B179" s="35" t="s">
        <v>419</v>
      </c>
      <c r="C179" s="34" t="s">
        <v>420</v>
      </c>
      <c r="D179" s="31">
        <v>2016</v>
      </c>
      <c r="E179" s="34" t="s">
        <v>421</v>
      </c>
      <c r="F179" s="36">
        <v>142255</v>
      </c>
      <c r="G179" s="34" t="s">
        <v>507</v>
      </c>
    </row>
    <row r="180" spans="1:8" x14ac:dyDescent="0.2">
      <c r="A180" s="31">
        <v>3</v>
      </c>
      <c r="B180" s="35" t="s">
        <v>13</v>
      </c>
      <c r="C180" s="34" t="s">
        <v>211</v>
      </c>
      <c r="D180" s="31">
        <v>2015</v>
      </c>
      <c r="E180" s="34" t="s">
        <v>422</v>
      </c>
      <c r="F180" s="36">
        <v>29684.65</v>
      </c>
      <c r="G180" s="34" t="s">
        <v>508</v>
      </c>
    </row>
    <row r="181" spans="1:8" x14ac:dyDescent="0.2">
      <c r="A181" s="31">
        <v>4</v>
      </c>
      <c r="B181" s="35" t="s">
        <v>599</v>
      </c>
      <c r="C181" s="34" t="s">
        <v>600</v>
      </c>
      <c r="D181" s="31">
        <v>2020</v>
      </c>
      <c r="E181" s="34" t="s">
        <v>601</v>
      </c>
      <c r="F181" s="36">
        <v>175682</v>
      </c>
      <c r="G181" s="34" t="s">
        <v>602</v>
      </c>
    </row>
    <row r="182" spans="1:8" x14ac:dyDescent="0.2">
      <c r="A182" s="31">
        <v>5</v>
      </c>
      <c r="B182" s="35" t="s">
        <v>13</v>
      </c>
      <c r="C182" s="34" t="s">
        <v>608</v>
      </c>
      <c r="D182" s="31">
        <v>2019</v>
      </c>
      <c r="E182" s="34" t="s">
        <v>609</v>
      </c>
      <c r="F182" s="36">
        <v>26950</v>
      </c>
      <c r="G182" s="34" t="s">
        <v>638</v>
      </c>
    </row>
    <row r="183" spans="1:8" x14ac:dyDescent="0.2">
      <c r="A183" s="31">
        <v>6</v>
      </c>
      <c r="B183" s="35" t="s">
        <v>6</v>
      </c>
      <c r="C183" s="34" t="s">
        <v>895</v>
      </c>
      <c r="D183" s="31">
        <v>2022</v>
      </c>
      <c r="E183" s="34" t="s">
        <v>896</v>
      </c>
      <c r="F183" s="36">
        <v>58223</v>
      </c>
      <c r="G183" s="34" t="s">
        <v>897</v>
      </c>
    </row>
    <row r="184" spans="1:8" ht="15" x14ac:dyDescent="0.25">
      <c r="A184" s="31"/>
      <c r="B184" s="30"/>
      <c r="C184" s="70"/>
      <c r="D184" s="31"/>
      <c r="E184" s="116" t="s">
        <v>849</v>
      </c>
      <c r="F184" s="46">
        <f>SUM(F178:F183)</f>
        <v>520376.25</v>
      </c>
      <c r="G184" s="34"/>
    </row>
    <row r="185" spans="1:8" x14ac:dyDescent="0.2">
      <c r="A185" s="31"/>
      <c r="B185" s="35"/>
      <c r="C185" s="34"/>
      <c r="D185" s="31"/>
      <c r="E185" s="34"/>
      <c r="F185" s="36"/>
      <c r="G185" s="34"/>
    </row>
    <row r="186" spans="1:8" ht="18" x14ac:dyDescent="0.25">
      <c r="A186" s="213"/>
      <c r="B186" s="224" t="s">
        <v>0</v>
      </c>
      <c r="C186" s="225"/>
      <c r="D186" s="225"/>
      <c r="E186" s="226"/>
      <c r="F186" s="182"/>
      <c r="G186" s="181"/>
      <c r="H186" s="183"/>
    </row>
    <row r="187" spans="1:8" ht="18" x14ac:dyDescent="0.25">
      <c r="A187" s="213"/>
      <c r="B187" s="224" t="s">
        <v>71</v>
      </c>
      <c r="C187" s="226"/>
      <c r="D187" s="226"/>
      <c r="E187" s="226"/>
      <c r="F187" s="182"/>
      <c r="G187" s="184"/>
      <c r="H187" s="183"/>
    </row>
    <row r="188" spans="1:8" ht="15" x14ac:dyDescent="0.25">
      <c r="A188" s="185"/>
      <c r="B188" s="186" t="s">
        <v>1</v>
      </c>
      <c r="C188" s="187" t="s">
        <v>2</v>
      </c>
      <c r="D188" s="187" t="s">
        <v>4</v>
      </c>
      <c r="E188" s="187" t="s">
        <v>3</v>
      </c>
      <c r="F188" s="187" t="s">
        <v>10</v>
      </c>
      <c r="G188" s="187" t="s">
        <v>5</v>
      </c>
      <c r="H188" s="183"/>
    </row>
    <row r="189" spans="1:8" s="25" customFormat="1" x14ac:dyDescent="0.2">
      <c r="A189" s="185">
        <v>1</v>
      </c>
      <c r="B189" s="188" t="s">
        <v>72</v>
      </c>
      <c r="C189" s="189" t="s">
        <v>93</v>
      </c>
      <c r="D189" s="190" t="s">
        <v>87</v>
      </c>
      <c r="E189" s="189" t="s">
        <v>94</v>
      </c>
      <c r="F189" s="191" t="s">
        <v>92</v>
      </c>
      <c r="G189" s="189" t="s">
        <v>639</v>
      </c>
      <c r="H189" s="192"/>
    </row>
    <row r="190" spans="1:8" x14ac:dyDescent="0.2">
      <c r="A190" s="185">
        <v>2</v>
      </c>
      <c r="B190" s="30"/>
      <c r="E190" s="30"/>
      <c r="F190" s="30"/>
      <c r="H190" s="183"/>
    </row>
    <row r="191" spans="1:8" x14ac:dyDescent="0.2">
      <c r="A191" s="185">
        <v>3</v>
      </c>
      <c r="B191" s="188" t="s">
        <v>73</v>
      </c>
      <c r="C191" s="189" t="s">
        <v>197</v>
      </c>
      <c r="D191" s="185">
        <v>2009</v>
      </c>
      <c r="E191" s="189" t="s">
        <v>112</v>
      </c>
      <c r="F191" s="36">
        <v>84669</v>
      </c>
      <c r="G191" s="189" t="s">
        <v>111</v>
      </c>
      <c r="H191" s="183"/>
    </row>
    <row r="192" spans="1:8" x14ac:dyDescent="0.2">
      <c r="A192" s="185">
        <v>4</v>
      </c>
      <c r="B192" s="37"/>
      <c r="C192" s="37"/>
      <c r="D192" s="37"/>
      <c r="E192" s="37"/>
      <c r="F192" s="36"/>
      <c r="G192" s="189"/>
      <c r="H192" s="183"/>
    </row>
    <row r="193" spans="1:8" x14ac:dyDescent="0.2">
      <c r="A193" s="185">
        <v>5</v>
      </c>
      <c r="B193" s="37"/>
      <c r="C193" s="37"/>
      <c r="D193" s="37"/>
      <c r="E193" s="37"/>
      <c r="F193" s="36"/>
      <c r="G193" s="189"/>
      <c r="H193" s="183"/>
    </row>
    <row r="194" spans="1:8" x14ac:dyDescent="0.2">
      <c r="A194" s="185">
        <v>6</v>
      </c>
      <c r="B194" s="188" t="s">
        <v>73</v>
      </c>
      <c r="C194" s="189" t="s">
        <v>198</v>
      </c>
      <c r="D194" s="185">
        <v>2010</v>
      </c>
      <c r="E194" s="189" t="s">
        <v>230</v>
      </c>
      <c r="F194" s="36">
        <v>85032</v>
      </c>
      <c r="G194" s="189" t="s">
        <v>179</v>
      </c>
      <c r="H194" s="183"/>
    </row>
    <row r="195" spans="1:8" x14ac:dyDescent="0.2">
      <c r="A195" s="185">
        <v>7</v>
      </c>
      <c r="B195" s="188" t="s">
        <v>73</v>
      </c>
      <c r="C195" s="189" t="s">
        <v>199</v>
      </c>
      <c r="D195" s="185">
        <v>2010</v>
      </c>
      <c r="E195" s="189" t="s">
        <v>231</v>
      </c>
      <c r="F195" s="36">
        <v>85032</v>
      </c>
      <c r="G195" s="189" t="s">
        <v>179</v>
      </c>
      <c r="H195" s="183"/>
    </row>
    <row r="196" spans="1:8" x14ac:dyDescent="0.2">
      <c r="A196" s="185">
        <v>8</v>
      </c>
      <c r="B196" s="188" t="s">
        <v>73</v>
      </c>
      <c r="C196" s="189" t="s">
        <v>200</v>
      </c>
      <c r="D196" s="185">
        <v>2010</v>
      </c>
      <c r="E196" s="189" t="s">
        <v>232</v>
      </c>
      <c r="F196" s="36">
        <v>85032</v>
      </c>
      <c r="G196" s="189" t="s">
        <v>179</v>
      </c>
      <c r="H196" s="183"/>
    </row>
    <row r="197" spans="1:8" x14ac:dyDescent="0.2">
      <c r="A197" s="185">
        <v>9</v>
      </c>
      <c r="B197" s="188" t="s">
        <v>73</v>
      </c>
      <c r="C197" s="189" t="s">
        <v>201</v>
      </c>
      <c r="D197" s="185">
        <v>2010</v>
      </c>
      <c r="E197" s="189" t="s">
        <v>233</v>
      </c>
      <c r="F197" s="36">
        <v>85032</v>
      </c>
      <c r="G197" s="189" t="s">
        <v>179</v>
      </c>
      <c r="H197" s="183"/>
    </row>
    <row r="198" spans="1:8" x14ac:dyDescent="0.2">
      <c r="A198" s="185">
        <v>10</v>
      </c>
      <c r="B198" s="188" t="s">
        <v>73</v>
      </c>
      <c r="C198" s="189" t="s">
        <v>202</v>
      </c>
      <c r="D198" s="185">
        <v>2010</v>
      </c>
      <c r="E198" s="189" t="s">
        <v>234</v>
      </c>
      <c r="F198" s="36">
        <v>85032</v>
      </c>
      <c r="G198" s="189" t="s">
        <v>179</v>
      </c>
      <c r="H198" s="183"/>
    </row>
    <row r="199" spans="1:8" x14ac:dyDescent="0.2">
      <c r="A199" s="185">
        <v>11</v>
      </c>
      <c r="B199" s="188" t="s">
        <v>73</v>
      </c>
      <c r="C199" s="189" t="s">
        <v>203</v>
      </c>
      <c r="D199" s="185">
        <v>2010</v>
      </c>
      <c r="E199" s="189" t="s">
        <v>235</v>
      </c>
      <c r="F199" s="36">
        <v>85032</v>
      </c>
      <c r="G199" s="189" t="s">
        <v>179</v>
      </c>
      <c r="H199" s="183"/>
    </row>
    <row r="200" spans="1:8" x14ac:dyDescent="0.2">
      <c r="A200" s="185">
        <v>12</v>
      </c>
      <c r="B200" s="188" t="s">
        <v>73</v>
      </c>
      <c r="C200" s="189" t="s">
        <v>204</v>
      </c>
      <c r="D200" s="185">
        <v>2010</v>
      </c>
      <c r="E200" s="189" t="s">
        <v>193</v>
      </c>
      <c r="F200" s="36">
        <v>89528</v>
      </c>
      <c r="G200" s="189" t="s">
        <v>180</v>
      </c>
      <c r="H200" s="183"/>
    </row>
    <row r="201" spans="1:8" x14ac:dyDescent="0.2">
      <c r="A201" s="185">
        <v>13</v>
      </c>
      <c r="B201" s="188" t="s">
        <v>73</v>
      </c>
      <c r="C201" s="189" t="s">
        <v>205</v>
      </c>
      <c r="D201" s="185">
        <v>2010</v>
      </c>
      <c r="E201" s="189" t="s">
        <v>191</v>
      </c>
      <c r="F201" s="36">
        <v>89528</v>
      </c>
      <c r="G201" s="189" t="s">
        <v>192</v>
      </c>
      <c r="H201" s="183"/>
    </row>
    <row r="202" spans="1:8" x14ac:dyDescent="0.2">
      <c r="A202" s="185">
        <v>14</v>
      </c>
      <c r="B202" s="188" t="s">
        <v>701</v>
      </c>
      <c r="C202" s="189" t="s">
        <v>721</v>
      </c>
      <c r="D202" s="185">
        <v>2011</v>
      </c>
      <c r="E202" s="189" t="s">
        <v>220</v>
      </c>
      <c r="F202" s="36">
        <v>96843</v>
      </c>
      <c r="G202" s="189" t="s">
        <v>222</v>
      </c>
      <c r="H202" s="183"/>
    </row>
    <row r="203" spans="1:8" x14ac:dyDescent="0.2">
      <c r="A203" s="185">
        <v>15</v>
      </c>
      <c r="B203" s="188" t="s">
        <v>701</v>
      </c>
      <c r="C203" s="189" t="s">
        <v>722</v>
      </c>
      <c r="D203" s="185">
        <v>2011</v>
      </c>
      <c r="E203" s="189" t="s">
        <v>221</v>
      </c>
      <c r="F203" s="36">
        <v>96843</v>
      </c>
      <c r="G203" s="189" t="s">
        <v>222</v>
      </c>
      <c r="H203" s="183"/>
    </row>
    <row r="204" spans="1:8" x14ac:dyDescent="0.2">
      <c r="A204" s="185">
        <v>16</v>
      </c>
      <c r="B204" s="188" t="s">
        <v>701</v>
      </c>
      <c r="C204" s="189" t="s">
        <v>723</v>
      </c>
      <c r="D204" s="185">
        <v>2011</v>
      </c>
      <c r="E204" s="189" t="s">
        <v>223</v>
      </c>
      <c r="F204" s="36">
        <v>96843</v>
      </c>
      <c r="G204" s="189" t="s">
        <v>222</v>
      </c>
      <c r="H204" s="183"/>
    </row>
    <row r="205" spans="1:8" x14ac:dyDescent="0.2">
      <c r="A205" s="185">
        <v>17</v>
      </c>
      <c r="B205" s="188" t="s">
        <v>701</v>
      </c>
      <c r="C205" s="189" t="s">
        <v>724</v>
      </c>
      <c r="D205" s="185">
        <v>2011</v>
      </c>
      <c r="E205" s="189" t="s">
        <v>224</v>
      </c>
      <c r="F205" s="36">
        <v>96843</v>
      </c>
      <c r="G205" s="189" t="s">
        <v>222</v>
      </c>
      <c r="H205" s="183"/>
    </row>
    <row r="206" spans="1:8" x14ac:dyDescent="0.2">
      <c r="A206" s="185">
        <v>18</v>
      </c>
      <c r="B206" s="188" t="s">
        <v>701</v>
      </c>
      <c r="C206" s="189" t="s">
        <v>725</v>
      </c>
      <c r="D206" s="185">
        <v>2012</v>
      </c>
      <c r="E206" s="189" t="s">
        <v>236</v>
      </c>
      <c r="F206" s="36">
        <v>100632</v>
      </c>
      <c r="G206" s="189" t="s">
        <v>237</v>
      </c>
      <c r="H206" s="183"/>
    </row>
    <row r="207" spans="1:8" x14ac:dyDescent="0.2">
      <c r="A207" s="185">
        <v>19</v>
      </c>
      <c r="B207" s="188" t="s">
        <v>701</v>
      </c>
      <c r="C207" s="189" t="s">
        <v>726</v>
      </c>
      <c r="D207" s="185">
        <v>2012</v>
      </c>
      <c r="E207" s="189" t="s">
        <v>238</v>
      </c>
      <c r="F207" s="36">
        <v>100632</v>
      </c>
      <c r="G207" s="189" t="s">
        <v>237</v>
      </c>
      <c r="H207" s="183"/>
    </row>
    <row r="208" spans="1:8" x14ac:dyDescent="0.2">
      <c r="A208" s="185">
        <v>20</v>
      </c>
      <c r="B208" s="188" t="s">
        <v>701</v>
      </c>
      <c r="C208" s="189" t="s">
        <v>727</v>
      </c>
      <c r="D208" s="185">
        <v>2012</v>
      </c>
      <c r="E208" s="189" t="s">
        <v>241</v>
      </c>
      <c r="F208" s="36">
        <v>97460</v>
      </c>
      <c r="G208" s="189" t="s">
        <v>239</v>
      </c>
      <c r="H208" s="183"/>
    </row>
    <row r="209" spans="1:8" x14ac:dyDescent="0.2">
      <c r="A209" s="185">
        <v>21</v>
      </c>
      <c r="B209" s="188" t="s">
        <v>701</v>
      </c>
      <c r="C209" s="189" t="s">
        <v>728</v>
      </c>
      <c r="D209" s="185">
        <v>2012</v>
      </c>
      <c r="E209" s="189" t="s">
        <v>240</v>
      </c>
      <c r="F209" s="36">
        <v>97460</v>
      </c>
      <c r="G209" s="189" t="s">
        <v>239</v>
      </c>
      <c r="H209" s="183"/>
    </row>
    <row r="210" spans="1:8" x14ac:dyDescent="0.2">
      <c r="A210" s="185">
        <v>22</v>
      </c>
      <c r="B210" s="188" t="s">
        <v>701</v>
      </c>
      <c r="C210" s="189" t="s">
        <v>729</v>
      </c>
      <c r="D210" s="185">
        <v>2013</v>
      </c>
      <c r="E210" s="189" t="s">
        <v>278</v>
      </c>
      <c r="F210" s="36">
        <v>99019</v>
      </c>
      <c r="G210" s="189" t="s">
        <v>279</v>
      </c>
      <c r="H210" s="183"/>
    </row>
    <row r="211" spans="1:8" x14ac:dyDescent="0.2">
      <c r="A211" s="185">
        <v>23</v>
      </c>
      <c r="B211" s="188" t="s">
        <v>701</v>
      </c>
      <c r="C211" s="189" t="s">
        <v>730</v>
      </c>
      <c r="D211" s="185">
        <v>2013</v>
      </c>
      <c r="E211" s="189" t="s">
        <v>280</v>
      </c>
      <c r="F211" s="36">
        <v>99019</v>
      </c>
      <c r="G211" s="189" t="s">
        <v>279</v>
      </c>
      <c r="H211" s="183"/>
    </row>
    <row r="212" spans="1:8" x14ac:dyDescent="0.2">
      <c r="A212" s="185">
        <v>24</v>
      </c>
      <c r="B212" s="188" t="s">
        <v>701</v>
      </c>
      <c r="C212" s="189" t="s">
        <v>731</v>
      </c>
      <c r="D212" s="185">
        <v>2013</v>
      </c>
      <c r="E212" s="189" t="s">
        <v>281</v>
      </c>
      <c r="F212" s="36">
        <v>99019</v>
      </c>
      <c r="G212" s="189" t="s">
        <v>279</v>
      </c>
      <c r="H212" s="183"/>
    </row>
    <row r="213" spans="1:8" s="25" customFormat="1" x14ac:dyDescent="0.2">
      <c r="A213" s="185">
        <v>25</v>
      </c>
      <c r="B213" s="188" t="s">
        <v>701</v>
      </c>
      <c r="C213" s="189" t="s">
        <v>732</v>
      </c>
      <c r="D213" s="185">
        <v>2013</v>
      </c>
      <c r="E213" s="189" t="s">
        <v>282</v>
      </c>
      <c r="F213" s="36">
        <v>99019</v>
      </c>
      <c r="G213" s="189" t="s">
        <v>279</v>
      </c>
      <c r="H213" s="192"/>
    </row>
    <row r="214" spans="1:8" x14ac:dyDescent="0.2">
      <c r="A214" s="185">
        <v>26</v>
      </c>
      <c r="B214" s="188" t="s">
        <v>701</v>
      </c>
      <c r="C214" s="189" t="s">
        <v>733</v>
      </c>
      <c r="D214" s="185">
        <v>2013</v>
      </c>
      <c r="E214" s="189" t="s">
        <v>283</v>
      </c>
      <c r="F214" s="36">
        <v>99019</v>
      </c>
      <c r="G214" s="189" t="s">
        <v>279</v>
      </c>
      <c r="H214" s="183"/>
    </row>
    <row r="215" spans="1:8" x14ac:dyDescent="0.2">
      <c r="A215" s="185">
        <v>27</v>
      </c>
      <c r="B215" s="188" t="s">
        <v>701</v>
      </c>
      <c r="C215" s="189" t="s">
        <v>738</v>
      </c>
      <c r="D215" s="185">
        <v>2014</v>
      </c>
      <c r="E215" s="189" t="s">
        <v>284</v>
      </c>
      <c r="F215" s="36">
        <v>102028</v>
      </c>
      <c r="G215" s="189" t="s">
        <v>734</v>
      </c>
      <c r="H215" s="183"/>
    </row>
    <row r="216" spans="1:8" x14ac:dyDescent="0.2">
      <c r="A216" s="185">
        <v>28</v>
      </c>
      <c r="B216" s="188" t="s">
        <v>701</v>
      </c>
      <c r="C216" s="189" t="s">
        <v>739</v>
      </c>
      <c r="D216" s="185">
        <v>2014</v>
      </c>
      <c r="E216" s="189" t="s">
        <v>286</v>
      </c>
      <c r="F216" s="36">
        <v>102028</v>
      </c>
      <c r="G216" s="189" t="s">
        <v>734</v>
      </c>
      <c r="H216" s="183"/>
    </row>
    <row r="217" spans="1:8" x14ac:dyDescent="0.2">
      <c r="A217" s="185">
        <v>29</v>
      </c>
      <c r="B217" s="188" t="s">
        <v>701</v>
      </c>
      <c r="C217" s="189" t="s">
        <v>740</v>
      </c>
      <c r="D217" s="185">
        <v>2014</v>
      </c>
      <c r="E217" s="189" t="s">
        <v>287</v>
      </c>
      <c r="F217" s="36">
        <v>102028</v>
      </c>
      <c r="G217" s="189" t="s">
        <v>734</v>
      </c>
      <c r="H217" s="183"/>
    </row>
    <row r="218" spans="1:8" x14ac:dyDescent="0.2">
      <c r="A218" s="185">
        <v>30</v>
      </c>
      <c r="B218" s="188" t="s">
        <v>701</v>
      </c>
      <c r="C218" s="189" t="s">
        <v>753</v>
      </c>
      <c r="D218" s="185">
        <v>2014</v>
      </c>
      <c r="E218" s="189" t="s">
        <v>288</v>
      </c>
      <c r="F218" s="36">
        <v>102028</v>
      </c>
      <c r="G218" s="189" t="s">
        <v>285</v>
      </c>
      <c r="H218" s="183"/>
    </row>
    <row r="219" spans="1:8" ht="16.5" customHeight="1" x14ac:dyDescent="0.2">
      <c r="A219" s="185">
        <v>31</v>
      </c>
      <c r="B219" s="188" t="s">
        <v>701</v>
      </c>
      <c r="C219" s="189" t="s">
        <v>755</v>
      </c>
      <c r="D219" s="185">
        <v>2015</v>
      </c>
      <c r="E219" s="189" t="s">
        <v>336</v>
      </c>
      <c r="F219" s="36">
        <v>101532</v>
      </c>
      <c r="G219" s="189" t="s">
        <v>754</v>
      </c>
      <c r="H219" s="183"/>
    </row>
    <row r="220" spans="1:8" ht="16.5" customHeight="1" x14ac:dyDescent="0.2">
      <c r="A220" s="185">
        <v>32</v>
      </c>
      <c r="B220" s="188" t="s">
        <v>701</v>
      </c>
      <c r="C220" s="189" t="s">
        <v>741</v>
      </c>
      <c r="D220" s="185">
        <v>2015</v>
      </c>
      <c r="E220" s="189" t="s">
        <v>341</v>
      </c>
      <c r="F220" s="36">
        <v>103474</v>
      </c>
      <c r="G220" s="189" t="s">
        <v>735</v>
      </c>
      <c r="H220" s="183"/>
    </row>
    <row r="221" spans="1:8" ht="14.25" customHeight="1" x14ac:dyDescent="0.2">
      <c r="A221" s="185">
        <v>33</v>
      </c>
      <c r="B221" s="188" t="s">
        <v>701</v>
      </c>
      <c r="C221" s="189" t="s">
        <v>742</v>
      </c>
      <c r="D221" s="185">
        <v>2015</v>
      </c>
      <c r="E221" s="189" t="s">
        <v>340</v>
      </c>
      <c r="F221" s="36">
        <v>103474</v>
      </c>
      <c r="G221" s="189" t="s">
        <v>735</v>
      </c>
      <c r="H221" s="183"/>
    </row>
    <row r="222" spans="1:8" x14ac:dyDescent="0.2">
      <c r="A222" s="185">
        <v>34</v>
      </c>
      <c r="B222" s="188" t="s">
        <v>701</v>
      </c>
      <c r="C222" s="189" t="s">
        <v>756</v>
      </c>
      <c r="D222" s="185">
        <v>2015</v>
      </c>
      <c r="E222" s="189" t="s">
        <v>339</v>
      </c>
      <c r="F222" s="36">
        <v>103474</v>
      </c>
      <c r="G222" s="189" t="s">
        <v>735</v>
      </c>
      <c r="H222" s="183"/>
    </row>
    <row r="223" spans="1:8" x14ac:dyDescent="0.2">
      <c r="A223" s="185">
        <v>35</v>
      </c>
      <c r="B223" s="188" t="s">
        <v>701</v>
      </c>
      <c r="C223" s="189" t="s">
        <v>743</v>
      </c>
      <c r="D223" s="185">
        <v>2015</v>
      </c>
      <c r="E223" s="189" t="s">
        <v>337</v>
      </c>
      <c r="F223" s="36">
        <v>103474</v>
      </c>
      <c r="G223" s="189" t="s">
        <v>735</v>
      </c>
      <c r="H223" s="183"/>
    </row>
    <row r="224" spans="1:8" ht="13.7" customHeight="1" x14ac:dyDescent="0.2">
      <c r="A224" s="185">
        <v>36</v>
      </c>
      <c r="B224" s="188" t="s">
        <v>701</v>
      </c>
      <c r="C224" s="189" t="s">
        <v>744</v>
      </c>
      <c r="D224" s="185">
        <v>2015</v>
      </c>
      <c r="E224" s="189" t="s">
        <v>338</v>
      </c>
      <c r="F224" s="36">
        <v>103474</v>
      </c>
      <c r="G224" s="189" t="s">
        <v>735</v>
      </c>
      <c r="H224" s="183"/>
    </row>
    <row r="225" spans="1:8" ht="14.25" customHeight="1" x14ac:dyDescent="0.2">
      <c r="A225" s="185">
        <v>37</v>
      </c>
      <c r="B225" s="188" t="s">
        <v>701</v>
      </c>
      <c r="C225" s="189" t="s">
        <v>745</v>
      </c>
      <c r="D225" s="185">
        <v>2017</v>
      </c>
      <c r="E225" s="189" t="s">
        <v>424</v>
      </c>
      <c r="F225" s="36">
        <v>107445</v>
      </c>
      <c r="G225" s="189" t="s">
        <v>736</v>
      </c>
      <c r="H225" s="183"/>
    </row>
    <row r="226" spans="1:8" x14ac:dyDescent="0.2">
      <c r="A226" s="185">
        <v>38</v>
      </c>
      <c r="B226" s="188" t="s">
        <v>701</v>
      </c>
      <c r="C226" s="189" t="s">
        <v>746</v>
      </c>
      <c r="D226" s="185">
        <v>2017</v>
      </c>
      <c r="E226" s="189" t="s">
        <v>425</v>
      </c>
      <c r="F226" s="36">
        <v>107445</v>
      </c>
      <c r="G226" s="189" t="s">
        <v>736</v>
      </c>
      <c r="H226" s="183"/>
    </row>
    <row r="227" spans="1:8" x14ac:dyDescent="0.2">
      <c r="A227" s="185">
        <v>39</v>
      </c>
      <c r="B227" s="188" t="s">
        <v>701</v>
      </c>
      <c r="C227" s="189" t="s">
        <v>747</v>
      </c>
      <c r="D227" s="185">
        <v>2017</v>
      </c>
      <c r="E227" s="189" t="s">
        <v>426</v>
      </c>
      <c r="F227" s="36">
        <v>107445</v>
      </c>
      <c r="G227" s="189" t="s">
        <v>736</v>
      </c>
      <c r="H227" s="183"/>
    </row>
    <row r="228" spans="1:8" x14ac:dyDescent="0.2">
      <c r="A228" s="185">
        <v>40</v>
      </c>
      <c r="B228" s="188" t="s">
        <v>701</v>
      </c>
      <c r="C228" s="189" t="s">
        <v>748</v>
      </c>
      <c r="D228" s="185">
        <v>2017</v>
      </c>
      <c r="E228" s="189" t="s">
        <v>427</v>
      </c>
      <c r="F228" s="36">
        <v>107445</v>
      </c>
      <c r="G228" s="189" t="s">
        <v>736</v>
      </c>
      <c r="H228" s="183"/>
    </row>
    <row r="229" spans="1:8" x14ac:dyDescent="0.2">
      <c r="A229" s="185">
        <v>41</v>
      </c>
      <c r="B229" s="188" t="s">
        <v>701</v>
      </c>
      <c r="C229" s="189" t="s">
        <v>749</v>
      </c>
      <c r="D229" s="185">
        <v>2017</v>
      </c>
      <c r="E229" s="189" t="s">
        <v>428</v>
      </c>
      <c r="F229" s="36">
        <v>107445</v>
      </c>
      <c r="G229" s="189" t="s">
        <v>736</v>
      </c>
      <c r="H229" s="183"/>
    </row>
    <row r="230" spans="1:8" x14ac:dyDescent="0.2">
      <c r="A230" s="185">
        <v>42</v>
      </c>
      <c r="B230" s="188" t="s">
        <v>701</v>
      </c>
      <c r="C230" s="189" t="s">
        <v>85</v>
      </c>
      <c r="D230" s="185">
        <v>2017</v>
      </c>
      <c r="E230" s="189" t="s">
        <v>464</v>
      </c>
      <c r="F230" s="36">
        <v>109100</v>
      </c>
      <c r="G230" s="189" t="s">
        <v>737</v>
      </c>
      <c r="H230" s="183"/>
    </row>
    <row r="231" spans="1:8" x14ac:dyDescent="0.2">
      <c r="A231" s="185">
        <v>43</v>
      </c>
      <c r="B231" s="188" t="s">
        <v>701</v>
      </c>
      <c r="C231" s="189" t="s">
        <v>750</v>
      </c>
      <c r="D231" s="185">
        <v>2017</v>
      </c>
      <c r="E231" s="189" t="s">
        <v>465</v>
      </c>
      <c r="F231" s="36">
        <v>109100</v>
      </c>
      <c r="G231" s="189" t="s">
        <v>737</v>
      </c>
      <c r="H231" s="183"/>
    </row>
    <row r="232" spans="1:8" x14ac:dyDescent="0.2">
      <c r="A232" s="185">
        <v>44</v>
      </c>
      <c r="B232" s="188" t="s">
        <v>701</v>
      </c>
      <c r="C232" s="189" t="s">
        <v>751</v>
      </c>
      <c r="D232" s="185">
        <v>2017</v>
      </c>
      <c r="E232" s="189" t="s">
        <v>466</v>
      </c>
      <c r="F232" s="36">
        <v>109100</v>
      </c>
      <c r="G232" s="189" t="s">
        <v>737</v>
      </c>
      <c r="H232" s="183"/>
    </row>
    <row r="233" spans="1:8" x14ac:dyDescent="0.2">
      <c r="A233" s="185">
        <v>45</v>
      </c>
      <c r="B233" s="188" t="s">
        <v>701</v>
      </c>
      <c r="C233" s="189" t="s">
        <v>752</v>
      </c>
      <c r="D233" s="185">
        <v>2017</v>
      </c>
      <c r="E233" s="189" t="s">
        <v>467</v>
      </c>
      <c r="F233" s="36">
        <v>109100</v>
      </c>
      <c r="G233" s="189" t="s">
        <v>737</v>
      </c>
      <c r="H233" s="183"/>
    </row>
    <row r="234" spans="1:8" x14ac:dyDescent="0.2">
      <c r="A234" s="185">
        <v>46</v>
      </c>
      <c r="B234" s="188" t="s">
        <v>701</v>
      </c>
      <c r="C234" s="189" t="s">
        <v>76</v>
      </c>
      <c r="D234" s="185">
        <v>2017</v>
      </c>
      <c r="E234" s="189" t="s">
        <v>468</v>
      </c>
      <c r="F234" s="36">
        <v>109100</v>
      </c>
      <c r="G234" s="189" t="s">
        <v>737</v>
      </c>
      <c r="H234" s="183"/>
    </row>
    <row r="235" spans="1:8" x14ac:dyDescent="0.2">
      <c r="A235" s="185">
        <v>47</v>
      </c>
      <c r="B235" s="188" t="s">
        <v>73</v>
      </c>
      <c r="C235" s="189" t="s">
        <v>492</v>
      </c>
      <c r="D235" s="185">
        <v>2017</v>
      </c>
      <c r="E235" s="189" t="s">
        <v>497</v>
      </c>
      <c r="F235" s="88">
        <v>109100</v>
      </c>
      <c r="G235" s="189" t="s">
        <v>559</v>
      </c>
      <c r="H235" s="183"/>
    </row>
    <row r="236" spans="1:8" x14ac:dyDescent="0.2">
      <c r="A236" s="185">
        <v>48</v>
      </c>
      <c r="B236" s="188" t="s">
        <v>73</v>
      </c>
      <c r="C236" s="189" t="s">
        <v>97</v>
      </c>
      <c r="D236" s="185">
        <v>2017</v>
      </c>
      <c r="E236" s="189" t="s">
        <v>493</v>
      </c>
      <c r="F236" s="88">
        <v>109100</v>
      </c>
      <c r="G236" s="189" t="s">
        <v>559</v>
      </c>
      <c r="H236" s="183"/>
    </row>
    <row r="237" spans="1:8" x14ac:dyDescent="0.2">
      <c r="A237" s="185">
        <v>49</v>
      </c>
      <c r="B237" s="188" t="s">
        <v>73</v>
      </c>
      <c r="C237" s="189" t="s">
        <v>89</v>
      </c>
      <c r="D237" s="185">
        <v>2017</v>
      </c>
      <c r="E237" s="189" t="s">
        <v>494</v>
      </c>
      <c r="F237" s="88">
        <v>109100</v>
      </c>
      <c r="G237" s="189" t="s">
        <v>559</v>
      </c>
      <c r="H237" s="183"/>
    </row>
    <row r="238" spans="1:8" x14ac:dyDescent="0.2">
      <c r="A238" s="185">
        <v>50</v>
      </c>
      <c r="B238" s="188" t="s">
        <v>73</v>
      </c>
      <c r="C238" s="189" t="s">
        <v>74</v>
      </c>
      <c r="D238" s="185">
        <v>2017</v>
      </c>
      <c r="E238" s="189" t="s">
        <v>495</v>
      </c>
      <c r="F238" s="88">
        <v>109100</v>
      </c>
      <c r="G238" s="189" t="s">
        <v>559</v>
      </c>
      <c r="H238" s="183"/>
    </row>
    <row r="239" spans="1:8" x14ac:dyDescent="0.2">
      <c r="A239" s="185">
        <v>51</v>
      </c>
      <c r="B239" s="188" t="s">
        <v>73</v>
      </c>
      <c r="C239" s="189" t="s">
        <v>95</v>
      </c>
      <c r="D239" s="185">
        <v>2017</v>
      </c>
      <c r="E239" s="189" t="s">
        <v>496</v>
      </c>
      <c r="F239" s="88">
        <v>109100</v>
      </c>
      <c r="G239" s="189" t="s">
        <v>559</v>
      </c>
      <c r="H239" s="183"/>
    </row>
    <row r="240" spans="1:8" x14ac:dyDescent="0.2">
      <c r="A240" s="185">
        <v>52</v>
      </c>
      <c r="B240" s="188" t="s">
        <v>73</v>
      </c>
      <c r="C240" s="189" t="s">
        <v>581</v>
      </c>
      <c r="D240" s="185">
        <v>2019</v>
      </c>
      <c r="E240" s="189" t="s">
        <v>582</v>
      </c>
      <c r="F240" s="36">
        <v>108900</v>
      </c>
      <c r="G240" s="189"/>
      <c r="H240" s="183"/>
    </row>
    <row r="241" spans="1:8" x14ac:dyDescent="0.2">
      <c r="A241" s="185">
        <v>53</v>
      </c>
      <c r="B241" s="188" t="s">
        <v>73</v>
      </c>
      <c r="C241" s="189" t="s">
        <v>583</v>
      </c>
      <c r="D241" s="185">
        <v>2019</v>
      </c>
      <c r="E241" s="189" t="s">
        <v>584</v>
      </c>
      <c r="F241" s="36">
        <v>108900</v>
      </c>
      <c r="G241" s="189"/>
      <c r="H241" s="183"/>
    </row>
    <row r="242" spans="1:8" x14ac:dyDescent="0.2">
      <c r="A242" s="185">
        <v>54</v>
      </c>
      <c r="B242" s="188" t="s">
        <v>73</v>
      </c>
      <c r="C242" s="189" t="s">
        <v>585</v>
      </c>
      <c r="D242" s="185">
        <v>2019</v>
      </c>
      <c r="E242" s="189" t="s">
        <v>586</v>
      </c>
      <c r="F242" s="36">
        <v>108900</v>
      </c>
      <c r="G242" s="189"/>
      <c r="H242" s="183"/>
    </row>
    <row r="243" spans="1:8" x14ac:dyDescent="0.2">
      <c r="A243" s="185">
        <v>55</v>
      </c>
      <c r="B243" s="188" t="s">
        <v>73</v>
      </c>
      <c r="C243" s="189" t="s">
        <v>93</v>
      </c>
      <c r="D243" s="185">
        <v>2019</v>
      </c>
      <c r="E243" s="189" t="s">
        <v>587</v>
      </c>
      <c r="F243" s="36">
        <v>108900</v>
      </c>
      <c r="G243" s="189"/>
      <c r="H243" s="183"/>
    </row>
    <row r="244" spans="1:8" x14ac:dyDescent="0.2">
      <c r="A244" s="185">
        <v>56</v>
      </c>
      <c r="B244" s="188" t="s">
        <v>73</v>
      </c>
      <c r="C244" s="189" t="s">
        <v>588</v>
      </c>
      <c r="D244" s="185">
        <v>2019</v>
      </c>
      <c r="E244" s="189" t="s">
        <v>589</v>
      </c>
      <c r="F244" s="36">
        <v>108900</v>
      </c>
      <c r="G244" s="189"/>
      <c r="H244" s="183"/>
    </row>
    <row r="245" spans="1:8" x14ac:dyDescent="0.2">
      <c r="A245" s="185">
        <v>57</v>
      </c>
      <c r="B245" s="188" t="s">
        <v>73</v>
      </c>
      <c r="C245" s="189" t="s">
        <v>618</v>
      </c>
      <c r="D245" s="185">
        <v>2020</v>
      </c>
      <c r="E245" s="189" t="s">
        <v>613</v>
      </c>
      <c r="F245" s="36">
        <v>114321</v>
      </c>
      <c r="G245" s="189" t="s">
        <v>619</v>
      </c>
      <c r="H245" s="183"/>
    </row>
    <row r="246" spans="1:8" x14ac:dyDescent="0.2">
      <c r="A246" s="185">
        <v>58</v>
      </c>
      <c r="B246" s="188" t="s">
        <v>73</v>
      </c>
      <c r="C246" s="189" t="s">
        <v>761</v>
      </c>
      <c r="D246" s="185">
        <v>2020</v>
      </c>
      <c r="E246" s="189" t="s">
        <v>614</v>
      </c>
      <c r="F246" s="36">
        <v>114321</v>
      </c>
      <c r="G246" s="189" t="s">
        <v>619</v>
      </c>
      <c r="H246" s="183"/>
    </row>
    <row r="247" spans="1:8" x14ac:dyDescent="0.2">
      <c r="A247" s="185">
        <v>59</v>
      </c>
      <c r="B247" s="188" t="s">
        <v>73</v>
      </c>
      <c r="C247" s="189" t="s">
        <v>762</v>
      </c>
      <c r="D247" s="185">
        <v>2020</v>
      </c>
      <c r="E247" s="189" t="s">
        <v>615</v>
      </c>
      <c r="F247" s="36">
        <v>114321</v>
      </c>
      <c r="G247" s="189" t="s">
        <v>619</v>
      </c>
      <c r="H247" s="183"/>
    </row>
    <row r="248" spans="1:8" x14ac:dyDescent="0.2">
      <c r="A248" s="185">
        <v>60</v>
      </c>
      <c r="B248" s="188" t="s">
        <v>73</v>
      </c>
      <c r="C248" s="189" t="s">
        <v>763</v>
      </c>
      <c r="D248" s="185">
        <v>2020</v>
      </c>
      <c r="E248" s="189" t="s">
        <v>616</v>
      </c>
      <c r="F248" s="36">
        <v>114321</v>
      </c>
      <c r="G248" s="189" t="s">
        <v>619</v>
      </c>
      <c r="H248" s="183"/>
    </row>
    <row r="249" spans="1:8" x14ac:dyDescent="0.2">
      <c r="A249" s="185">
        <v>61</v>
      </c>
      <c r="B249" s="188" t="s">
        <v>73</v>
      </c>
      <c r="C249" s="189" t="s">
        <v>764</v>
      </c>
      <c r="D249" s="185">
        <v>2020</v>
      </c>
      <c r="E249" s="189" t="s">
        <v>617</v>
      </c>
      <c r="F249" s="36">
        <v>100962</v>
      </c>
      <c r="G249" s="189" t="s">
        <v>619</v>
      </c>
      <c r="H249" s="183"/>
    </row>
    <row r="250" spans="1:8" x14ac:dyDescent="0.2">
      <c r="A250" s="185">
        <v>62</v>
      </c>
      <c r="B250" s="188" t="s">
        <v>73</v>
      </c>
      <c r="C250" s="189" t="s">
        <v>765</v>
      </c>
      <c r="D250" s="185">
        <v>2021</v>
      </c>
      <c r="E250" s="189" t="s">
        <v>674</v>
      </c>
      <c r="F250" s="36">
        <v>121584</v>
      </c>
      <c r="G250" s="189" t="s">
        <v>677</v>
      </c>
      <c r="H250" s="183"/>
    </row>
    <row r="251" spans="1:8" x14ac:dyDescent="0.2">
      <c r="A251" s="185">
        <v>63</v>
      </c>
      <c r="B251" s="188" t="s">
        <v>73</v>
      </c>
      <c r="C251" s="189" t="s">
        <v>766</v>
      </c>
      <c r="D251" s="185">
        <v>2021</v>
      </c>
      <c r="E251" s="189" t="s">
        <v>675</v>
      </c>
      <c r="F251" s="36">
        <v>121584</v>
      </c>
      <c r="G251" s="189" t="s">
        <v>677</v>
      </c>
      <c r="H251" s="183"/>
    </row>
    <row r="252" spans="1:8" x14ac:dyDescent="0.2">
      <c r="A252" s="185">
        <v>64</v>
      </c>
      <c r="B252" s="188" t="s">
        <v>73</v>
      </c>
      <c r="C252" s="189" t="s">
        <v>767</v>
      </c>
      <c r="D252" s="185">
        <v>2021</v>
      </c>
      <c r="E252" s="189" t="s">
        <v>676</v>
      </c>
      <c r="F252" s="36">
        <v>121584</v>
      </c>
      <c r="G252" s="189" t="s">
        <v>677</v>
      </c>
      <c r="H252" s="183"/>
    </row>
    <row r="253" spans="1:8" x14ac:dyDescent="0.2">
      <c r="A253" s="185">
        <v>65</v>
      </c>
      <c r="B253" s="188" t="s">
        <v>701</v>
      </c>
      <c r="C253" s="189" t="s">
        <v>768</v>
      </c>
      <c r="D253" s="185">
        <v>2021</v>
      </c>
      <c r="E253" s="189" t="s">
        <v>702</v>
      </c>
      <c r="F253" s="36">
        <v>101697</v>
      </c>
      <c r="G253" s="189" t="s">
        <v>677</v>
      </c>
      <c r="H253" s="183"/>
    </row>
    <row r="254" spans="1:8" x14ac:dyDescent="0.2">
      <c r="A254" s="185">
        <v>66</v>
      </c>
      <c r="B254" s="188" t="s">
        <v>701</v>
      </c>
      <c r="C254" s="189" t="s">
        <v>769</v>
      </c>
      <c r="D254" s="185">
        <v>2021</v>
      </c>
      <c r="E254" s="189" t="s">
        <v>704</v>
      </c>
      <c r="F254" s="36">
        <v>123772</v>
      </c>
      <c r="G254" s="189"/>
      <c r="H254" s="183"/>
    </row>
    <row r="255" spans="1:8" x14ac:dyDescent="0.2">
      <c r="A255" s="185">
        <v>67</v>
      </c>
      <c r="B255" s="188" t="s">
        <v>701</v>
      </c>
      <c r="C255" s="189" t="s">
        <v>770</v>
      </c>
      <c r="D255" s="185">
        <v>2022</v>
      </c>
      <c r="E255" s="189" t="s">
        <v>720</v>
      </c>
      <c r="F255" s="36"/>
      <c r="G255" s="189" t="s">
        <v>778</v>
      </c>
      <c r="H255" s="183"/>
    </row>
    <row r="256" spans="1:8" x14ac:dyDescent="0.2">
      <c r="A256" s="185">
        <v>68</v>
      </c>
      <c r="B256" s="188" t="s">
        <v>701</v>
      </c>
      <c r="C256" s="189" t="s">
        <v>104</v>
      </c>
      <c r="D256" s="185">
        <v>2022</v>
      </c>
      <c r="E256" s="189" t="s">
        <v>760</v>
      </c>
      <c r="F256" s="36"/>
      <c r="G256" s="189" t="s">
        <v>778</v>
      </c>
      <c r="H256" s="183" t="s">
        <v>779</v>
      </c>
    </row>
    <row r="257" spans="1:8" x14ac:dyDescent="0.2">
      <c r="A257" s="185">
        <v>69</v>
      </c>
      <c r="B257" s="188" t="s">
        <v>701</v>
      </c>
      <c r="C257" s="189" t="s">
        <v>83</v>
      </c>
      <c r="D257" s="185">
        <v>2022</v>
      </c>
      <c r="E257" s="189" t="s">
        <v>771</v>
      </c>
      <c r="F257" s="36"/>
      <c r="G257" s="189" t="s">
        <v>778</v>
      </c>
      <c r="H257" s="183" t="s">
        <v>780</v>
      </c>
    </row>
    <row r="258" spans="1:8" x14ac:dyDescent="0.2">
      <c r="A258" s="185">
        <v>70</v>
      </c>
      <c r="B258" s="188" t="s">
        <v>701</v>
      </c>
      <c r="C258" s="189" t="s">
        <v>772</v>
      </c>
      <c r="D258" s="185">
        <v>2022</v>
      </c>
      <c r="E258" s="189" t="s">
        <v>773</v>
      </c>
      <c r="F258" s="36"/>
      <c r="G258" s="189" t="s">
        <v>778</v>
      </c>
      <c r="H258" s="183" t="s">
        <v>781</v>
      </c>
    </row>
    <row r="259" spans="1:8" x14ac:dyDescent="0.2">
      <c r="A259" s="185">
        <v>71</v>
      </c>
      <c r="B259" s="188" t="s">
        <v>701</v>
      </c>
      <c r="C259" s="189" t="s">
        <v>774</v>
      </c>
      <c r="D259" s="185">
        <v>2022</v>
      </c>
      <c r="E259" s="189" t="s">
        <v>775</v>
      </c>
      <c r="F259" s="36"/>
      <c r="G259" s="189" t="s">
        <v>778</v>
      </c>
      <c r="H259" s="183"/>
    </row>
    <row r="260" spans="1:8" x14ac:dyDescent="0.2">
      <c r="A260" s="185">
        <v>72</v>
      </c>
      <c r="B260" s="188" t="s">
        <v>701</v>
      </c>
      <c r="C260" s="189" t="s">
        <v>79</v>
      </c>
      <c r="D260" s="185">
        <v>2021</v>
      </c>
      <c r="E260" s="189" t="s">
        <v>883</v>
      </c>
      <c r="F260" s="36"/>
      <c r="G260" s="189" t="s">
        <v>884</v>
      </c>
      <c r="H260" s="183"/>
    </row>
    <row r="261" spans="1:8" x14ac:dyDescent="0.2">
      <c r="A261" s="185">
        <v>73</v>
      </c>
      <c r="B261" s="188" t="s">
        <v>701</v>
      </c>
      <c r="C261" s="189" t="s">
        <v>100</v>
      </c>
      <c r="D261" s="185">
        <v>2024</v>
      </c>
      <c r="E261" s="189" t="s">
        <v>961</v>
      </c>
      <c r="F261" s="36">
        <v>136360</v>
      </c>
      <c r="G261" s="189"/>
      <c r="H261" s="183"/>
    </row>
    <row r="262" spans="1:8" x14ac:dyDescent="0.2">
      <c r="A262" s="185">
        <v>74</v>
      </c>
      <c r="B262" s="188" t="s">
        <v>701</v>
      </c>
      <c r="C262" s="189" t="s">
        <v>962</v>
      </c>
      <c r="D262" s="185">
        <v>2024</v>
      </c>
      <c r="E262" s="189" t="s">
        <v>963</v>
      </c>
      <c r="F262" s="36">
        <v>136360</v>
      </c>
      <c r="G262" s="189"/>
      <c r="H262" s="183"/>
    </row>
    <row r="263" spans="1:8" x14ac:dyDescent="0.2">
      <c r="A263" s="185">
        <v>75</v>
      </c>
      <c r="B263" s="188" t="s">
        <v>73</v>
      </c>
      <c r="C263" s="189" t="s">
        <v>108</v>
      </c>
      <c r="D263" s="185">
        <v>2024</v>
      </c>
      <c r="E263" s="189" t="s">
        <v>964</v>
      </c>
      <c r="F263" s="36">
        <v>136360</v>
      </c>
      <c r="G263" s="189"/>
      <c r="H263" s="183"/>
    </row>
    <row r="264" spans="1:8" x14ac:dyDescent="0.2">
      <c r="A264" s="185">
        <v>76</v>
      </c>
      <c r="B264" s="188"/>
      <c r="C264" s="189"/>
      <c r="D264" s="185"/>
      <c r="E264" s="189"/>
      <c r="F264" s="36"/>
      <c r="G264" s="189"/>
      <c r="H264" s="183"/>
    </row>
    <row r="265" spans="1:8" x14ac:dyDescent="0.2">
      <c r="A265" s="185">
        <v>77</v>
      </c>
      <c r="B265" s="188"/>
      <c r="C265" s="189"/>
      <c r="D265" s="185"/>
      <c r="E265" s="189"/>
      <c r="F265" s="36"/>
      <c r="G265" s="189"/>
      <c r="H265" s="183"/>
    </row>
    <row r="266" spans="1:8" x14ac:dyDescent="0.2">
      <c r="A266" s="193"/>
      <c r="B266" s="209"/>
      <c r="C266" s="210"/>
      <c r="D266" s="211"/>
      <c r="E266" s="189"/>
      <c r="F266" s="36"/>
      <c r="G266" s="189"/>
      <c r="H266" s="183"/>
    </row>
    <row r="267" spans="1:8" ht="18" x14ac:dyDescent="0.25">
      <c r="A267" s="193"/>
      <c r="B267" s="194" t="s">
        <v>958</v>
      </c>
      <c r="C267" s="195"/>
      <c r="D267" s="196"/>
      <c r="E267" s="197"/>
      <c r="F267" s="36"/>
      <c r="G267" s="189"/>
      <c r="H267" s="183"/>
    </row>
    <row r="268" spans="1:8" x14ac:dyDescent="0.2">
      <c r="A268" s="198">
        <v>78</v>
      </c>
      <c r="B268" s="199" t="s">
        <v>11</v>
      </c>
      <c r="C268" s="200" t="s">
        <v>115</v>
      </c>
      <c r="D268" s="185">
        <v>1980</v>
      </c>
      <c r="E268" s="189" t="s">
        <v>116</v>
      </c>
      <c r="F268" s="36"/>
      <c r="G268" s="189"/>
      <c r="H268" s="183"/>
    </row>
    <row r="269" spans="1:8" x14ac:dyDescent="0.2">
      <c r="A269" s="185">
        <v>79</v>
      </c>
      <c r="B269" s="188" t="s">
        <v>11</v>
      </c>
      <c r="C269" s="189" t="s">
        <v>119</v>
      </c>
      <c r="D269" s="185">
        <v>1990</v>
      </c>
      <c r="E269" s="189" t="s">
        <v>120</v>
      </c>
      <c r="F269" s="36">
        <v>12700</v>
      </c>
      <c r="G269" s="189"/>
      <c r="H269" s="183"/>
    </row>
    <row r="270" spans="1:8" x14ac:dyDescent="0.2">
      <c r="A270" s="185">
        <v>80</v>
      </c>
      <c r="B270" s="188" t="s">
        <v>11</v>
      </c>
      <c r="C270" s="189" t="s">
        <v>119</v>
      </c>
      <c r="D270" s="185">
        <v>1996</v>
      </c>
      <c r="E270" s="189" t="s">
        <v>123</v>
      </c>
      <c r="F270" s="36">
        <v>22950</v>
      </c>
      <c r="G270" s="189"/>
      <c r="H270" s="183"/>
    </row>
    <row r="271" spans="1:8" x14ac:dyDescent="0.2">
      <c r="A271" s="185">
        <v>81</v>
      </c>
      <c r="B271" s="188" t="s">
        <v>13</v>
      </c>
      <c r="C271" s="189" t="s">
        <v>119</v>
      </c>
      <c r="D271" s="185">
        <v>1999</v>
      </c>
      <c r="E271" s="189" t="s">
        <v>124</v>
      </c>
      <c r="F271" s="36">
        <v>24298</v>
      </c>
      <c r="G271" s="189"/>
      <c r="H271" s="183"/>
    </row>
    <row r="272" spans="1:8" x14ac:dyDescent="0.2">
      <c r="A272" s="185">
        <v>82</v>
      </c>
      <c r="B272" s="188" t="s">
        <v>13</v>
      </c>
      <c r="C272" s="189" t="s">
        <v>125</v>
      </c>
      <c r="D272" s="185">
        <v>2001</v>
      </c>
      <c r="E272" s="189" t="s">
        <v>126</v>
      </c>
      <c r="F272" s="36">
        <v>22652</v>
      </c>
      <c r="G272" s="189"/>
      <c r="H272" s="183"/>
    </row>
    <row r="273" spans="1:8" x14ac:dyDescent="0.2">
      <c r="A273" s="185">
        <v>83</v>
      </c>
      <c r="B273" s="188" t="s">
        <v>6</v>
      </c>
      <c r="C273" s="189" t="s">
        <v>125</v>
      </c>
      <c r="D273" s="185">
        <v>2002</v>
      </c>
      <c r="E273" s="189" t="s">
        <v>127</v>
      </c>
      <c r="F273" s="36">
        <v>18748</v>
      </c>
      <c r="G273" s="189"/>
      <c r="H273" s="183"/>
    </row>
    <row r="274" spans="1:8" x14ac:dyDescent="0.2">
      <c r="A274" s="185">
        <v>84</v>
      </c>
      <c r="B274" s="188" t="s">
        <v>13</v>
      </c>
      <c r="C274" s="189" t="s">
        <v>119</v>
      </c>
      <c r="D274" s="185">
        <v>2003</v>
      </c>
      <c r="E274" s="201" t="s">
        <v>128</v>
      </c>
      <c r="F274" s="36">
        <v>22250</v>
      </c>
      <c r="G274" s="189"/>
      <c r="H274" s="183"/>
    </row>
    <row r="275" spans="1:8" x14ac:dyDescent="0.2">
      <c r="A275" s="185">
        <v>85</v>
      </c>
      <c r="B275" s="188" t="s">
        <v>6</v>
      </c>
      <c r="C275" s="189" t="s">
        <v>129</v>
      </c>
      <c r="D275" s="185">
        <v>2008</v>
      </c>
      <c r="E275" s="189" t="s">
        <v>130</v>
      </c>
      <c r="F275" s="36"/>
      <c r="G275" s="189"/>
      <c r="H275" s="183"/>
    </row>
    <row r="276" spans="1:8" x14ac:dyDescent="0.2">
      <c r="A276" s="185">
        <v>86</v>
      </c>
      <c r="B276" s="188" t="s">
        <v>6</v>
      </c>
      <c r="C276" s="189" t="s">
        <v>342</v>
      </c>
      <c r="D276" s="185">
        <v>2015</v>
      </c>
      <c r="E276" s="189" t="s">
        <v>343</v>
      </c>
      <c r="F276" s="36">
        <v>24788</v>
      </c>
      <c r="G276" s="189"/>
      <c r="H276" s="183"/>
    </row>
    <row r="277" spans="1:8" x14ac:dyDescent="0.2">
      <c r="A277" s="185">
        <v>87</v>
      </c>
      <c r="B277" s="188" t="s">
        <v>6</v>
      </c>
      <c r="C277" s="189" t="s">
        <v>517</v>
      </c>
      <c r="D277" s="185">
        <v>2018</v>
      </c>
      <c r="E277" s="189" t="s">
        <v>518</v>
      </c>
      <c r="F277" s="36">
        <v>37221.550000000003</v>
      </c>
      <c r="G277" s="189"/>
      <c r="H277" s="183"/>
    </row>
    <row r="278" spans="1:8" x14ac:dyDescent="0.2">
      <c r="A278" s="185">
        <v>88</v>
      </c>
      <c r="B278" s="188" t="s">
        <v>6</v>
      </c>
      <c r="C278" s="189" t="s">
        <v>678</v>
      </c>
      <c r="D278" s="185">
        <v>2020</v>
      </c>
      <c r="E278" s="189" t="s">
        <v>679</v>
      </c>
      <c r="F278" s="36">
        <v>44454</v>
      </c>
      <c r="G278" s="189" t="s">
        <v>680</v>
      </c>
      <c r="H278" s="183"/>
    </row>
    <row r="279" spans="1:8" x14ac:dyDescent="0.2">
      <c r="A279" s="185">
        <v>89</v>
      </c>
      <c r="B279" s="188" t="s">
        <v>866</v>
      </c>
      <c r="C279" s="189" t="s">
        <v>867</v>
      </c>
      <c r="D279" s="185">
        <v>2017</v>
      </c>
      <c r="E279" s="189" t="s">
        <v>868</v>
      </c>
      <c r="F279" s="36">
        <v>21995</v>
      </c>
      <c r="G279" s="189"/>
      <c r="H279" s="183"/>
    </row>
    <row r="280" spans="1:8" x14ac:dyDescent="0.2">
      <c r="A280" s="185">
        <v>90</v>
      </c>
      <c r="B280" s="188" t="s">
        <v>869</v>
      </c>
      <c r="C280" s="189" t="s">
        <v>870</v>
      </c>
      <c r="D280" s="185">
        <v>2016</v>
      </c>
      <c r="E280" s="189" t="s">
        <v>871</v>
      </c>
      <c r="F280" s="36">
        <v>19595</v>
      </c>
      <c r="G280" s="189"/>
      <c r="H280" s="183"/>
    </row>
    <row r="281" spans="1:8" x14ac:dyDescent="0.2">
      <c r="A281" s="185">
        <v>91</v>
      </c>
      <c r="B281" s="188" t="s">
        <v>872</v>
      </c>
      <c r="C281" s="189" t="s">
        <v>873</v>
      </c>
      <c r="D281" s="185">
        <v>2018</v>
      </c>
      <c r="E281" s="189" t="s">
        <v>874</v>
      </c>
      <c r="F281" s="36">
        <v>18410</v>
      </c>
      <c r="G281" s="189"/>
      <c r="H281" s="183"/>
    </row>
    <row r="282" spans="1:8" x14ac:dyDescent="0.2">
      <c r="A282" s="185">
        <v>92</v>
      </c>
      <c r="B282" s="188"/>
      <c r="C282" s="189"/>
      <c r="D282" s="185"/>
      <c r="E282" s="189"/>
      <c r="F282" s="36"/>
      <c r="G282" s="189"/>
      <c r="H282" s="183"/>
    </row>
    <row r="283" spans="1:8" x14ac:dyDescent="0.2">
      <c r="A283" s="185">
        <v>93</v>
      </c>
      <c r="B283" s="188"/>
      <c r="C283" s="189"/>
      <c r="D283" s="185"/>
      <c r="E283" s="189"/>
      <c r="F283" s="36"/>
      <c r="G283" s="189"/>
      <c r="H283" s="183"/>
    </row>
    <row r="284" spans="1:8" ht="15" x14ac:dyDescent="0.25">
      <c r="A284" s="185">
        <v>94</v>
      </c>
      <c r="B284" s="202"/>
      <c r="C284" s="203"/>
      <c r="D284" s="187"/>
      <c r="E284" s="203"/>
      <c r="F284" s="46"/>
      <c r="G284" s="187"/>
      <c r="H284" s="183"/>
    </row>
    <row r="285" spans="1:8" ht="18" x14ac:dyDescent="0.25">
      <c r="A285" s="185">
        <v>95</v>
      </c>
      <c r="B285" s="204" t="s">
        <v>959</v>
      </c>
      <c r="C285" s="197"/>
      <c r="D285" s="185"/>
      <c r="E285" s="189"/>
      <c r="F285" s="36"/>
      <c r="G285" s="189"/>
      <c r="H285" s="183"/>
    </row>
    <row r="286" spans="1:8" x14ac:dyDescent="0.2">
      <c r="A286" s="185">
        <v>96</v>
      </c>
      <c r="B286" s="188" t="s">
        <v>11</v>
      </c>
      <c r="C286" s="189" t="s">
        <v>131</v>
      </c>
      <c r="D286" s="185">
        <v>1990</v>
      </c>
      <c r="E286" s="189" t="s">
        <v>132</v>
      </c>
      <c r="F286" s="36"/>
      <c r="G286" s="189" t="s">
        <v>442</v>
      </c>
      <c r="H286" s="183"/>
    </row>
    <row r="287" spans="1:8" x14ac:dyDescent="0.2">
      <c r="A287" s="185">
        <v>97</v>
      </c>
      <c r="B287" s="188" t="s">
        <v>13</v>
      </c>
      <c r="C287" s="189" t="s">
        <v>133</v>
      </c>
      <c r="D287" s="185">
        <v>1997</v>
      </c>
      <c r="E287" s="189" t="s">
        <v>134</v>
      </c>
      <c r="F287" s="36">
        <v>18000</v>
      </c>
      <c r="G287" s="189"/>
      <c r="H287" s="183"/>
    </row>
    <row r="288" spans="1:8" x14ac:dyDescent="0.2">
      <c r="A288" s="185">
        <v>98</v>
      </c>
      <c r="B288" s="188" t="s">
        <v>13</v>
      </c>
      <c r="C288" s="189" t="s">
        <v>135</v>
      </c>
      <c r="D288" s="185">
        <v>1998</v>
      </c>
      <c r="E288" s="201" t="s">
        <v>136</v>
      </c>
      <c r="F288" s="36">
        <v>20643</v>
      </c>
      <c r="G288" s="189" t="s">
        <v>442</v>
      </c>
      <c r="H288" s="183"/>
    </row>
    <row r="289" spans="1:8" x14ac:dyDescent="0.2">
      <c r="A289" s="185">
        <v>99</v>
      </c>
      <c r="B289" s="188" t="s">
        <v>13</v>
      </c>
      <c r="C289" s="189" t="s">
        <v>69</v>
      </c>
      <c r="D289" s="185">
        <v>2004</v>
      </c>
      <c r="E289" s="189" t="s">
        <v>137</v>
      </c>
      <c r="F289" s="36">
        <v>8000</v>
      </c>
      <c r="G289" s="189" t="s">
        <v>443</v>
      </c>
      <c r="H289" s="183"/>
    </row>
    <row r="290" spans="1:8" x14ac:dyDescent="0.2">
      <c r="A290" s="185">
        <v>100</v>
      </c>
      <c r="B290" s="188" t="s">
        <v>13</v>
      </c>
      <c r="C290" s="189" t="s">
        <v>140</v>
      </c>
      <c r="D290" s="185">
        <v>2007</v>
      </c>
      <c r="E290" s="189" t="s">
        <v>141</v>
      </c>
      <c r="F290" s="36">
        <v>18570</v>
      </c>
      <c r="G290" s="189" t="s">
        <v>142</v>
      </c>
      <c r="H290" s="183"/>
    </row>
    <row r="291" spans="1:8" x14ac:dyDescent="0.2">
      <c r="A291" s="185">
        <v>101</v>
      </c>
      <c r="B291" s="188" t="s">
        <v>13</v>
      </c>
      <c r="C291" s="189" t="s">
        <v>121</v>
      </c>
      <c r="D291" s="185">
        <v>2004</v>
      </c>
      <c r="E291" s="189" t="s">
        <v>665</v>
      </c>
      <c r="F291" s="36">
        <v>9000</v>
      </c>
      <c r="G291" s="189" t="s">
        <v>666</v>
      </c>
      <c r="H291" s="183"/>
    </row>
    <row r="292" spans="1:8" x14ac:dyDescent="0.2">
      <c r="A292" s="185">
        <v>102</v>
      </c>
      <c r="B292" s="188" t="s">
        <v>13</v>
      </c>
      <c r="C292" s="189" t="s">
        <v>121</v>
      </c>
      <c r="D292" s="185">
        <v>2007</v>
      </c>
      <c r="E292" s="189" t="s">
        <v>667</v>
      </c>
      <c r="F292" s="36">
        <v>6100</v>
      </c>
      <c r="G292" s="189" t="s">
        <v>668</v>
      </c>
      <c r="H292" s="183"/>
    </row>
    <row r="293" spans="1:8" x14ac:dyDescent="0.2">
      <c r="A293" s="185">
        <v>103</v>
      </c>
      <c r="B293" s="188" t="s">
        <v>35</v>
      </c>
      <c r="C293" s="189" t="s">
        <v>788</v>
      </c>
      <c r="D293" s="185">
        <v>2016</v>
      </c>
      <c r="E293" s="189" t="s">
        <v>789</v>
      </c>
      <c r="F293" s="36">
        <v>10000</v>
      </c>
      <c r="G293" s="189" t="s">
        <v>790</v>
      </c>
      <c r="H293" s="183"/>
    </row>
    <row r="294" spans="1:8" x14ac:dyDescent="0.2">
      <c r="A294" s="185">
        <v>104</v>
      </c>
      <c r="B294" s="188" t="s">
        <v>35</v>
      </c>
      <c r="C294" s="189" t="s">
        <v>629</v>
      </c>
      <c r="D294" s="185">
        <v>2013</v>
      </c>
      <c r="E294" s="189" t="s">
        <v>791</v>
      </c>
      <c r="F294" s="36">
        <v>10000</v>
      </c>
      <c r="G294" s="189" t="s">
        <v>792</v>
      </c>
      <c r="H294" s="183"/>
    </row>
    <row r="295" spans="1:8" x14ac:dyDescent="0.2">
      <c r="A295" s="185">
        <v>105</v>
      </c>
      <c r="B295" s="188"/>
      <c r="C295" s="189"/>
      <c r="D295" s="185"/>
      <c r="E295" s="189"/>
      <c r="F295" s="36"/>
      <c r="G295" s="189"/>
      <c r="H295" s="183"/>
    </row>
    <row r="296" spans="1:8" x14ac:dyDescent="0.2">
      <c r="A296" s="185">
        <v>106</v>
      </c>
      <c r="B296" s="188"/>
      <c r="C296" s="189"/>
      <c r="D296" s="185"/>
      <c r="E296" s="189"/>
      <c r="F296" s="36"/>
      <c r="G296" s="189"/>
      <c r="H296" s="183"/>
    </row>
    <row r="297" spans="1:8" x14ac:dyDescent="0.2">
      <c r="A297" s="185">
        <v>107</v>
      </c>
      <c r="B297" s="188"/>
      <c r="C297" s="189"/>
      <c r="D297" s="185"/>
      <c r="E297" s="189"/>
      <c r="F297" s="36"/>
      <c r="G297" s="189"/>
      <c r="H297" s="183"/>
    </row>
    <row r="298" spans="1:8" ht="18" x14ac:dyDescent="0.25">
      <c r="A298" s="185"/>
      <c r="B298" s="204" t="s">
        <v>960</v>
      </c>
      <c r="C298" s="197"/>
      <c r="D298" s="185"/>
      <c r="E298" s="189"/>
      <c r="F298" s="36"/>
      <c r="G298" s="189"/>
      <c r="H298" s="183"/>
    </row>
    <row r="299" spans="1:8" x14ac:dyDescent="0.2">
      <c r="A299" s="185">
        <v>108</v>
      </c>
      <c r="B299" s="188" t="s">
        <v>6</v>
      </c>
      <c r="C299" s="189" t="s">
        <v>476</v>
      </c>
      <c r="D299" s="190">
        <v>2017</v>
      </c>
      <c r="E299" s="189" t="s">
        <v>477</v>
      </c>
      <c r="F299" s="36">
        <v>24946.799999999999</v>
      </c>
      <c r="G299" s="189" t="s">
        <v>478</v>
      </c>
      <c r="H299" s="183"/>
    </row>
    <row r="300" spans="1:8" x14ac:dyDescent="0.2">
      <c r="A300" s="185">
        <v>109</v>
      </c>
      <c r="B300" s="188" t="s">
        <v>13</v>
      </c>
      <c r="C300" s="189" t="s">
        <v>19</v>
      </c>
      <c r="D300" s="185">
        <v>2013</v>
      </c>
      <c r="E300" s="189" t="s">
        <v>514</v>
      </c>
      <c r="F300" s="212">
        <v>8849.9500000000007</v>
      </c>
      <c r="G300" s="189" t="s">
        <v>515</v>
      </c>
      <c r="H300" s="183"/>
    </row>
    <row r="301" spans="1:8" x14ac:dyDescent="0.2">
      <c r="A301" s="185">
        <v>110</v>
      </c>
      <c r="B301" s="188" t="s">
        <v>567</v>
      </c>
      <c r="C301" s="189" t="s">
        <v>568</v>
      </c>
      <c r="D301" s="185">
        <v>2008</v>
      </c>
      <c r="E301" s="189" t="s">
        <v>569</v>
      </c>
      <c r="F301" s="212">
        <v>8500</v>
      </c>
      <c r="G301" s="189"/>
      <c r="H301" s="183"/>
    </row>
    <row r="302" spans="1:8" x14ac:dyDescent="0.2">
      <c r="A302" s="185">
        <v>111</v>
      </c>
      <c r="B302" s="188" t="s">
        <v>570</v>
      </c>
      <c r="C302" s="189" t="s">
        <v>571</v>
      </c>
      <c r="D302" s="185">
        <v>2012</v>
      </c>
      <c r="E302" s="189" t="s">
        <v>572</v>
      </c>
      <c r="F302" s="212">
        <v>11500</v>
      </c>
      <c r="G302" s="189"/>
      <c r="H302" s="183"/>
    </row>
    <row r="303" spans="1:8" x14ac:dyDescent="0.2">
      <c r="A303" s="185">
        <v>112</v>
      </c>
      <c r="B303" s="188" t="s">
        <v>6</v>
      </c>
      <c r="C303" s="189" t="s">
        <v>67</v>
      </c>
      <c r="D303" s="185">
        <v>2002</v>
      </c>
      <c r="E303" s="201" t="s">
        <v>145</v>
      </c>
      <c r="F303" s="36">
        <v>2700</v>
      </c>
      <c r="G303" s="205"/>
      <c r="H303" s="183"/>
    </row>
    <row r="304" spans="1:8" x14ac:dyDescent="0.2">
      <c r="A304" s="185">
        <v>113</v>
      </c>
      <c r="B304" s="188" t="s">
        <v>17</v>
      </c>
      <c r="C304" s="189" t="s">
        <v>627</v>
      </c>
      <c r="D304" s="185">
        <v>2014</v>
      </c>
      <c r="E304" s="189" t="s">
        <v>628</v>
      </c>
      <c r="F304" s="36">
        <v>9101.5</v>
      </c>
      <c r="G304" s="189"/>
      <c r="H304" s="183"/>
    </row>
    <row r="305" spans="1:8" x14ac:dyDescent="0.2">
      <c r="A305" s="185">
        <v>114</v>
      </c>
      <c r="B305" s="188" t="s">
        <v>13</v>
      </c>
      <c r="C305" s="189" t="s">
        <v>143</v>
      </c>
      <c r="D305" s="185">
        <v>2002</v>
      </c>
      <c r="E305" s="189" t="s">
        <v>146</v>
      </c>
      <c r="F305" s="36">
        <v>2300</v>
      </c>
      <c r="G305" s="189"/>
      <c r="H305" s="183"/>
    </row>
    <row r="306" spans="1:8" x14ac:dyDescent="0.2">
      <c r="A306" s="185">
        <v>115</v>
      </c>
      <c r="B306" s="188" t="s">
        <v>13</v>
      </c>
      <c r="C306" s="189" t="s">
        <v>143</v>
      </c>
      <c r="D306" s="185">
        <v>2001</v>
      </c>
      <c r="E306" s="189" t="s">
        <v>144</v>
      </c>
      <c r="F306" s="36">
        <v>1900</v>
      </c>
      <c r="G306" s="189"/>
      <c r="H306" s="183"/>
    </row>
    <row r="307" spans="1:8" x14ac:dyDescent="0.2">
      <c r="A307" s="185">
        <v>116</v>
      </c>
      <c r="B307" s="188" t="s">
        <v>13</v>
      </c>
      <c r="C307" s="189" t="s">
        <v>19</v>
      </c>
      <c r="D307" s="185">
        <v>2001</v>
      </c>
      <c r="E307" s="189" t="s">
        <v>167</v>
      </c>
      <c r="F307" s="36">
        <v>3200</v>
      </c>
      <c r="G307" s="189" t="s">
        <v>149</v>
      </c>
      <c r="H307" s="183"/>
    </row>
    <row r="308" spans="1:8" x14ac:dyDescent="0.2">
      <c r="A308" s="185">
        <v>117</v>
      </c>
      <c r="B308" s="188" t="s">
        <v>13</v>
      </c>
      <c r="C308" s="189" t="s">
        <v>19</v>
      </c>
      <c r="D308" s="185">
        <v>2005</v>
      </c>
      <c r="E308" s="189" t="s">
        <v>209</v>
      </c>
      <c r="F308" s="36">
        <v>3000</v>
      </c>
      <c r="G308" s="189"/>
      <c r="H308" s="183"/>
    </row>
    <row r="309" spans="1:8" x14ac:dyDescent="0.2">
      <c r="A309" s="185">
        <v>118</v>
      </c>
      <c r="B309" s="188" t="s">
        <v>17</v>
      </c>
      <c r="C309" s="189" t="s">
        <v>249</v>
      </c>
      <c r="D309" s="185">
        <v>2008</v>
      </c>
      <c r="E309" s="189" t="s">
        <v>250</v>
      </c>
      <c r="F309" s="36">
        <v>6899</v>
      </c>
      <c r="G309" s="189" t="s">
        <v>253</v>
      </c>
      <c r="H309" s="183"/>
    </row>
    <row r="310" spans="1:8" x14ac:dyDescent="0.2">
      <c r="A310" s="185">
        <v>119</v>
      </c>
      <c r="B310" s="188" t="s">
        <v>13</v>
      </c>
      <c r="C310" s="189" t="s">
        <v>19</v>
      </c>
      <c r="D310" s="185">
        <v>2007</v>
      </c>
      <c r="E310" s="189" t="s">
        <v>251</v>
      </c>
      <c r="F310" s="36">
        <v>6651</v>
      </c>
      <c r="G310" s="189" t="s">
        <v>253</v>
      </c>
      <c r="H310" s="183"/>
    </row>
    <row r="311" spans="1:8" x14ac:dyDescent="0.2">
      <c r="A311" s="185">
        <v>120</v>
      </c>
      <c r="B311" s="188" t="s">
        <v>13</v>
      </c>
      <c r="C311" s="189" t="s">
        <v>19</v>
      </c>
      <c r="D311" s="185">
        <v>2007</v>
      </c>
      <c r="E311" s="189" t="s">
        <v>252</v>
      </c>
      <c r="F311" s="36">
        <v>6899</v>
      </c>
      <c r="G311" s="189" t="s">
        <v>253</v>
      </c>
      <c r="H311" s="183"/>
    </row>
    <row r="312" spans="1:8" x14ac:dyDescent="0.2">
      <c r="A312" s="185">
        <v>121</v>
      </c>
      <c r="B312" s="188" t="s">
        <v>13</v>
      </c>
      <c r="C312" s="189" t="s">
        <v>365</v>
      </c>
      <c r="D312" s="185">
        <v>2004</v>
      </c>
      <c r="E312" s="189" t="s">
        <v>366</v>
      </c>
      <c r="F312" s="36"/>
      <c r="G312" s="189">
        <v>41870</v>
      </c>
      <c r="H312" s="183"/>
    </row>
    <row r="313" spans="1:8" x14ac:dyDescent="0.2">
      <c r="A313" s="185">
        <v>122</v>
      </c>
      <c r="B313" s="188" t="s">
        <v>13</v>
      </c>
      <c r="C313" s="189" t="s">
        <v>563</v>
      </c>
      <c r="D313" s="185">
        <v>2013</v>
      </c>
      <c r="E313" s="189" t="s">
        <v>564</v>
      </c>
      <c r="F313" s="36">
        <v>8849.9500000000007</v>
      </c>
      <c r="G313" s="189">
        <v>42979</v>
      </c>
      <c r="H313" s="183"/>
    </row>
    <row r="314" spans="1:8" ht="18" x14ac:dyDescent="0.25">
      <c r="A314" s="206"/>
      <c r="B314" s="204" t="s">
        <v>965</v>
      </c>
      <c r="C314" s="197"/>
      <c r="D314" s="185"/>
      <c r="E314" s="189"/>
      <c r="F314" s="36"/>
      <c r="G314" s="189"/>
      <c r="H314" s="183"/>
    </row>
    <row r="315" spans="1:8" x14ac:dyDescent="0.2">
      <c r="A315" s="185">
        <v>123</v>
      </c>
      <c r="B315" s="188" t="s">
        <v>11</v>
      </c>
      <c r="C315" s="189" t="s">
        <v>147</v>
      </c>
      <c r="D315" s="185">
        <v>2000</v>
      </c>
      <c r="E315" s="201" t="s">
        <v>148</v>
      </c>
      <c r="F315" s="36">
        <v>3200</v>
      </c>
      <c r="G315" s="189" t="s">
        <v>149</v>
      </c>
      <c r="H315" s="183"/>
    </row>
    <row r="316" spans="1:8" x14ac:dyDescent="0.2">
      <c r="A316" s="185">
        <v>124</v>
      </c>
      <c r="B316" s="188" t="s">
        <v>11</v>
      </c>
      <c r="C316" s="189" t="s">
        <v>147</v>
      </c>
      <c r="D316" s="185">
        <v>2000</v>
      </c>
      <c r="E316" s="201" t="s">
        <v>150</v>
      </c>
      <c r="F316" s="36">
        <v>2700</v>
      </c>
      <c r="G316" s="189" t="s">
        <v>149</v>
      </c>
      <c r="H316" s="183"/>
    </row>
    <row r="317" spans="1:8" x14ac:dyDescent="0.2">
      <c r="A317" s="185">
        <v>125</v>
      </c>
      <c r="B317" s="188" t="s">
        <v>17</v>
      </c>
      <c r="C317" s="189" t="s">
        <v>151</v>
      </c>
      <c r="D317" s="185">
        <v>2000</v>
      </c>
      <c r="E317" s="189" t="s">
        <v>152</v>
      </c>
      <c r="F317" s="36">
        <v>13500</v>
      </c>
      <c r="G317" s="189" t="s">
        <v>153</v>
      </c>
      <c r="H317" s="183"/>
    </row>
    <row r="318" spans="1:8" x14ac:dyDescent="0.2">
      <c r="A318" s="185">
        <v>126</v>
      </c>
      <c r="B318" s="188" t="s">
        <v>17</v>
      </c>
      <c r="C318" s="189" t="s">
        <v>154</v>
      </c>
      <c r="D318" s="185">
        <v>2001</v>
      </c>
      <c r="E318" s="189" t="s">
        <v>155</v>
      </c>
      <c r="F318" s="36">
        <v>3100</v>
      </c>
      <c r="G318" s="189"/>
      <c r="H318" s="183"/>
    </row>
    <row r="319" spans="1:8" x14ac:dyDescent="0.2">
      <c r="A319" s="185">
        <v>127</v>
      </c>
      <c r="B319" s="188" t="s">
        <v>17</v>
      </c>
      <c r="C319" s="189" t="s">
        <v>446</v>
      </c>
      <c r="D319" s="185">
        <v>2005</v>
      </c>
      <c r="E319" s="189" t="s">
        <v>447</v>
      </c>
      <c r="F319" s="36">
        <v>3100</v>
      </c>
      <c r="G319" s="189"/>
      <c r="H319" s="183"/>
    </row>
    <row r="320" spans="1:8" x14ac:dyDescent="0.2">
      <c r="A320" s="185">
        <v>128</v>
      </c>
      <c r="B320" s="188" t="s">
        <v>6</v>
      </c>
      <c r="C320" s="189" t="s">
        <v>67</v>
      </c>
      <c r="D320" s="185">
        <v>2006</v>
      </c>
      <c r="E320" s="189" t="s">
        <v>448</v>
      </c>
      <c r="F320" s="36">
        <v>2500</v>
      </c>
      <c r="G320" s="189"/>
      <c r="H320" s="183"/>
    </row>
    <row r="321" spans="1:8" x14ac:dyDescent="0.2">
      <c r="A321" s="185">
        <v>129</v>
      </c>
      <c r="B321" s="188" t="s">
        <v>6</v>
      </c>
      <c r="C321" s="189" t="s">
        <v>629</v>
      </c>
      <c r="D321" s="185">
        <v>2013</v>
      </c>
      <c r="E321" s="189" t="s">
        <v>630</v>
      </c>
      <c r="F321" s="36">
        <v>10800</v>
      </c>
      <c r="G321" s="189"/>
      <c r="H321" s="183"/>
    </row>
    <row r="322" spans="1:8" x14ac:dyDescent="0.2">
      <c r="A322" s="185">
        <v>130</v>
      </c>
      <c r="B322" s="188" t="s">
        <v>13</v>
      </c>
      <c r="C322" s="189" t="s">
        <v>833</v>
      </c>
      <c r="D322" s="185">
        <v>2022</v>
      </c>
      <c r="E322" s="189" t="s">
        <v>834</v>
      </c>
      <c r="F322" s="36">
        <v>23400</v>
      </c>
      <c r="G322" s="189" t="s">
        <v>840</v>
      </c>
      <c r="H322" s="183"/>
    </row>
    <row r="323" spans="1:8" x14ac:dyDescent="0.2">
      <c r="A323" s="185">
        <v>131</v>
      </c>
      <c r="B323" s="188" t="s">
        <v>13</v>
      </c>
      <c r="C323" s="189" t="s">
        <v>839</v>
      </c>
      <c r="D323" s="185">
        <v>2004</v>
      </c>
      <c r="E323" s="189" t="s">
        <v>838</v>
      </c>
      <c r="F323" s="36">
        <v>9000</v>
      </c>
      <c r="G323" s="189"/>
      <c r="H323" s="183"/>
    </row>
    <row r="324" spans="1:8" x14ac:dyDescent="0.2">
      <c r="A324" s="185">
        <v>132</v>
      </c>
      <c r="B324" s="188"/>
      <c r="C324" s="189"/>
      <c r="D324" s="185"/>
      <c r="E324" s="189"/>
      <c r="F324" s="36"/>
      <c r="G324" s="189"/>
      <c r="H324" s="183"/>
    </row>
    <row r="325" spans="1:8" x14ac:dyDescent="0.2">
      <c r="A325" s="185">
        <v>133</v>
      </c>
      <c r="B325" s="188"/>
      <c r="C325" s="189"/>
      <c r="D325" s="185"/>
      <c r="E325" s="189"/>
      <c r="F325" s="36"/>
      <c r="G325" s="189"/>
      <c r="H325" s="183"/>
    </row>
    <row r="326" spans="1:8" x14ac:dyDescent="0.2">
      <c r="A326" s="185">
        <v>134</v>
      </c>
      <c r="B326" s="188"/>
      <c r="C326" s="189"/>
      <c r="D326" s="185"/>
      <c r="E326" s="189"/>
      <c r="F326" s="36"/>
      <c r="G326" s="189"/>
      <c r="H326" s="183"/>
    </row>
    <row r="327" spans="1:8" ht="18" x14ac:dyDescent="0.25">
      <c r="A327" s="213"/>
      <c r="B327" s="214" t="s">
        <v>71</v>
      </c>
      <c r="C327" s="215"/>
      <c r="D327" s="192"/>
      <c r="E327" s="207"/>
      <c r="F327" s="58"/>
      <c r="G327" s="183"/>
      <c r="H327" s="183"/>
    </row>
    <row r="328" spans="1:8" s="218" customFormat="1" ht="18" x14ac:dyDescent="0.25">
      <c r="A328" s="206"/>
      <c r="B328" s="204" t="s">
        <v>966</v>
      </c>
      <c r="C328" s="197"/>
      <c r="D328" s="206"/>
      <c r="E328" s="197"/>
      <c r="F328" s="216"/>
      <c r="G328" s="197"/>
      <c r="H328" s="217"/>
    </row>
    <row r="329" spans="1:8" x14ac:dyDescent="0.2">
      <c r="A329" s="185">
        <v>135</v>
      </c>
      <c r="B329" s="188" t="s">
        <v>6</v>
      </c>
      <c r="C329" s="189" t="s">
        <v>369</v>
      </c>
      <c r="D329" s="185">
        <v>2002</v>
      </c>
      <c r="E329" s="189" t="s">
        <v>397</v>
      </c>
      <c r="F329" s="36">
        <v>4200</v>
      </c>
      <c r="G329" s="189" t="s">
        <v>398</v>
      </c>
      <c r="H329" s="183"/>
    </row>
    <row r="330" spans="1:8" x14ac:dyDescent="0.2">
      <c r="A330" s="185">
        <v>136</v>
      </c>
      <c r="B330" s="188" t="s">
        <v>6</v>
      </c>
      <c r="C330" s="189" t="s">
        <v>578</v>
      </c>
      <c r="D330" s="185">
        <v>2016</v>
      </c>
      <c r="E330" s="189" t="s">
        <v>579</v>
      </c>
      <c r="F330" s="36">
        <v>14284</v>
      </c>
      <c r="G330" s="189" t="s">
        <v>580</v>
      </c>
      <c r="H330" s="183"/>
    </row>
    <row r="331" spans="1:8" x14ac:dyDescent="0.2">
      <c r="A331" s="185"/>
      <c r="B331" s="208"/>
      <c r="C331" s="183"/>
      <c r="D331" s="183"/>
      <c r="E331" s="207"/>
      <c r="F331" s="58"/>
      <c r="G331" s="189"/>
      <c r="H331" s="183"/>
    </row>
    <row r="332" spans="1:8" ht="15" x14ac:dyDescent="0.25">
      <c r="A332" s="185"/>
      <c r="B332" s="202" t="s">
        <v>967</v>
      </c>
      <c r="C332" s="189"/>
      <c r="D332" s="185"/>
      <c r="E332" s="189"/>
      <c r="F332" s="36"/>
      <c r="G332" s="189"/>
      <c r="H332" s="183"/>
    </row>
    <row r="333" spans="1:8" x14ac:dyDescent="0.2">
      <c r="A333" s="185">
        <v>137</v>
      </c>
      <c r="B333" s="188" t="s">
        <v>157</v>
      </c>
      <c r="C333" s="189" t="s">
        <v>158</v>
      </c>
      <c r="D333" s="185">
        <v>1999</v>
      </c>
      <c r="E333" s="189" t="s">
        <v>159</v>
      </c>
      <c r="F333" s="36"/>
      <c r="G333" s="189" t="s">
        <v>206</v>
      </c>
      <c r="H333" s="183"/>
    </row>
    <row r="334" spans="1:8" x14ac:dyDescent="0.2">
      <c r="A334" s="185">
        <v>138</v>
      </c>
      <c r="B334" s="188" t="s">
        <v>350</v>
      </c>
      <c r="C334" s="189" t="s">
        <v>27</v>
      </c>
      <c r="D334" s="185">
        <v>1997</v>
      </c>
      <c r="E334" s="189" t="s">
        <v>351</v>
      </c>
      <c r="F334" s="36"/>
      <c r="G334" s="189"/>
      <c r="H334" s="183"/>
    </row>
    <row r="335" spans="1:8" ht="15" x14ac:dyDescent="0.25">
      <c r="A335" s="185"/>
      <c r="B335" s="188"/>
      <c r="C335" s="189"/>
      <c r="D335" s="185"/>
      <c r="E335" s="189"/>
      <c r="F335" s="46"/>
      <c r="G335" s="189"/>
      <c r="H335" s="183"/>
    </row>
    <row r="336" spans="1:8" ht="15" x14ac:dyDescent="0.25">
      <c r="A336" s="31"/>
      <c r="B336" s="35"/>
      <c r="C336" s="34"/>
      <c r="D336" s="31"/>
      <c r="E336" s="81" t="s">
        <v>849</v>
      </c>
      <c r="F336" s="46">
        <f>SUM(F191:F335)</f>
        <v>7395309.75</v>
      </c>
      <c r="G336" s="34"/>
    </row>
    <row r="337" spans="1:7" x14ac:dyDescent="0.2">
      <c r="A337" s="31"/>
      <c r="B337" s="35"/>
      <c r="C337" s="34"/>
      <c r="D337" s="31"/>
      <c r="E337" s="34"/>
      <c r="F337" s="36"/>
      <c r="G337" s="34"/>
    </row>
    <row r="338" spans="1:7" ht="18" x14ac:dyDescent="0.25">
      <c r="B338" s="219" t="s">
        <v>0</v>
      </c>
      <c r="C338" s="220"/>
      <c r="D338" s="220"/>
      <c r="E338" s="221"/>
      <c r="G338" s="27"/>
    </row>
    <row r="339" spans="1:7" ht="18" x14ac:dyDescent="0.25">
      <c r="B339" s="219" t="s">
        <v>160</v>
      </c>
      <c r="C339" s="221"/>
      <c r="D339" s="221"/>
      <c r="E339" s="221"/>
    </row>
    <row r="340" spans="1:7" ht="15" x14ac:dyDescent="0.25">
      <c r="A340" s="31"/>
      <c r="B340" s="44" t="s">
        <v>1</v>
      </c>
      <c r="C340" s="33" t="s">
        <v>2</v>
      </c>
      <c r="D340" s="33" t="s">
        <v>4</v>
      </c>
      <c r="E340" s="80" t="s">
        <v>3</v>
      </c>
      <c r="F340" s="81" t="s">
        <v>10</v>
      </c>
      <c r="G340" s="33" t="s">
        <v>5</v>
      </c>
    </row>
    <row r="341" spans="1:7" x14ac:dyDescent="0.2">
      <c r="A341" s="31">
        <v>1</v>
      </c>
      <c r="B341" s="35"/>
      <c r="C341" s="34"/>
      <c r="D341" s="54"/>
      <c r="E341" s="55"/>
      <c r="F341" s="36"/>
      <c r="G341" s="34"/>
    </row>
    <row r="342" spans="1:7" hidden="1" x14ac:dyDescent="0.2">
      <c r="A342" s="31">
        <v>1</v>
      </c>
      <c r="B342" s="35"/>
      <c r="C342" s="37"/>
      <c r="D342" s="37"/>
      <c r="E342" s="34"/>
      <c r="F342" s="67"/>
      <c r="G342" s="37"/>
    </row>
    <row r="343" spans="1:7" x14ac:dyDescent="0.2">
      <c r="A343" s="31">
        <v>2</v>
      </c>
      <c r="B343" s="53" t="s">
        <v>6</v>
      </c>
      <c r="C343" s="51" t="s">
        <v>243</v>
      </c>
      <c r="D343" s="31">
        <v>2011</v>
      </c>
      <c r="E343" s="34" t="s">
        <v>244</v>
      </c>
      <c r="F343" s="36">
        <v>21000</v>
      </c>
      <c r="G343" s="52" t="s">
        <v>245</v>
      </c>
    </row>
    <row r="344" spans="1:7" x14ac:dyDescent="0.2">
      <c r="A344" s="31">
        <v>3</v>
      </c>
      <c r="B344" s="53" t="s">
        <v>6</v>
      </c>
      <c r="C344" s="51" t="s">
        <v>246</v>
      </c>
      <c r="D344" s="31">
        <v>2004</v>
      </c>
      <c r="E344" s="34" t="s">
        <v>247</v>
      </c>
      <c r="F344" s="36">
        <v>12250</v>
      </c>
      <c r="G344" s="52" t="s">
        <v>248</v>
      </c>
    </row>
    <row r="345" spans="1:7" x14ac:dyDescent="0.2">
      <c r="A345" s="31">
        <v>4</v>
      </c>
      <c r="B345" s="53" t="s">
        <v>13</v>
      </c>
      <c r="C345" s="51" t="s">
        <v>214</v>
      </c>
      <c r="D345" s="31">
        <v>2009</v>
      </c>
      <c r="E345" s="77" t="s">
        <v>256</v>
      </c>
      <c r="F345" s="36">
        <v>16700</v>
      </c>
      <c r="G345" s="52" t="s">
        <v>255</v>
      </c>
    </row>
    <row r="346" spans="1:7" x14ac:dyDescent="0.2">
      <c r="A346" s="31">
        <v>5</v>
      </c>
      <c r="B346" s="53" t="s">
        <v>289</v>
      </c>
      <c r="C346" s="51" t="s">
        <v>290</v>
      </c>
      <c r="D346" s="31">
        <v>2003</v>
      </c>
      <c r="E346" s="77" t="s">
        <v>291</v>
      </c>
      <c r="F346" s="36"/>
      <c r="G346" s="52"/>
    </row>
    <row r="347" spans="1:7" x14ac:dyDescent="0.2">
      <c r="A347" s="31">
        <v>6</v>
      </c>
      <c r="B347" s="53" t="s">
        <v>6</v>
      </c>
      <c r="C347" s="51" t="s">
        <v>307</v>
      </c>
      <c r="D347" s="31">
        <v>2012</v>
      </c>
      <c r="E347" s="77" t="s">
        <v>308</v>
      </c>
      <c r="F347" s="36">
        <v>20200</v>
      </c>
      <c r="G347" s="52" t="s">
        <v>309</v>
      </c>
    </row>
    <row r="348" spans="1:7" ht="12.75" customHeight="1" x14ac:dyDescent="0.2">
      <c r="A348" s="31">
        <v>7</v>
      </c>
      <c r="B348" s="35" t="s">
        <v>17</v>
      </c>
      <c r="C348" s="51" t="s">
        <v>172</v>
      </c>
      <c r="D348" s="31">
        <v>2013</v>
      </c>
      <c r="E348" s="34" t="s">
        <v>344</v>
      </c>
      <c r="F348" s="36">
        <v>23619</v>
      </c>
      <c r="G348" s="52" t="s">
        <v>311</v>
      </c>
    </row>
    <row r="349" spans="1:7" x14ac:dyDescent="0.2">
      <c r="A349" s="31">
        <v>8</v>
      </c>
      <c r="B349" s="35" t="s">
        <v>17</v>
      </c>
      <c r="C349" s="51" t="s">
        <v>172</v>
      </c>
      <c r="D349" s="31">
        <v>2013</v>
      </c>
      <c r="E349" s="34" t="s">
        <v>345</v>
      </c>
      <c r="F349" s="36">
        <v>23619</v>
      </c>
      <c r="G349" s="34" t="s">
        <v>311</v>
      </c>
    </row>
    <row r="350" spans="1:7" x14ac:dyDescent="0.2">
      <c r="A350" s="31">
        <v>9</v>
      </c>
      <c r="B350" s="53" t="s">
        <v>17</v>
      </c>
      <c r="C350" s="34" t="s">
        <v>172</v>
      </c>
      <c r="D350" s="31">
        <v>2014</v>
      </c>
      <c r="E350" s="34" t="s">
        <v>306</v>
      </c>
      <c r="F350" s="36">
        <v>23619</v>
      </c>
      <c r="G350" s="34" t="s">
        <v>311</v>
      </c>
    </row>
    <row r="351" spans="1:7" x14ac:dyDescent="0.2">
      <c r="A351" s="31">
        <v>10</v>
      </c>
      <c r="B351" s="53" t="s">
        <v>17</v>
      </c>
      <c r="C351" s="51" t="s">
        <v>172</v>
      </c>
      <c r="D351" s="31">
        <v>2014</v>
      </c>
      <c r="E351" s="34" t="s">
        <v>357</v>
      </c>
      <c r="F351" s="36">
        <v>24352</v>
      </c>
      <c r="G351" s="52" t="s">
        <v>359</v>
      </c>
    </row>
    <row r="352" spans="1:7" x14ac:dyDescent="0.2">
      <c r="A352" s="31">
        <v>11</v>
      </c>
      <c r="B352" s="35"/>
      <c r="C352" s="37"/>
      <c r="D352" s="37"/>
      <c r="E352" s="34"/>
      <c r="F352" s="67"/>
      <c r="G352" s="37"/>
    </row>
    <row r="353" spans="1:7" x14ac:dyDescent="0.2">
      <c r="A353" s="31">
        <v>12</v>
      </c>
      <c r="B353" s="53" t="s">
        <v>17</v>
      </c>
      <c r="C353" s="51" t="s">
        <v>172</v>
      </c>
      <c r="D353" s="31">
        <v>2014</v>
      </c>
      <c r="E353" s="34" t="s">
        <v>361</v>
      </c>
      <c r="F353" s="36">
        <v>24352</v>
      </c>
      <c r="G353" s="52" t="s">
        <v>359</v>
      </c>
    </row>
    <row r="354" spans="1:7" x14ac:dyDescent="0.2">
      <c r="A354" s="31">
        <v>13</v>
      </c>
      <c r="B354" s="35" t="s">
        <v>331</v>
      </c>
      <c r="C354" s="51" t="s">
        <v>332</v>
      </c>
      <c r="D354" s="31">
        <v>2013</v>
      </c>
      <c r="E354" s="77" t="s">
        <v>333</v>
      </c>
      <c r="F354" s="36">
        <v>44195</v>
      </c>
      <c r="G354" s="52" t="s">
        <v>334</v>
      </c>
    </row>
    <row r="355" spans="1:7" x14ac:dyDescent="0.2">
      <c r="A355" s="31">
        <v>14</v>
      </c>
      <c r="B355" s="35" t="s">
        <v>372</v>
      </c>
      <c r="C355" s="51" t="s">
        <v>373</v>
      </c>
      <c r="D355" s="31">
        <v>2015</v>
      </c>
      <c r="E355" s="77" t="s">
        <v>374</v>
      </c>
      <c r="F355" s="36">
        <v>25197</v>
      </c>
      <c r="G355" s="52" t="s">
        <v>359</v>
      </c>
    </row>
    <row r="356" spans="1:7" x14ac:dyDescent="0.2">
      <c r="A356" s="31">
        <v>15</v>
      </c>
      <c r="B356" s="35" t="s">
        <v>6</v>
      </c>
      <c r="C356" s="51" t="s">
        <v>476</v>
      </c>
      <c r="D356" s="31">
        <v>2015</v>
      </c>
      <c r="E356" s="77" t="s">
        <v>500</v>
      </c>
      <c r="F356" s="36">
        <v>5500</v>
      </c>
      <c r="G356" s="52" t="s">
        <v>501</v>
      </c>
    </row>
    <row r="357" spans="1:7" x14ac:dyDescent="0.2">
      <c r="A357" s="31">
        <v>16</v>
      </c>
      <c r="B357" s="35" t="s">
        <v>17</v>
      </c>
      <c r="C357" s="51" t="s">
        <v>413</v>
      </c>
      <c r="D357" s="31">
        <v>2015</v>
      </c>
      <c r="E357" s="77" t="s">
        <v>414</v>
      </c>
      <c r="F357" s="36">
        <v>27296.639999999999</v>
      </c>
      <c r="G357" s="52" t="s">
        <v>423</v>
      </c>
    </row>
    <row r="358" spans="1:7" x14ac:dyDescent="0.2">
      <c r="A358" s="31">
        <v>17</v>
      </c>
      <c r="B358" s="35" t="s">
        <v>17</v>
      </c>
      <c r="C358" s="51" t="s">
        <v>413</v>
      </c>
      <c r="D358" s="31">
        <v>2015</v>
      </c>
      <c r="E358" s="77" t="s">
        <v>415</v>
      </c>
      <c r="F358" s="36">
        <v>27296.639999999999</v>
      </c>
      <c r="G358" s="52" t="s">
        <v>423</v>
      </c>
    </row>
    <row r="359" spans="1:7" x14ac:dyDescent="0.2">
      <c r="A359" s="31">
        <v>18</v>
      </c>
      <c r="B359" s="35"/>
      <c r="C359" s="37"/>
      <c r="D359" s="37"/>
      <c r="E359" s="34"/>
      <c r="F359" s="67"/>
      <c r="G359" s="37"/>
    </row>
    <row r="360" spans="1:7" x14ac:dyDescent="0.2">
      <c r="A360" s="31">
        <v>19</v>
      </c>
      <c r="B360" s="35"/>
      <c r="C360" s="37"/>
      <c r="D360" s="37"/>
      <c r="E360" s="34"/>
      <c r="F360" s="67"/>
      <c r="G360" s="37"/>
    </row>
    <row r="361" spans="1:7" x14ac:dyDescent="0.2">
      <c r="A361" s="31">
        <v>20</v>
      </c>
      <c r="B361" s="35" t="s">
        <v>17</v>
      </c>
      <c r="C361" s="51" t="s">
        <v>172</v>
      </c>
      <c r="D361" s="31">
        <v>2015</v>
      </c>
      <c r="E361" s="77" t="s">
        <v>430</v>
      </c>
      <c r="F361" s="36">
        <v>26145</v>
      </c>
      <c r="G361" s="52" t="s">
        <v>524</v>
      </c>
    </row>
    <row r="362" spans="1:7" x14ac:dyDescent="0.2">
      <c r="A362" s="31">
        <v>21</v>
      </c>
      <c r="B362" s="35" t="s">
        <v>6</v>
      </c>
      <c r="C362" s="51" t="s">
        <v>14</v>
      </c>
      <c r="D362" s="31">
        <v>2007</v>
      </c>
      <c r="E362" s="77" t="s">
        <v>39</v>
      </c>
      <c r="F362" s="36">
        <v>24732.7</v>
      </c>
      <c r="G362" s="52" t="s">
        <v>445</v>
      </c>
    </row>
    <row r="363" spans="1:7" x14ac:dyDescent="0.2">
      <c r="A363" s="89">
        <v>22</v>
      </c>
      <c r="B363" s="90" t="s">
        <v>631</v>
      </c>
      <c r="C363" s="91" t="s">
        <v>632</v>
      </c>
      <c r="D363" s="89">
        <v>2010</v>
      </c>
      <c r="E363" s="92" t="s">
        <v>633</v>
      </c>
      <c r="F363" s="93" t="s">
        <v>634</v>
      </c>
      <c r="G363" s="94" t="s">
        <v>635</v>
      </c>
    </row>
    <row r="364" spans="1:7" ht="14.25" customHeight="1" x14ac:dyDescent="0.2">
      <c r="A364" s="31">
        <v>23</v>
      </c>
      <c r="B364" s="35" t="s">
        <v>6</v>
      </c>
      <c r="C364" s="51" t="s">
        <v>652</v>
      </c>
      <c r="D364" s="31">
        <v>2005</v>
      </c>
      <c r="E364" s="77" t="s">
        <v>653</v>
      </c>
      <c r="F364" s="36"/>
      <c r="G364" s="52" t="s">
        <v>654</v>
      </c>
    </row>
    <row r="365" spans="1:7" x14ac:dyDescent="0.2">
      <c r="A365" s="31">
        <v>24</v>
      </c>
      <c r="B365" s="35" t="s">
        <v>6</v>
      </c>
      <c r="C365" s="34" t="s">
        <v>21</v>
      </c>
      <c r="D365" s="31">
        <v>2017</v>
      </c>
      <c r="E365" s="34" t="s">
        <v>479</v>
      </c>
      <c r="F365" s="95">
        <v>26801</v>
      </c>
      <c r="G365" s="34" t="s">
        <v>481</v>
      </c>
    </row>
    <row r="366" spans="1:7" x14ac:dyDescent="0.2">
      <c r="A366" s="31">
        <v>25</v>
      </c>
      <c r="B366" s="35"/>
      <c r="C366" s="37"/>
      <c r="D366" s="37"/>
      <c r="E366" s="34"/>
      <c r="F366" s="67"/>
      <c r="G366" s="37"/>
    </row>
    <row r="367" spans="1:7" x14ac:dyDescent="0.2">
      <c r="A367" s="31">
        <v>26</v>
      </c>
      <c r="B367" s="35" t="s">
        <v>6</v>
      </c>
      <c r="C367" s="34" t="s">
        <v>21</v>
      </c>
      <c r="D367" s="31">
        <v>2017</v>
      </c>
      <c r="E367" s="34" t="s">
        <v>483</v>
      </c>
      <c r="F367" s="95">
        <v>26801</v>
      </c>
      <c r="G367" s="34" t="s">
        <v>481</v>
      </c>
    </row>
    <row r="368" spans="1:7" x14ac:dyDescent="0.2">
      <c r="A368" s="31">
        <v>27</v>
      </c>
      <c r="B368" s="35" t="s">
        <v>6</v>
      </c>
      <c r="C368" s="34" t="s">
        <v>21</v>
      </c>
      <c r="D368" s="31">
        <v>2017</v>
      </c>
      <c r="E368" s="34" t="s">
        <v>482</v>
      </c>
      <c r="F368" s="95">
        <v>26801</v>
      </c>
      <c r="G368" s="34" t="s">
        <v>481</v>
      </c>
    </row>
    <row r="369" spans="1:7" x14ac:dyDescent="0.2">
      <c r="A369" s="31">
        <v>28</v>
      </c>
      <c r="B369" s="35" t="s">
        <v>6</v>
      </c>
      <c r="C369" s="34" t="s">
        <v>21</v>
      </c>
      <c r="D369" s="31">
        <v>2017</v>
      </c>
      <c r="E369" s="34" t="s">
        <v>484</v>
      </c>
      <c r="F369" s="95">
        <v>26801</v>
      </c>
      <c r="G369" s="34" t="s">
        <v>481</v>
      </c>
    </row>
    <row r="370" spans="1:7" x14ac:dyDescent="0.2">
      <c r="A370" s="31">
        <v>29</v>
      </c>
      <c r="B370" s="35" t="s">
        <v>6</v>
      </c>
      <c r="C370" s="34" t="s">
        <v>21</v>
      </c>
      <c r="D370" s="31">
        <v>2017</v>
      </c>
      <c r="E370" s="34" t="s">
        <v>485</v>
      </c>
      <c r="F370" s="38">
        <v>26801</v>
      </c>
      <c r="G370" s="34" t="s">
        <v>481</v>
      </c>
    </row>
    <row r="371" spans="1:7" x14ac:dyDescent="0.2">
      <c r="A371" s="31">
        <v>30</v>
      </c>
      <c r="B371" s="35" t="s">
        <v>487</v>
      </c>
      <c r="C371" s="34" t="s">
        <v>538</v>
      </c>
      <c r="D371" s="31"/>
      <c r="E371" s="34" t="s">
        <v>486</v>
      </c>
      <c r="F371" s="38">
        <v>898000</v>
      </c>
      <c r="G371" s="34" t="s">
        <v>488</v>
      </c>
    </row>
    <row r="372" spans="1:7" x14ac:dyDescent="0.2">
      <c r="A372" s="31">
        <v>31</v>
      </c>
      <c r="B372" s="35" t="s">
        <v>13</v>
      </c>
      <c r="C372" s="34" t="s">
        <v>214</v>
      </c>
      <c r="D372" s="31">
        <v>2017</v>
      </c>
      <c r="E372" s="34" t="s">
        <v>522</v>
      </c>
      <c r="F372" s="38">
        <v>36199.4</v>
      </c>
      <c r="G372" s="34" t="s">
        <v>555</v>
      </c>
    </row>
    <row r="373" spans="1:7" x14ac:dyDescent="0.2">
      <c r="A373" s="31">
        <v>32</v>
      </c>
      <c r="B373" s="35" t="s">
        <v>13</v>
      </c>
      <c r="C373" s="34" t="s">
        <v>214</v>
      </c>
      <c r="D373" s="31">
        <v>2017</v>
      </c>
      <c r="E373" s="34" t="s">
        <v>523</v>
      </c>
      <c r="F373" s="38">
        <v>36199.4</v>
      </c>
      <c r="G373" s="34" t="s">
        <v>555</v>
      </c>
    </row>
    <row r="374" spans="1:7" x14ac:dyDescent="0.2">
      <c r="A374" s="31">
        <v>33</v>
      </c>
      <c r="B374" s="35" t="s">
        <v>6</v>
      </c>
      <c r="C374" s="34" t="s">
        <v>528</v>
      </c>
      <c r="D374" s="31">
        <v>2018</v>
      </c>
      <c r="E374" s="34" t="s">
        <v>529</v>
      </c>
      <c r="F374" s="38">
        <v>26658.98</v>
      </c>
      <c r="G374" s="74" t="s">
        <v>556</v>
      </c>
    </row>
    <row r="375" spans="1:7" x14ac:dyDescent="0.2">
      <c r="A375" s="31">
        <v>34</v>
      </c>
      <c r="B375" s="35" t="s">
        <v>6</v>
      </c>
      <c r="C375" s="34" t="s">
        <v>528</v>
      </c>
      <c r="D375" s="31">
        <v>2018</v>
      </c>
      <c r="E375" s="34" t="s">
        <v>531</v>
      </c>
      <c r="F375" s="38">
        <v>26658.98</v>
      </c>
      <c r="G375" s="74" t="s">
        <v>556</v>
      </c>
    </row>
    <row r="376" spans="1:7" x14ac:dyDescent="0.2">
      <c r="A376" s="31">
        <v>35</v>
      </c>
      <c r="B376" s="35" t="s">
        <v>6</v>
      </c>
      <c r="C376" s="34" t="s">
        <v>528</v>
      </c>
      <c r="D376" s="31">
        <v>2018</v>
      </c>
      <c r="E376" s="34" t="s">
        <v>530</v>
      </c>
      <c r="F376" s="38">
        <v>26658.98</v>
      </c>
      <c r="G376" s="74" t="s">
        <v>556</v>
      </c>
    </row>
    <row r="377" spans="1:7" x14ac:dyDescent="0.2">
      <c r="A377" s="31">
        <v>36</v>
      </c>
      <c r="B377" s="35" t="s">
        <v>6</v>
      </c>
      <c r="C377" s="34" t="s">
        <v>528</v>
      </c>
      <c r="D377" s="31">
        <v>2018</v>
      </c>
      <c r="E377" s="34" t="s">
        <v>532</v>
      </c>
      <c r="F377" s="38">
        <v>26658.98</v>
      </c>
      <c r="G377" s="74" t="s">
        <v>556</v>
      </c>
    </row>
    <row r="378" spans="1:7" x14ac:dyDescent="0.2">
      <c r="A378" s="31">
        <v>37</v>
      </c>
      <c r="B378" s="35" t="s">
        <v>6</v>
      </c>
      <c r="C378" s="34" t="s">
        <v>528</v>
      </c>
      <c r="D378" s="31">
        <v>2018</v>
      </c>
      <c r="E378" s="34" t="s">
        <v>533</v>
      </c>
      <c r="F378" s="38">
        <v>26658.98</v>
      </c>
      <c r="G378" s="74" t="s">
        <v>556</v>
      </c>
    </row>
    <row r="379" spans="1:7" x14ac:dyDescent="0.2">
      <c r="A379" s="31">
        <v>38</v>
      </c>
      <c r="B379" s="35" t="s">
        <v>6</v>
      </c>
      <c r="C379" s="34" t="s">
        <v>528</v>
      </c>
      <c r="D379" s="31">
        <v>2018</v>
      </c>
      <c r="E379" s="34" t="s">
        <v>534</v>
      </c>
      <c r="F379" s="38">
        <v>26658.98</v>
      </c>
      <c r="G379" s="74" t="s">
        <v>556</v>
      </c>
    </row>
    <row r="380" spans="1:7" x14ac:dyDescent="0.2">
      <c r="A380" s="31">
        <v>39</v>
      </c>
      <c r="B380" s="35" t="s">
        <v>6</v>
      </c>
      <c r="C380" s="34" t="s">
        <v>528</v>
      </c>
      <c r="D380" s="31">
        <v>2018</v>
      </c>
      <c r="E380" s="34" t="s">
        <v>535</v>
      </c>
      <c r="F380" s="38">
        <v>26658.98</v>
      </c>
      <c r="G380" s="74" t="s">
        <v>557</v>
      </c>
    </row>
    <row r="381" spans="1:7" x14ac:dyDescent="0.2">
      <c r="A381" s="31">
        <v>40</v>
      </c>
      <c r="B381" s="35" t="s">
        <v>13</v>
      </c>
      <c r="C381" s="34" t="s">
        <v>211</v>
      </c>
      <c r="D381" s="31">
        <v>2018</v>
      </c>
      <c r="E381" s="34" t="s">
        <v>537</v>
      </c>
      <c r="F381" s="38">
        <v>47287</v>
      </c>
      <c r="G381" s="74" t="s">
        <v>558</v>
      </c>
    </row>
    <row r="382" spans="1:7" x14ac:dyDescent="0.2">
      <c r="A382" s="31">
        <v>41</v>
      </c>
      <c r="B382" s="35" t="s">
        <v>6</v>
      </c>
      <c r="C382" s="34" t="s">
        <v>539</v>
      </c>
      <c r="D382" s="31">
        <v>2017</v>
      </c>
      <c r="E382" s="34" t="s">
        <v>540</v>
      </c>
      <c r="F382" s="38">
        <v>28995.4</v>
      </c>
      <c r="G382" s="74" t="s">
        <v>560</v>
      </c>
    </row>
    <row r="383" spans="1:7" ht="15" x14ac:dyDescent="0.25">
      <c r="A383" s="31">
        <v>42</v>
      </c>
      <c r="B383" s="35" t="s">
        <v>292</v>
      </c>
      <c r="C383" s="34" t="s">
        <v>576</v>
      </c>
      <c r="D383" s="31">
        <v>1994</v>
      </c>
      <c r="E383" s="34">
        <v>151517</v>
      </c>
      <c r="F383" s="38"/>
      <c r="G383" s="33"/>
    </row>
    <row r="384" spans="1:7" x14ac:dyDescent="0.2">
      <c r="A384" s="31">
        <v>43</v>
      </c>
      <c r="B384" s="35" t="s">
        <v>6</v>
      </c>
      <c r="C384" s="34" t="s">
        <v>539</v>
      </c>
      <c r="D384" s="31">
        <v>2019</v>
      </c>
      <c r="E384" s="34" t="s">
        <v>621</v>
      </c>
      <c r="F384" s="36">
        <v>32311.4</v>
      </c>
      <c r="G384" s="34" t="s">
        <v>622</v>
      </c>
    </row>
    <row r="385" spans="1:7" x14ac:dyDescent="0.2">
      <c r="A385" s="31">
        <v>44</v>
      </c>
      <c r="B385" s="35" t="s">
        <v>6</v>
      </c>
      <c r="C385" s="34" t="s">
        <v>21</v>
      </c>
      <c r="D385" s="31">
        <v>2019</v>
      </c>
      <c r="E385" s="34" t="s">
        <v>590</v>
      </c>
      <c r="F385" s="36">
        <v>35849</v>
      </c>
      <c r="G385" s="34" t="s">
        <v>591</v>
      </c>
    </row>
    <row r="386" spans="1:7" x14ac:dyDescent="0.2">
      <c r="A386" s="31">
        <v>45</v>
      </c>
      <c r="B386" s="35" t="s">
        <v>6</v>
      </c>
      <c r="C386" s="51" t="s">
        <v>21</v>
      </c>
      <c r="D386" s="31">
        <v>2019</v>
      </c>
      <c r="E386" s="34" t="s">
        <v>592</v>
      </c>
      <c r="F386" s="36">
        <v>35849</v>
      </c>
      <c r="G386" s="96" t="s">
        <v>591</v>
      </c>
    </row>
    <row r="387" spans="1:7" x14ac:dyDescent="0.2">
      <c r="A387" s="31">
        <v>46</v>
      </c>
      <c r="B387" s="97" t="s">
        <v>6</v>
      </c>
      <c r="C387" s="34" t="s">
        <v>21</v>
      </c>
      <c r="D387" s="31">
        <v>2019</v>
      </c>
      <c r="E387" s="34" t="s">
        <v>593</v>
      </c>
      <c r="F387" s="36">
        <v>35849</v>
      </c>
      <c r="G387" s="34" t="s">
        <v>591</v>
      </c>
    </row>
    <row r="388" spans="1:7" x14ac:dyDescent="0.2">
      <c r="A388" s="31">
        <v>47</v>
      </c>
      <c r="B388" s="97" t="s">
        <v>6</v>
      </c>
      <c r="C388" s="34" t="s">
        <v>21</v>
      </c>
      <c r="D388" s="31">
        <v>2019</v>
      </c>
      <c r="E388" s="34" t="s">
        <v>594</v>
      </c>
      <c r="F388" s="36">
        <v>35849</v>
      </c>
      <c r="G388" s="34" t="s">
        <v>591</v>
      </c>
    </row>
    <row r="389" spans="1:7" x14ac:dyDescent="0.2">
      <c r="A389" s="31">
        <v>48</v>
      </c>
      <c r="B389" s="97" t="s">
        <v>6</v>
      </c>
      <c r="C389" s="34" t="s">
        <v>21</v>
      </c>
      <c r="D389" s="31">
        <v>2019</v>
      </c>
      <c r="E389" s="34" t="s">
        <v>595</v>
      </c>
      <c r="F389" s="36">
        <v>35849</v>
      </c>
      <c r="G389" s="34" t="s">
        <v>591</v>
      </c>
    </row>
    <row r="390" spans="1:7" x14ac:dyDescent="0.2">
      <c r="A390" s="31">
        <v>49</v>
      </c>
      <c r="B390" s="35" t="s">
        <v>6</v>
      </c>
      <c r="C390" s="34" t="s">
        <v>21</v>
      </c>
      <c r="D390" s="31">
        <v>2019</v>
      </c>
      <c r="E390" s="34" t="s">
        <v>596</v>
      </c>
      <c r="F390" s="36">
        <v>35849</v>
      </c>
      <c r="G390" s="34" t="s">
        <v>591</v>
      </c>
    </row>
    <row r="391" spans="1:7" x14ac:dyDescent="0.2">
      <c r="A391" s="31">
        <v>50</v>
      </c>
      <c r="B391" s="97" t="s">
        <v>6</v>
      </c>
      <c r="C391" s="34" t="s">
        <v>21</v>
      </c>
      <c r="D391" s="31">
        <v>2019</v>
      </c>
      <c r="E391" s="51" t="s">
        <v>597</v>
      </c>
      <c r="F391" s="36">
        <v>35849</v>
      </c>
      <c r="G391" s="52" t="s">
        <v>598</v>
      </c>
    </row>
    <row r="392" spans="1:7" ht="15" x14ac:dyDescent="0.25">
      <c r="A392" s="98">
        <v>51</v>
      </c>
      <c r="B392" s="99" t="s">
        <v>610</v>
      </c>
      <c r="C392" s="43" t="s">
        <v>611</v>
      </c>
      <c r="D392" s="98">
        <v>2006</v>
      </c>
      <c r="E392" s="100" t="s">
        <v>612</v>
      </c>
      <c r="F392" s="101">
        <v>63338</v>
      </c>
      <c r="G392" s="76" t="s">
        <v>825</v>
      </c>
    </row>
    <row r="393" spans="1:7" s="102" customFormat="1" ht="15" x14ac:dyDescent="0.25">
      <c r="A393" s="31">
        <v>52</v>
      </c>
      <c r="B393" s="35" t="s">
        <v>6</v>
      </c>
      <c r="C393" s="51" t="s">
        <v>670</v>
      </c>
      <c r="D393" s="31">
        <v>2020</v>
      </c>
      <c r="E393" s="77" t="s">
        <v>660</v>
      </c>
      <c r="F393" s="36">
        <v>40709</v>
      </c>
      <c r="G393" s="52" t="s">
        <v>661</v>
      </c>
    </row>
    <row r="394" spans="1:7" x14ac:dyDescent="0.2">
      <c r="A394" s="31">
        <v>53</v>
      </c>
      <c r="B394" s="35" t="s">
        <v>6</v>
      </c>
      <c r="C394" s="51" t="s">
        <v>670</v>
      </c>
      <c r="D394" s="31">
        <v>2020</v>
      </c>
      <c r="E394" s="77" t="s">
        <v>662</v>
      </c>
      <c r="F394" s="36">
        <v>40709</v>
      </c>
      <c r="G394" s="52" t="s">
        <v>661</v>
      </c>
    </row>
    <row r="395" spans="1:7" x14ac:dyDescent="0.2">
      <c r="A395" s="31">
        <v>54</v>
      </c>
      <c r="B395" s="35" t="s">
        <v>6</v>
      </c>
      <c r="C395" s="51" t="s">
        <v>670</v>
      </c>
      <c r="D395" s="31">
        <v>2020</v>
      </c>
      <c r="E395" s="77" t="s">
        <v>663</v>
      </c>
      <c r="F395" s="36">
        <v>40709</v>
      </c>
      <c r="G395" s="52" t="s">
        <v>661</v>
      </c>
    </row>
    <row r="396" spans="1:7" x14ac:dyDescent="0.2">
      <c r="A396" s="31">
        <v>55</v>
      </c>
      <c r="B396" s="35" t="s">
        <v>6</v>
      </c>
      <c r="C396" s="51" t="s">
        <v>670</v>
      </c>
      <c r="D396" s="31">
        <v>2020</v>
      </c>
      <c r="E396" s="77" t="s">
        <v>664</v>
      </c>
      <c r="F396" s="36">
        <v>40709</v>
      </c>
      <c r="G396" s="52" t="s">
        <v>661</v>
      </c>
    </row>
    <row r="397" spans="1:7" x14ac:dyDescent="0.2">
      <c r="A397" s="31">
        <v>56</v>
      </c>
      <c r="B397" s="97" t="s">
        <v>6</v>
      </c>
      <c r="C397" s="51" t="s">
        <v>670</v>
      </c>
      <c r="D397" s="31">
        <v>2020</v>
      </c>
      <c r="E397" s="51" t="s">
        <v>669</v>
      </c>
      <c r="F397" s="36">
        <v>40709</v>
      </c>
      <c r="G397" s="52" t="s">
        <v>661</v>
      </c>
    </row>
    <row r="398" spans="1:7" x14ac:dyDescent="0.2">
      <c r="A398" s="31">
        <v>57</v>
      </c>
      <c r="B398" s="97" t="s">
        <v>6</v>
      </c>
      <c r="C398" s="51" t="s">
        <v>670</v>
      </c>
      <c r="D398" s="31">
        <v>2020</v>
      </c>
      <c r="E398" s="51" t="s">
        <v>671</v>
      </c>
      <c r="F398" s="36">
        <v>40709</v>
      </c>
      <c r="G398" s="52" t="s">
        <v>661</v>
      </c>
    </row>
    <row r="399" spans="1:7" x14ac:dyDescent="0.2">
      <c r="A399" s="31">
        <v>58</v>
      </c>
      <c r="B399" s="97" t="s">
        <v>6</v>
      </c>
      <c r="C399" s="34" t="s">
        <v>681</v>
      </c>
      <c r="D399" s="31">
        <v>2020</v>
      </c>
      <c r="E399" s="51" t="s">
        <v>682</v>
      </c>
      <c r="F399" s="36">
        <v>46200</v>
      </c>
      <c r="G399" s="52" t="s">
        <v>683</v>
      </c>
    </row>
    <row r="400" spans="1:7" ht="15" x14ac:dyDescent="0.25">
      <c r="A400" s="98">
        <v>59</v>
      </c>
      <c r="B400" s="103" t="s">
        <v>73</v>
      </c>
      <c r="C400" s="43" t="s">
        <v>98</v>
      </c>
      <c r="D400" s="104">
        <v>2005</v>
      </c>
      <c r="E400" s="43" t="s">
        <v>99</v>
      </c>
      <c r="F400" s="105">
        <v>63338</v>
      </c>
      <c r="G400" s="103" t="s">
        <v>757</v>
      </c>
    </row>
    <row r="401" spans="1:7" s="102" customFormat="1" ht="15" x14ac:dyDescent="0.25">
      <c r="A401" s="31">
        <v>60</v>
      </c>
      <c r="B401" s="35" t="s">
        <v>6</v>
      </c>
      <c r="C401" s="34" t="s">
        <v>21</v>
      </c>
      <c r="D401" s="31">
        <v>2021</v>
      </c>
      <c r="E401" s="34" t="s">
        <v>709</v>
      </c>
      <c r="F401" s="95">
        <v>41136</v>
      </c>
      <c r="G401" s="34" t="s">
        <v>710</v>
      </c>
    </row>
    <row r="402" spans="1:7" x14ac:dyDescent="0.2">
      <c r="A402" s="31">
        <v>61</v>
      </c>
      <c r="B402" s="35"/>
      <c r="C402" s="37"/>
      <c r="D402" s="37"/>
      <c r="E402" s="34"/>
      <c r="F402" s="67"/>
      <c r="G402" s="37"/>
    </row>
    <row r="403" spans="1:7" x14ac:dyDescent="0.2">
      <c r="A403" s="31">
        <v>62</v>
      </c>
      <c r="B403" s="35" t="s">
        <v>6</v>
      </c>
      <c r="C403" s="34" t="s">
        <v>21</v>
      </c>
      <c r="D403" s="31">
        <v>2021</v>
      </c>
      <c r="E403" s="34" t="s">
        <v>713</v>
      </c>
      <c r="F403" s="95">
        <v>41136</v>
      </c>
      <c r="G403" s="34" t="s">
        <v>712</v>
      </c>
    </row>
    <row r="404" spans="1:7" x14ac:dyDescent="0.2">
      <c r="A404" s="31">
        <v>63</v>
      </c>
      <c r="B404" s="35" t="s">
        <v>6</v>
      </c>
      <c r="C404" s="34" t="s">
        <v>21</v>
      </c>
      <c r="D404" s="31">
        <v>2021</v>
      </c>
      <c r="E404" s="34" t="s">
        <v>714</v>
      </c>
      <c r="F404" s="95">
        <v>41136</v>
      </c>
      <c r="G404" s="34" t="s">
        <v>712</v>
      </c>
    </row>
    <row r="405" spans="1:7" x14ac:dyDescent="0.2">
      <c r="A405" s="31">
        <v>64</v>
      </c>
      <c r="B405" s="35" t="s">
        <v>6</v>
      </c>
      <c r="C405" s="34" t="s">
        <v>21</v>
      </c>
      <c r="D405" s="31">
        <v>2021</v>
      </c>
      <c r="E405" s="34" t="s">
        <v>715</v>
      </c>
      <c r="F405" s="95">
        <v>41136</v>
      </c>
      <c r="G405" s="34" t="s">
        <v>712</v>
      </c>
    </row>
    <row r="406" spans="1:7" x14ac:dyDescent="0.2">
      <c r="A406" s="31">
        <v>65</v>
      </c>
      <c r="B406" s="35" t="s">
        <v>6</v>
      </c>
      <c r="C406" s="34" t="s">
        <v>21</v>
      </c>
      <c r="D406" s="31">
        <v>2021</v>
      </c>
      <c r="E406" s="34" t="s">
        <v>716</v>
      </c>
      <c r="F406" s="95">
        <v>41136</v>
      </c>
      <c r="G406" s="34" t="s">
        <v>712</v>
      </c>
    </row>
    <row r="407" spans="1:7" ht="15" x14ac:dyDescent="0.25">
      <c r="A407" s="106">
        <v>66</v>
      </c>
      <c r="B407" s="107" t="s">
        <v>6</v>
      </c>
      <c r="C407" s="108" t="s">
        <v>717</v>
      </c>
      <c r="D407" s="109">
        <v>1996</v>
      </c>
      <c r="E407" s="108" t="s">
        <v>718</v>
      </c>
      <c r="F407" s="110" t="s">
        <v>719</v>
      </c>
      <c r="G407" s="107" t="s">
        <v>824</v>
      </c>
    </row>
    <row r="408" spans="1:7" s="102" customFormat="1" ht="15" x14ac:dyDescent="0.25">
      <c r="A408" s="31">
        <v>67</v>
      </c>
      <c r="B408" s="35" t="s">
        <v>17</v>
      </c>
      <c r="C408" s="34" t="s">
        <v>836</v>
      </c>
      <c r="D408" s="54">
        <v>2018</v>
      </c>
      <c r="E408" s="34" t="s">
        <v>795</v>
      </c>
      <c r="F408" s="56">
        <v>18950</v>
      </c>
      <c r="G408" s="37" t="s">
        <v>796</v>
      </c>
    </row>
    <row r="409" spans="1:7" x14ac:dyDescent="0.2">
      <c r="A409" s="31">
        <v>68</v>
      </c>
      <c r="B409" s="35" t="s">
        <v>6</v>
      </c>
      <c r="C409" s="34" t="s">
        <v>707</v>
      </c>
      <c r="D409" s="54">
        <v>2019</v>
      </c>
      <c r="E409" s="34" t="s">
        <v>808</v>
      </c>
      <c r="F409" s="56">
        <v>28000</v>
      </c>
      <c r="G409" s="37" t="s">
        <v>809</v>
      </c>
    </row>
    <row r="410" spans="1:7" x14ac:dyDescent="0.2">
      <c r="A410" s="31">
        <v>69</v>
      </c>
      <c r="B410" s="35" t="s">
        <v>6</v>
      </c>
      <c r="C410" s="34" t="s">
        <v>681</v>
      </c>
      <c r="D410" s="54">
        <v>2019</v>
      </c>
      <c r="E410" s="34" t="s">
        <v>810</v>
      </c>
      <c r="F410" s="56">
        <v>59500</v>
      </c>
      <c r="G410" s="37" t="s">
        <v>811</v>
      </c>
    </row>
    <row r="411" spans="1:7" x14ac:dyDescent="0.2">
      <c r="A411" s="31">
        <v>70</v>
      </c>
      <c r="B411" s="35" t="s">
        <v>6</v>
      </c>
      <c r="C411" s="34" t="s">
        <v>877</v>
      </c>
      <c r="D411" s="54">
        <v>2022</v>
      </c>
      <c r="E411" s="34" t="s">
        <v>876</v>
      </c>
      <c r="F411" s="56">
        <v>33531</v>
      </c>
      <c r="G411" s="37" t="s">
        <v>878</v>
      </c>
    </row>
    <row r="412" spans="1:7" x14ac:dyDescent="0.2">
      <c r="A412" s="31">
        <v>71</v>
      </c>
      <c r="B412" s="35" t="s">
        <v>6</v>
      </c>
      <c r="C412" s="34" t="s">
        <v>877</v>
      </c>
      <c r="D412" s="54">
        <v>2022</v>
      </c>
      <c r="E412" s="34" t="s">
        <v>879</v>
      </c>
      <c r="F412" s="56">
        <v>33531</v>
      </c>
      <c r="G412" s="37" t="s">
        <v>878</v>
      </c>
    </row>
    <row r="413" spans="1:7" x14ac:dyDescent="0.2">
      <c r="A413" s="31">
        <v>72</v>
      </c>
      <c r="B413" s="35" t="s">
        <v>6</v>
      </c>
      <c r="C413" s="34" t="s">
        <v>877</v>
      </c>
      <c r="D413" s="54">
        <v>2022</v>
      </c>
      <c r="E413" s="34" t="s">
        <v>880</v>
      </c>
      <c r="F413" s="56">
        <v>33531</v>
      </c>
      <c r="G413" s="37" t="s">
        <v>878</v>
      </c>
    </row>
    <row r="414" spans="1:7" x14ac:dyDescent="0.2">
      <c r="A414" s="31">
        <v>73</v>
      </c>
      <c r="B414" s="35" t="s">
        <v>6</v>
      </c>
      <c r="C414" s="34" t="s">
        <v>877</v>
      </c>
      <c r="D414" s="54">
        <v>2022</v>
      </c>
      <c r="E414" s="34" t="s">
        <v>881</v>
      </c>
      <c r="F414" s="56">
        <v>33531</v>
      </c>
      <c r="G414" s="37" t="s">
        <v>878</v>
      </c>
    </row>
    <row r="415" spans="1:7" x14ac:dyDescent="0.2">
      <c r="A415" s="31">
        <v>74</v>
      </c>
      <c r="B415" s="35" t="s">
        <v>6</v>
      </c>
      <c r="C415" s="34" t="s">
        <v>877</v>
      </c>
      <c r="D415" s="54">
        <v>2022</v>
      </c>
      <c r="E415" s="34" t="s">
        <v>882</v>
      </c>
      <c r="F415" s="56">
        <v>33531</v>
      </c>
      <c r="G415" s="37" t="s">
        <v>878</v>
      </c>
    </row>
    <row r="416" spans="1:7" x14ac:dyDescent="0.2">
      <c r="A416" s="31">
        <v>75</v>
      </c>
      <c r="B416" s="35" t="s">
        <v>6</v>
      </c>
      <c r="C416" s="34" t="s">
        <v>21</v>
      </c>
      <c r="D416" s="54">
        <v>2022</v>
      </c>
      <c r="E416" s="34" t="s">
        <v>886</v>
      </c>
      <c r="F416" s="56">
        <v>41136</v>
      </c>
      <c r="G416" s="37" t="s">
        <v>887</v>
      </c>
    </row>
    <row r="417" spans="1:7" s="102" customFormat="1" ht="15" x14ac:dyDescent="0.25">
      <c r="A417" s="98">
        <v>76</v>
      </c>
      <c r="B417" s="132" t="s">
        <v>6</v>
      </c>
      <c r="C417" s="133" t="s">
        <v>21</v>
      </c>
      <c r="D417" s="134">
        <v>2018</v>
      </c>
      <c r="E417" s="133" t="s">
        <v>525</v>
      </c>
      <c r="F417" s="135">
        <v>26658.98</v>
      </c>
      <c r="G417" s="133" t="s">
        <v>903</v>
      </c>
    </row>
    <row r="418" spans="1:7" s="102" customFormat="1" ht="15" x14ac:dyDescent="0.25">
      <c r="A418" s="33">
        <v>77</v>
      </c>
      <c r="B418" s="171" t="s">
        <v>6</v>
      </c>
      <c r="C418" s="172" t="s">
        <v>877</v>
      </c>
      <c r="D418" s="173">
        <v>2023</v>
      </c>
      <c r="E418" s="172" t="s">
        <v>921</v>
      </c>
      <c r="F418" s="174">
        <v>38086</v>
      </c>
      <c r="G418" s="172"/>
    </row>
    <row r="419" spans="1:7" s="102" customFormat="1" ht="15" x14ac:dyDescent="0.25">
      <c r="A419" s="33">
        <v>78</v>
      </c>
      <c r="B419" s="171" t="s">
        <v>6</v>
      </c>
      <c r="C419" s="172" t="s">
        <v>877</v>
      </c>
      <c r="D419" s="173">
        <v>2023</v>
      </c>
      <c r="E419" s="172" t="s">
        <v>922</v>
      </c>
      <c r="F419" s="174">
        <v>38086</v>
      </c>
      <c r="G419" s="172"/>
    </row>
    <row r="420" spans="1:7" s="102" customFormat="1" ht="15" x14ac:dyDescent="0.25">
      <c r="A420" s="33">
        <v>79</v>
      </c>
      <c r="B420" s="171" t="s">
        <v>6</v>
      </c>
      <c r="C420" s="172" t="s">
        <v>877</v>
      </c>
      <c r="D420" s="173">
        <v>2023</v>
      </c>
      <c r="E420" s="172" t="s">
        <v>923</v>
      </c>
      <c r="F420" s="174">
        <v>38086</v>
      </c>
      <c r="G420" s="172"/>
    </row>
    <row r="421" spans="1:7" s="102" customFormat="1" ht="15" x14ac:dyDescent="0.25">
      <c r="A421" s="33">
        <v>80</v>
      </c>
      <c r="B421" s="171" t="s">
        <v>6</v>
      </c>
      <c r="C421" s="172" t="s">
        <v>877</v>
      </c>
      <c r="D421" s="173">
        <v>2023</v>
      </c>
      <c r="E421" s="172" t="s">
        <v>924</v>
      </c>
      <c r="F421" s="174">
        <v>38086</v>
      </c>
      <c r="G421" s="172"/>
    </row>
    <row r="422" spans="1:7" s="102" customFormat="1" ht="15" x14ac:dyDescent="0.25">
      <c r="A422" s="33">
        <v>81</v>
      </c>
      <c r="B422" s="171" t="s">
        <v>6</v>
      </c>
      <c r="C422" s="172" t="s">
        <v>877</v>
      </c>
      <c r="D422" s="173">
        <v>2023</v>
      </c>
      <c r="E422" s="172" t="s">
        <v>925</v>
      </c>
      <c r="F422" s="174">
        <v>38086</v>
      </c>
      <c r="G422" s="172"/>
    </row>
    <row r="423" spans="1:7" s="102" customFormat="1" ht="15" x14ac:dyDescent="0.25">
      <c r="A423" s="33">
        <v>82</v>
      </c>
      <c r="B423" s="171" t="s">
        <v>6</v>
      </c>
      <c r="C423" s="172" t="s">
        <v>877</v>
      </c>
      <c r="D423" s="173">
        <v>2023</v>
      </c>
      <c r="E423" s="172" t="s">
        <v>926</v>
      </c>
      <c r="F423" s="174">
        <v>38086</v>
      </c>
      <c r="G423" s="172"/>
    </row>
    <row r="424" spans="1:7" s="102" customFormat="1" ht="15" x14ac:dyDescent="0.25">
      <c r="A424" s="33">
        <v>83</v>
      </c>
      <c r="B424" s="171" t="s">
        <v>927</v>
      </c>
      <c r="C424" s="172" t="s">
        <v>928</v>
      </c>
      <c r="D424" s="173">
        <v>2022</v>
      </c>
      <c r="E424" s="172" t="s">
        <v>929</v>
      </c>
      <c r="F424" s="174">
        <v>35000</v>
      </c>
      <c r="G424" s="172" t="s">
        <v>930</v>
      </c>
    </row>
    <row r="425" spans="1:7" s="102" customFormat="1" ht="15" x14ac:dyDescent="0.25">
      <c r="A425" s="33">
        <v>84</v>
      </c>
      <c r="B425" s="171"/>
      <c r="C425" s="172"/>
      <c r="D425" s="173"/>
      <c r="E425" s="172"/>
      <c r="F425" s="174"/>
      <c r="G425" s="172"/>
    </row>
    <row r="426" spans="1:7" s="102" customFormat="1" ht="15" x14ac:dyDescent="0.25">
      <c r="A426" s="33">
        <v>85</v>
      </c>
      <c r="B426" s="171"/>
      <c r="C426" s="172"/>
      <c r="D426" s="173"/>
      <c r="E426" s="172"/>
      <c r="F426" s="174"/>
      <c r="G426" s="172"/>
    </row>
    <row r="427" spans="1:7" x14ac:dyDescent="0.2">
      <c r="A427" s="31">
        <v>86</v>
      </c>
      <c r="B427" s="35"/>
      <c r="C427" s="34"/>
      <c r="D427" s="54"/>
      <c r="E427" s="34"/>
      <c r="F427" s="56"/>
      <c r="G427" s="37"/>
    </row>
    <row r="428" spans="1:7" ht="18.75" x14ac:dyDescent="0.3">
      <c r="A428" s="31"/>
      <c r="B428" s="223" t="s">
        <v>968</v>
      </c>
      <c r="C428" s="179"/>
      <c r="D428" s="180"/>
      <c r="E428" s="34"/>
      <c r="F428" s="36"/>
      <c r="G428" s="34"/>
    </row>
    <row r="429" spans="1:7" x14ac:dyDescent="0.2">
      <c r="A429" s="31">
        <v>87</v>
      </c>
      <c r="B429" s="35" t="s">
        <v>181</v>
      </c>
      <c r="C429" s="34" t="s">
        <v>183</v>
      </c>
      <c r="D429" s="31">
        <v>2008</v>
      </c>
      <c r="E429" s="34" t="s">
        <v>182</v>
      </c>
      <c r="F429" s="36">
        <v>26703</v>
      </c>
      <c r="G429" s="34" t="s">
        <v>188</v>
      </c>
    </row>
    <row r="430" spans="1:7" x14ac:dyDescent="0.2">
      <c r="A430" s="31">
        <v>88</v>
      </c>
      <c r="B430" s="35" t="s">
        <v>184</v>
      </c>
      <c r="C430" s="51" t="s">
        <v>185</v>
      </c>
      <c r="D430" s="31">
        <v>2008</v>
      </c>
      <c r="E430" s="34" t="s">
        <v>186</v>
      </c>
      <c r="F430" s="36">
        <v>14560</v>
      </c>
      <c r="G430" s="34" t="s">
        <v>188</v>
      </c>
    </row>
    <row r="431" spans="1:7" x14ac:dyDescent="0.2">
      <c r="A431" s="31">
        <v>89</v>
      </c>
      <c r="B431" s="97" t="s">
        <v>187</v>
      </c>
      <c r="C431" s="34" t="s">
        <v>189</v>
      </c>
      <c r="D431" s="31">
        <v>2008</v>
      </c>
      <c r="E431" s="34" t="s">
        <v>190</v>
      </c>
      <c r="F431" s="36">
        <v>3145</v>
      </c>
      <c r="G431" s="34" t="s">
        <v>188</v>
      </c>
    </row>
    <row r="432" spans="1:7" x14ac:dyDescent="0.2">
      <c r="A432" s="31"/>
      <c r="B432" s="35"/>
      <c r="C432" s="34"/>
      <c r="D432" s="31"/>
      <c r="E432" s="34"/>
      <c r="F432" s="95"/>
      <c r="G432" s="34"/>
    </row>
    <row r="433" spans="1:7" ht="15" x14ac:dyDescent="0.25">
      <c r="A433" s="31"/>
      <c r="B433" s="35"/>
      <c r="C433" s="34"/>
      <c r="D433" s="31"/>
      <c r="E433" s="81" t="s">
        <v>849</v>
      </c>
      <c r="F433" s="115">
        <f>SUM(F343:F432)</f>
        <v>3293261.4199999995</v>
      </c>
      <c r="G433" s="34"/>
    </row>
    <row r="434" spans="1:7" ht="15" x14ac:dyDescent="0.25">
      <c r="C434" s="28"/>
      <c r="D434" s="25"/>
      <c r="E434" s="84"/>
      <c r="F434" s="117"/>
      <c r="G434" s="28"/>
    </row>
    <row r="435" spans="1:7" ht="15" x14ac:dyDescent="0.25">
      <c r="C435" s="28"/>
      <c r="D435" s="25"/>
      <c r="E435" s="84"/>
      <c r="F435" s="117"/>
      <c r="G435" s="28"/>
    </row>
    <row r="436" spans="1:7" ht="18" x14ac:dyDescent="0.25">
      <c r="A436" s="222"/>
      <c r="B436" s="219" t="s">
        <v>0</v>
      </c>
      <c r="C436" s="220"/>
      <c r="D436" s="222"/>
      <c r="E436" s="221"/>
      <c r="F436" s="58"/>
      <c r="G436" s="28"/>
    </row>
    <row r="437" spans="1:7" ht="18" x14ac:dyDescent="0.25">
      <c r="A437" s="222"/>
      <c r="B437" s="219" t="s">
        <v>162</v>
      </c>
      <c r="C437" s="221"/>
      <c r="D437" s="221"/>
      <c r="E437" s="221"/>
    </row>
    <row r="438" spans="1:7" ht="15" x14ac:dyDescent="0.25">
      <c r="A438" s="31"/>
      <c r="B438" s="44" t="s">
        <v>1</v>
      </c>
      <c r="C438" s="33" t="s">
        <v>2</v>
      </c>
      <c r="D438" s="33" t="s">
        <v>4</v>
      </c>
      <c r="E438" s="80" t="s">
        <v>3</v>
      </c>
      <c r="F438" s="81" t="s">
        <v>10</v>
      </c>
      <c r="G438" s="33" t="s">
        <v>5</v>
      </c>
    </row>
    <row r="439" spans="1:7" x14ac:dyDescent="0.2">
      <c r="A439" s="31">
        <v>1</v>
      </c>
      <c r="B439" s="35" t="s">
        <v>13</v>
      </c>
      <c r="C439" s="34" t="s">
        <v>163</v>
      </c>
      <c r="D439" s="31">
        <v>2000</v>
      </c>
      <c r="E439" s="34" t="s">
        <v>164</v>
      </c>
      <c r="F439" s="36">
        <v>22517</v>
      </c>
      <c r="G439" s="34" t="s">
        <v>165</v>
      </c>
    </row>
    <row r="440" spans="1:7" s="102" customFormat="1" ht="15" x14ac:dyDescent="0.25"/>
    <row r="441" spans="1:7" x14ac:dyDescent="0.2">
      <c r="A441" s="31">
        <v>3</v>
      </c>
      <c r="B441" s="35" t="s">
        <v>294</v>
      </c>
      <c r="C441" s="34" t="s">
        <v>27</v>
      </c>
      <c r="D441" s="31">
        <v>2003</v>
      </c>
      <c r="E441" s="34" t="s">
        <v>295</v>
      </c>
      <c r="F441" s="36"/>
      <c r="G441" s="34"/>
    </row>
    <row r="442" spans="1:7" ht="42.75" x14ac:dyDescent="0.2">
      <c r="A442" s="31">
        <v>4</v>
      </c>
      <c r="B442" s="97" t="s">
        <v>257</v>
      </c>
      <c r="C442" s="34" t="s">
        <v>296</v>
      </c>
      <c r="D442" s="31">
        <v>2012</v>
      </c>
      <c r="E442" s="51" t="s">
        <v>297</v>
      </c>
      <c r="F442" s="36">
        <v>85000</v>
      </c>
      <c r="G442" s="52" t="s">
        <v>298</v>
      </c>
    </row>
    <row r="443" spans="1:7" x14ac:dyDescent="0.2">
      <c r="A443" s="31">
        <v>5</v>
      </c>
      <c r="B443" s="97" t="s">
        <v>257</v>
      </c>
      <c r="C443" s="34" t="s">
        <v>299</v>
      </c>
      <c r="D443" s="31">
        <v>2012</v>
      </c>
      <c r="E443" s="51" t="s">
        <v>300</v>
      </c>
      <c r="F443" s="36">
        <v>297000</v>
      </c>
      <c r="G443" s="34"/>
    </row>
    <row r="444" spans="1:7" x14ac:dyDescent="0.2">
      <c r="A444" s="31">
        <v>6</v>
      </c>
      <c r="B444" s="97" t="s">
        <v>17</v>
      </c>
      <c r="C444" s="34" t="s">
        <v>173</v>
      </c>
      <c r="D444" s="31">
        <v>2007</v>
      </c>
      <c r="E444" s="51" t="s">
        <v>313</v>
      </c>
      <c r="F444" s="36">
        <v>10000</v>
      </c>
      <c r="G444" s="52"/>
    </row>
    <row r="445" spans="1:7" x14ac:dyDescent="0.2">
      <c r="A445" s="31">
        <v>7</v>
      </c>
      <c r="B445" s="97" t="s">
        <v>17</v>
      </c>
      <c r="C445" s="34" t="s">
        <v>314</v>
      </c>
      <c r="D445" s="31">
        <v>2011</v>
      </c>
      <c r="E445" s="51" t="s">
        <v>315</v>
      </c>
      <c r="F445" s="36">
        <v>8500</v>
      </c>
      <c r="G445" s="34"/>
    </row>
    <row r="446" spans="1:7" x14ac:dyDescent="0.2">
      <c r="A446" s="31">
        <v>8</v>
      </c>
      <c r="B446" s="35" t="s">
        <v>6</v>
      </c>
      <c r="C446" s="34" t="s">
        <v>542</v>
      </c>
      <c r="D446" s="31">
        <v>2006</v>
      </c>
      <c r="E446" s="34" t="s">
        <v>543</v>
      </c>
      <c r="F446" s="36">
        <v>11900</v>
      </c>
      <c r="G446" s="74">
        <v>43166</v>
      </c>
    </row>
    <row r="447" spans="1:7" x14ac:dyDescent="0.2">
      <c r="A447" s="31"/>
      <c r="B447" s="35" t="s">
        <v>953</v>
      </c>
      <c r="C447" s="37" t="s">
        <v>954</v>
      </c>
      <c r="D447" s="37">
        <v>2021</v>
      </c>
      <c r="E447" s="34" t="s">
        <v>955</v>
      </c>
      <c r="F447" s="36">
        <v>36922</v>
      </c>
      <c r="G447" s="37" t="s">
        <v>956</v>
      </c>
    </row>
    <row r="448" spans="1:7" x14ac:dyDescent="0.2">
      <c r="A448" s="31">
        <v>11</v>
      </c>
      <c r="B448" s="35" t="s">
        <v>6</v>
      </c>
      <c r="C448" s="34" t="s">
        <v>777</v>
      </c>
      <c r="D448" s="31">
        <v>2002</v>
      </c>
      <c r="E448" s="34" t="s">
        <v>776</v>
      </c>
      <c r="F448" s="36">
        <v>11000</v>
      </c>
      <c r="G448" s="34" t="s">
        <v>787</v>
      </c>
    </row>
    <row r="449" spans="1:7" x14ac:dyDescent="0.2">
      <c r="A449" s="31"/>
      <c r="B449" s="35"/>
      <c r="C449" s="37"/>
      <c r="D449" s="37"/>
      <c r="E449" s="34"/>
      <c r="F449" s="67"/>
      <c r="G449" s="37"/>
    </row>
    <row r="450" spans="1:7" ht="15" x14ac:dyDescent="0.25">
      <c r="A450" s="31"/>
      <c r="B450" s="35"/>
      <c r="C450" s="34"/>
      <c r="D450" s="31"/>
      <c r="E450" s="81" t="s">
        <v>849</v>
      </c>
      <c r="F450" s="46">
        <f>SUM(F439:F449)</f>
        <v>482839</v>
      </c>
      <c r="G450" s="34"/>
    </row>
    <row r="451" spans="1:7" x14ac:dyDescent="0.2">
      <c r="A451" s="31"/>
      <c r="B451" s="35"/>
      <c r="C451" s="34"/>
      <c r="D451" s="31"/>
      <c r="E451" s="34"/>
      <c r="F451" s="36"/>
      <c r="G451" s="34"/>
    </row>
    <row r="452" spans="1:7" x14ac:dyDescent="0.2">
      <c r="A452" s="31"/>
      <c r="B452" s="35"/>
      <c r="C452" s="34"/>
      <c r="D452" s="31"/>
      <c r="E452" s="34"/>
      <c r="F452" s="36"/>
      <c r="G452" s="34"/>
    </row>
  </sheetData>
  <sortState xmlns:xlrd2="http://schemas.microsoft.com/office/spreadsheetml/2017/richdata2" ref="A189:A335">
    <sortCondition ref="A189:A335"/>
  </sortState>
  <phoneticPr fontId="0" type="noConversion"/>
  <pageMargins left="0.25" right="0.25" top="0.75" bottom="0.75" header="0.3" footer="0.3"/>
  <pageSetup fitToHeight="2" orientation="landscape" r:id="rId1"/>
  <headerFooter alignWithMargins="0">
    <oddFooter>&amp;L&amp;9&amp;F, Page &amp;P of &amp;N Page(s), &amp;D</oddFooter>
  </headerFooter>
  <rowBreaks count="8" manualBreakCount="8">
    <brk id="13" max="16383" man="1"/>
    <brk id="22" max="6" man="1"/>
    <brk id="69" max="6" man="1"/>
    <brk id="108" max="16383" man="1"/>
    <brk id="175" max="16383" man="1"/>
    <brk id="185" max="6" man="1"/>
    <brk id="338" max="16383" man="1"/>
    <brk id="43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workbookViewId="0">
      <selection activeCell="I17" sqref="I17"/>
    </sheetView>
  </sheetViews>
  <sheetFormatPr defaultRowHeight="12.75" x14ac:dyDescent="0.2"/>
  <cols>
    <col min="1" max="1" width="20" customWidth="1"/>
    <col min="2" max="2" width="12.7109375" style="20" customWidth="1"/>
    <col min="3" max="3" width="16.28515625" customWidth="1"/>
  </cols>
  <sheetData>
    <row r="1" spans="1:4" x14ac:dyDescent="0.2">
      <c r="A1" s="24" t="s">
        <v>375</v>
      </c>
      <c r="B1" s="24"/>
      <c r="C1" s="23"/>
    </row>
    <row r="2" spans="1:4" x14ac:dyDescent="0.2">
      <c r="A2" s="17" t="s">
        <v>377</v>
      </c>
      <c r="B2" s="19" t="s">
        <v>378</v>
      </c>
    </row>
    <row r="3" spans="1:4" x14ac:dyDescent="0.2">
      <c r="A3" s="18" t="s">
        <v>376</v>
      </c>
      <c r="B3" s="20">
        <v>6</v>
      </c>
    </row>
    <row r="4" spans="1:4" s="18" customFormat="1" x14ac:dyDescent="0.2">
      <c r="A4" s="18" t="s">
        <v>379</v>
      </c>
      <c r="B4" s="21">
        <v>2</v>
      </c>
    </row>
    <row r="5" spans="1:4" s="18" customFormat="1" x14ac:dyDescent="0.2">
      <c r="A5" s="18" t="s">
        <v>380</v>
      </c>
      <c r="B5" s="21">
        <v>118</v>
      </c>
      <c r="C5" s="18" t="s">
        <v>387</v>
      </c>
    </row>
    <row r="6" spans="1:4" x14ac:dyDescent="0.2">
      <c r="A6" s="18" t="s">
        <v>381</v>
      </c>
      <c r="B6" s="20">
        <v>39</v>
      </c>
      <c r="C6" s="20"/>
    </row>
    <row r="7" spans="1:4" x14ac:dyDescent="0.2">
      <c r="A7" s="18" t="s">
        <v>382</v>
      </c>
      <c r="B7" s="20">
        <v>5</v>
      </c>
    </row>
    <row r="8" spans="1:4" x14ac:dyDescent="0.2">
      <c r="A8" s="18" t="s">
        <v>383</v>
      </c>
      <c r="B8" s="20">
        <v>132</v>
      </c>
      <c r="C8" s="18" t="s">
        <v>384</v>
      </c>
    </row>
    <row r="9" spans="1:4" x14ac:dyDescent="0.2">
      <c r="A9" s="18" t="s">
        <v>385</v>
      </c>
      <c r="B9" s="22">
        <v>9</v>
      </c>
    </row>
    <row r="10" spans="1:4" x14ac:dyDescent="0.2">
      <c r="A10" s="17" t="s">
        <v>386</v>
      </c>
      <c r="B10" s="19">
        <f>SUM(B3:B9)</f>
        <v>311</v>
      </c>
    </row>
    <row r="12" spans="1:4" x14ac:dyDescent="0.2">
      <c r="A12" s="24" t="s">
        <v>395</v>
      </c>
      <c r="B12" s="24"/>
      <c r="C12" s="24"/>
      <c r="D12" s="24"/>
    </row>
    <row r="13" spans="1:4" x14ac:dyDescent="0.2">
      <c r="A13" s="19" t="s">
        <v>377</v>
      </c>
      <c r="B13" s="19" t="s">
        <v>378</v>
      </c>
      <c r="C13" s="19" t="s">
        <v>394</v>
      </c>
    </row>
    <row r="14" spans="1:4" x14ac:dyDescent="0.2">
      <c r="A14" t="s">
        <v>16</v>
      </c>
      <c r="B14" s="20">
        <v>2</v>
      </c>
    </row>
    <row r="15" spans="1:4" x14ac:dyDescent="0.2">
      <c r="A15" t="s">
        <v>388</v>
      </c>
      <c r="B15" s="20">
        <v>4</v>
      </c>
    </row>
    <row r="16" spans="1:4" x14ac:dyDescent="0.2">
      <c r="A16" t="s">
        <v>389</v>
      </c>
      <c r="B16" s="20">
        <v>17</v>
      </c>
      <c r="C16" t="s">
        <v>390</v>
      </c>
    </row>
    <row r="17" spans="1:3" x14ac:dyDescent="0.2">
      <c r="A17" t="s">
        <v>364</v>
      </c>
      <c r="B17" s="20">
        <v>1</v>
      </c>
    </row>
    <row r="18" spans="1:3" x14ac:dyDescent="0.2">
      <c r="A18" t="s">
        <v>391</v>
      </c>
      <c r="B18" s="20">
        <v>6</v>
      </c>
    </row>
    <row r="19" spans="1:3" x14ac:dyDescent="0.2">
      <c r="A19" t="s">
        <v>43</v>
      </c>
      <c r="B19" s="20">
        <v>7</v>
      </c>
      <c r="C19" t="s">
        <v>390</v>
      </c>
    </row>
    <row r="20" spans="1:3" x14ac:dyDescent="0.2">
      <c r="A20" t="s">
        <v>171</v>
      </c>
      <c r="B20" s="20">
        <v>4</v>
      </c>
    </row>
    <row r="21" spans="1:3" x14ac:dyDescent="0.2">
      <c r="A21" t="s">
        <v>392</v>
      </c>
      <c r="B21" s="20">
        <v>77</v>
      </c>
    </row>
    <row r="22" spans="1:3" x14ac:dyDescent="0.2">
      <c r="A22" s="17" t="s">
        <v>393</v>
      </c>
      <c r="B22" s="19">
        <f>SUM(B14:B21)</f>
        <v>118</v>
      </c>
    </row>
  </sheetData>
  <phoneticPr fontId="0" type="noConversion"/>
  <pageMargins left="2.2000000000000002" right="0.7" top="1.75" bottom="0.75" header="0.3" footer="0.3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workbookViewId="0">
      <selection activeCell="G6" sqref="G6"/>
    </sheetView>
  </sheetViews>
  <sheetFormatPr defaultRowHeight="12.75" x14ac:dyDescent="0.2"/>
  <cols>
    <col min="1" max="1" width="5.7109375" customWidth="1"/>
    <col min="2" max="2" width="11.42578125" customWidth="1"/>
    <col min="4" max="4" width="8.7109375" customWidth="1"/>
    <col min="5" max="5" width="23" customWidth="1"/>
    <col min="6" max="6" width="13.85546875" customWidth="1"/>
    <col min="7" max="7" width="39.28515625" customWidth="1"/>
  </cols>
  <sheetData>
    <row r="1" spans="1:7" x14ac:dyDescent="0.2">
      <c r="A1" s="16"/>
      <c r="B1" s="14" t="s">
        <v>0</v>
      </c>
      <c r="C1" s="6"/>
      <c r="D1" s="6"/>
      <c r="E1" s="7"/>
      <c r="F1" s="12"/>
      <c r="G1" s="6"/>
    </row>
    <row r="2" spans="1:7" x14ac:dyDescent="0.2">
      <c r="A2" s="16"/>
      <c r="B2" s="14" t="s">
        <v>71</v>
      </c>
      <c r="C2" s="7"/>
      <c r="D2" s="7"/>
      <c r="E2" s="7"/>
      <c r="F2" s="12"/>
      <c r="G2" s="5"/>
    </row>
    <row r="3" spans="1:7" x14ac:dyDescent="0.2">
      <c r="A3" s="3"/>
      <c r="B3" s="15" t="s">
        <v>1</v>
      </c>
      <c r="C3" s="8" t="s">
        <v>2</v>
      </c>
      <c r="D3" s="8" t="s">
        <v>4</v>
      </c>
      <c r="E3" s="4" t="s">
        <v>3</v>
      </c>
      <c r="F3" s="13" t="s">
        <v>10</v>
      </c>
      <c r="G3" s="8" t="s">
        <v>5</v>
      </c>
    </row>
    <row r="4" spans="1:7" x14ac:dyDescent="0.2">
      <c r="A4" s="3">
        <v>2</v>
      </c>
      <c r="B4" s="10" t="s">
        <v>73</v>
      </c>
      <c r="C4" s="2" t="s">
        <v>76</v>
      </c>
      <c r="D4" s="9" t="s">
        <v>75</v>
      </c>
      <c r="E4" s="1" t="s">
        <v>77</v>
      </c>
      <c r="F4" s="11" t="s">
        <v>78</v>
      </c>
      <c r="G4" s="1" t="s">
        <v>396</v>
      </c>
    </row>
    <row r="5" spans="1:7" x14ac:dyDescent="0.2">
      <c r="A5" s="3">
        <v>4</v>
      </c>
      <c r="B5" s="10" t="s">
        <v>73</v>
      </c>
      <c r="C5" s="2" t="s">
        <v>79</v>
      </c>
      <c r="D5" s="9" t="s">
        <v>75</v>
      </c>
      <c r="E5" s="1" t="s">
        <v>80</v>
      </c>
      <c r="F5" s="11" t="s">
        <v>78</v>
      </c>
      <c r="G5" s="1" t="s">
        <v>396</v>
      </c>
    </row>
    <row r="6" spans="1:7" x14ac:dyDescent="0.2">
      <c r="A6" s="3">
        <v>6</v>
      </c>
      <c r="B6" s="10" t="s">
        <v>73</v>
      </c>
      <c r="C6" s="2" t="s">
        <v>81</v>
      </c>
      <c r="D6" s="9">
        <v>2000</v>
      </c>
      <c r="E6" s="1" t="s">
        <v>82</v>
      </c>
      <c r="F6" s="11" t="s">
        <v>78</v>
      </c>
      <c r="G6" s="1" t="s">
        <v>396</v>
      </c>
    </row>
    <row r="7" spans="1:7" x14ac:dyDescent="0.2">
      <c r="A7" s="3">
        <v>8</v>
      </c>
      <c r="B7" s="10" t="s">
        <v>73</v>
      </c>
      <c r="C7" s="2" t="s">
        <v>83</v>
      </c>
      <c r="D7" s="9">
        <v>2000</v>
      </c>
      <c r="E7" s="1" t="s">
        <v>84</v>
      </c>
      <c r="F7" s="11" t="s">
        <v>78</v>
      </c>
      <c r="G7" s="1" t="s">
        <v>396</v>
      </c>
    </row>
    <row r="8" spans="1:7" x14ac:dyDescent="0.2">
      <c r="A8" s="3">
        <v>9</v>
      </c>
      <c r="B8" s="10" t="s">
        <v>73</v>
      </c>
      <c r="C8" s="2" t="s">
        <v>85</v>
      </c>
      <c r="D8" s="9">
        <v>2000</v>
      </c>
      <c r="E8" s="1" t="s">
        <v>86</v>
      </c>
      <c r="F8" s="11" t="s">
        <v>78</v>
      </c>
      <c r="G8" s="1" t="s">
        <v>396</v>
      </c>
    </row>
    <row r="9" spans="1:7" x14ac:dyDescent="0.2">
      <c r="A9" s="3">
        <v>14</v>
      </c>
      <c r="B9" s="10" t="s">
        <v>73</v>
      </c>
      <c r="C9" s="2" t="s">
        <v>90</v>
      </c>
      <c r="D9" s="9">
        <v>2001</v>
      </c>
      <c r="E9" s="1" t="s">
        <v>91</v>
      </c>
      <c r="F9" s="11" t="s">
        <v>88</v>
      </c>
      <c r="G9" s="1" t="s">
        <v>396</v>
      </c>
    </row>
    <row r="10" spans="1:7" x14ac:dyDescent="0.2">
      <c r="A10" s="3">
        <v>22</v>
      </c>
      <c r="B10" s="10" t="s">
        <v>72</v>
      </c>
      <c r="C10" s="2" t="s">
        <v>95</v>
      </c>
      <c r="D10" s="9" t="s">
        <v>87</v>
      </c>
      <c r="E10" s="1" t="s">
        <v>96</v>
      </c>
      <c r="F10" s="11" t="s">
        <v>92</v>
      </c>
      <c r="G10" s="1" t="s">
        <v>396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7D93-3E04-4A8A-B52E-FB8A5C5A9F9F}">
  <dimension ref="A1:FO62"/>
  <sheetViews>
    <sheetView topLeftCell="C37" workbookViewId="0">
      <selection activeCell="G61" sqref="G61"/>
    </sheetView>
  </sheetViews>
  <sheetFormatPr defaultRowHeight="15" x14ac:dyDescent="0.25"/>
  <cols>
    <col min="1" max="1" width="5" style="26" customWidth="1"/>
    <col min="2" max="2" width="14.5703125" style="26" customWidth="1"/>
    <col min="3" max="3" width="23.85546875" style="26" customWidth="1"/>
    <col min="4" max="4" width="7" style="26" customWidth="1"/>
    <col min="5" max="5" width="23.28515625" style="26" customWidth="1"/>
    <col min="6" max="6" width="12.42578125" style="158" customWidth="1"/>
    <col min="7" max="7" width="65.140625" style="26" customWidth="1"/>
    <col min="8" max="16384" width="9.140625" style="26"/>
  </cols>
  <sheetData>
    <row r="1" spans="1:171" x14ac:dyDescent="0.25">
      <c r="A1" s="26" t="s">
        <v>826</v>
      </c>
    </row>
    <row r="3" spans="1:171" x14ac:dyDescent="0.25">
      <c r="A3" s="26" t="s">
        <v>818</v>
      </c>
      <c r="B3" s="26" t="s">
        <v>818</v>
      </c>
      <c r="C3" s="26" t="s">
        <v>822</v>
      </c>
      <c r="D3" s="26" t="s">
        <v>819</v>
      </c>
      <c r="E3" s="26" t="s">
        <v>820</v>
      </c>
      <c r="F3" s="158" t="s">
        <v>821</v>
      </c>
    </row>
    <row r="5" spans="1:171" s="102" customFormat="1" x14ac:dyDescent="0.25">
      <c r="A5" s="118">
        <v>1</v>
      </c>
      <c r="B5" s="119" t="s">
        <v>13</v>
      </c>
      <c r="C5" s="120" t="s">
        <v>225</v>
      </c>
      <c r="D5" s="118">
        <v>2002</v>
      </c>
      <c r="E5" s="120" t="s">
        <v>226</v>
      </c>
      <c r="F5" s="121">
        <v>8400</v>
      </c>
      <c r="G5" s="120" t="s">
        <v>227</v>
      </c>
    </row>
    <row r="6" spans="1:171" s="102" customFormat="1" x14ac:dyDescent="0.25">
      <c r="A6" s="33">
        <v>7</v>
      </c>
      <c r="B6" s="44" t="s">
        <v>705</v>
      </c>
      <c r="C6" s="80" t="s">
        <v>688</v>
      </c>
      <c r="D6" s="33">
        <v>2008</v>
      </c>
      <c r="E6" s="80" t="s">
        <v>706</v>
      </c>
      <c r="F6" s="46">
        <v>3400</v>
      </c>
      <c r="G6" s="80" t="s">
        <v>828</v>
      </c>
    </row>
    <row r="7" spans="1:171" s="102" customFormat="1" x14ac:dyDescent="0.25">
      <c r="A7" s="118">
        <v>21</v>
      </c>
      <c r="B7" s="119" t="s">
        <v>11</v>
      </c>
      <c r="C7" s="120" t="s">
        <v>12</v>
      </c>
      <c r="D7" s="118">
        <v>1994</v>
      </c>
      <c r="E7" s="120" t="s">
        <v>20</v>
      </c>
      <c r="F7" s="121">
        <v>4200</v>
      </c>
      <c r="G7" s="120" t="s">
        <v>758</v>
      </c>
    </row>
    <row r="8" spans="1:171" s="102" customFormat="1" x14ac:dyDescent="0.25">
      <c r="A8" s="118">
        <v>34</v>
      </c>
      <c r="B8" s="119" t="s">
        <v>262</v>
      </c>
      <c r="C8" s="120" t="s">
        <v>263</v>
      </c>
      <c r="D8" s="118">
        <v>1979</v>
      </c>
      <c r="E8" s="120" t="s">
        <v>327</v>
      </c>
      <c r="F8" s="121">
        <v>150</v>
      </c>
      <c r="G8" s="120" t="s">
        <v>408</v>
      </c>
    </row>
    <row r="9" spans="1:171" x14ac:dyDescent="0.25">
      <c r="G9" s="44"/>
    </row>
    <row r="10" spans="1:171" s="102" customFormat="1" x14ac:dyDescent="0.25">
      <c r="A10" s="118">
        <v>38</v>
      </c>
      <c r="B10" s="119" t="s">
        <v>489</v>
      </c>
      <c r="C10" s="120" t="s">
        <v>490</v>
      </c>
      <c r="D10" s="118"/>
      <c r="E10" s="120" t="s">
        <v>491</v>
      </c>
      <c r="F10" s="121">
        <v>5000</v>
      </c>
      <c r="G10" s="120" t="s">
        <v>441</v>
      </c>
    </row>
    <row r="11" spans="1:171" s="102" customFormat="1" x14ac:dyDescent="0.25">
      <c r="A11" s="118">
        <v>13</v>
      </c>
      <c r="B11" s="119" t="s">
        <v>13</v>
      </c>
      <c r="C11" s="120" t="s">
        <v>348</v>
      </c>
      <c r="D11" s="118">
        <v>2005</v>
      </c>
      <c r="E11" s="120" t="s">
        <v>349</v>
      </c>
      <c r="F11" s="121">
        <v>8800</v>
      </c>
      <c r="G11" s="120" t="s">
        <v>356</v>
      </c>
    </row>
    <row r="12" spans="1:171" s="102" customFormat="1" x14ac:dyDescent="0.25">
      <c r="A12" s="118">
        <v>16</v>
      </c>
      <c r="B12" s="119" t="s">
        <v>17</v>
      </c>
      <c r="C12" s="120" t="s">
        <v>173</v>
      </c>
      <c r="D12" s="118">
        <v>2004</v>
      </c>
      <c r="E12" s="120" t="s">
        <v>267</v>
      </c>
      <c r="F12" s="121">
        <v>7800</v>
      </c>
      <c r="G12" s="120" t="s">
        <v>804</v>
      </c>
    </row>
    <row r="13" spans="1:171" s="102" customFormat="1" x14ac:dyDescent="0.25">
      <c r="A13" s="118">
        <v>34</v>
      </c>
      <c r="B13" s="119" t="s">
        <v>210</v>
      </c>
      <c r="C13" s="120" t="s">
        <v>431</v>
      </c>
      <c r="D13" s="118">
        <v>2005</v>
      </c>
      <c r="E13" s="120" t="s">
        <v>432</v>
      </c>
      <c r="F13" s="121">
        <v>9500</v>
      </c>
      <c r="G13" s="120" t="s">
        <v>433</v>
      </c>
    </row>
    <row r="14" spans="1:171" s="102" customFormat="1" x14ac:dyDescent="0.25">
      <c r="A14" s="118">
        <v>43</v>
      </c>
      <c r="B14" s="119" t="s">
        <v>210</v>
      </c>
      <c r="C14" s="120" t="s">
        <v>211</v>
      </c>
      <c r="D14" s="118">
        <v>2011</v>
      </c>
      <c r="E14" s="120" t="s">
        <v>519</v>
      </c>
      <c r="F14" s="121">
        <v>15500</v>
      </c>
      <c r="G14" s="136" t="s">
        <v>520</v>
      </c>
    </row>
    <row r="15" spans="1:171" s="102" customFormat="1" x14ac:dyDescent="0.25">
      <c r="A15" s="118">
        <v>44</v>
      </c>
      <c r="B15" s="119" t="s">
        <v>210</v>
      </c>
      <c r="C15" s="120" t="s">
        <v>211</v>
      </c>
      <c r="D15" s="118">
        <v>2011</v>
      </c>
      <c r="E15" s="120" t="s">
        <v>521</v>
      </c>
      <c r="F15" s="121">
        <v>15500</v>
      </c>
      <c r="G15" s="136" t="s">
        <v>520</v>
      </c>
    </row>
    <row r="16" spans="1:171" x14ac:dyDescent="0.25">
      <c r="A16" s="118">
        <v>2</v>
      </c>
      <c r="B16" s="119" t="s">
        <v>73</v>
      </c>
      <c r="C16" s="120" t="s">
        <v>100</v>
      </c>
      <c r="D16" s="118">
        <v>2008</v>
      </c>
      <c r="E16" s="123" t="s">
        <v>101</v>
      </c>
      <c r="F16" s="161">
        <v>79750</v>
      </c>
      <c r="G16" s="137" t="s">
        <v>899</v>
      </c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</row>
    <row r="17" spans="1:171" x14ac:dyDescent="0.25">
      <c r="A17" s="118">
        <v>3</v>
      </c>
      <c r="B17" s="119" t="s">
        <v>73</v>
      </c>
      <c r="C17" s="120" t="s">
        <v>102</v>
      </c>
      <c r="D17" s="118">
        <v>2008</v>
      </c>
      <c r="E17" s="123" t="s">
        <v>103</v>
      </c>
      <c r="F17" s="161">
        <v>79750</v>
      </c>
      <c r="G17" s="137" t="s">
        <v>900</v>
      </c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</row>
    <row r="18" spans="1:171" x14ac:dyDescent="0.25">
      <c r="A18" s="118">
        <v>4</v>
      </c>
      <c r="B18" s="119" t="s">
        <v>73</v>
      </c>
      <c r="C18" s="120" t="s">
        <v>104</v>
      </c>
      <c r="D18" s="118">
        <v>2008</v>
      </c>
      <c r="E18" s="123" t="s">
        <v>105</v>
      </c>
      <c r="F18" s="161">
        <v>79750</v>
      </c>
      <c r="G18" s="137" t="s">
        <v>900</v>
      </c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</row>
    <row r="19" spans="1:171" x14ac:dyDescent="0.25">
      <c r="A19" s="118">
        <v>5</v>
      </c>
      <c r="B19" s="119" t="s">
        <v>73</v>
      </c>
      <c r="C19" s="120" t="s">
        <v>106</v>
      </c>
      <c r="D19" s="118">
        <v>2008</v>
      </c>
      <c r="E19" s="123" t="s">
        <v>107</v>
      </c>
      <c r="F19" s="161">
        <v>79750</v>
      </c>
      <c r="G19" s="137" t="s">
        <v>900</v>
      </c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/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/>
      <c r="ET19" s="102"/>
      <c r="EU19" s="102"/>
      <c r="EV19" s="102"/>
      <c r="EW19" s="102"/>
      <c r="EX19" s="102"/>
      <c r="EY19" s="102"/>
      <c r="EZ19" s="102"/>
      <c r="FA19" s="102"/>
      <c r="FB19" s="102"/>
      <c r="FC19" s="102"/>
      <c r="FD19" s="102"/>
      <c r="FE19" s="102"/>
      <c r="FF19" s="102"/>
      <c r="FG19" s="102"/>
      <c r="FH19" s="102"/>
      <c r="FI19" s="102"/>
      <c r="FJ19" s="102"/>
      <c r="FK19" s="102"/>
      <c r="FL19" s="102"/>
      <c r="FM19" s="102"/>
      <c r="FN19" s="102"/>
      <c r="FO19" s="102"/>
    </row>
    <row r="20" spans="1:171" x14ac:dyDescent="0.25">
      <c r="A20" s="118">
        <v>6</v>
      </c>
      <c r="B20" s="119" t="s">
        <v>73</v>
      </c>
      <c r="C20" s="120" t="s">
        <v>108</v>
      </c>
      <c r="D20" s="118">
        <v>2008</v>
      </c>
      <c r="E20" s="123" t="s">
        <v>109</v>
      </c>
      <c r="F20" s="161">
        <v>79750</v>
      </c>
      <c r="G20" s="137" t="s">
        <v>899</v>
      </c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2"/>
      <c r="EF20" s="102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102"/>
      <c r="EU20" s="102"/>
      <c r="EV20" s="102"/>
      <c r="EW20" s="102"/>
      <c r="EX20" s="102"/>
      <c r="EY20" s="102"/>
      <c r="EZ20" s="102"/>
      <c r="FA20" s="102"/>
      <c r="FB20" s="102"/>
      <c r="FC20" s="102"/>
      <c r="FD20" s="102"/>
      <c r="FE20" s="102"/>
      <c r="FF20" s="102"/>
      <c r="FG20" s="102"/>
      <c r="FH20" s="102"/>
      <c r="FI20" s="102"/>
      <c r="FJ20" s="102"/>
      <c r="FK20" s="102"/>
      <c r="FL20" s="102"/>
      <c r="FM20" s="102"/>
      <c r="FN20" s="102"/>
      <c r="FO20" s="102"/>
    </row>
    <row r="21" spans="1:171" s="102" customFormat="1" x14ac:dyDescent="0.25">
      <c r="A21" s="118">
        <v>81</v>
      </c>
      <c r="B21" s="119" t="s">
        <v>11</v>
      </c>
      <c r="C21" s="120" t="s">
        <v>121</v>
      </c>
      <c r="D21" s="138">
        <v>1990</v>
      </c>
      <c r="E21" s="123" t="s">
        <v>122</v>
      </c>
      <c r="F21" s="121">
        <v>4800</v>
      </c>
      <c r="G21" s="120" t="s">
        <v>673</v>
      </c>
    </row>
    <row r="22" spans="1:171" s="102" customFormat="1" x14ac:dyDescent="0.25">
      <c r="A22" s="118"/>
      <c r="B22" s="119" t="s">
        <v>17</v>
      </c>
      <c r="C22" s="120" t="s">
        <v>154</v>
      </c>
      <c r="D22" s="118">
        <v>2002</v>
      </c>
      <c r="E22" s="120" t="s">
        <v>156</v>
      </c>
      <c r="F22" s="121">
        <v>3600</v>
      </c>
      <c r="G22" s="120" t="s">
        <v>672</v>
      </c>
    </row>
    <row r="23" spans="1:171" s="102" customFormat="1" x14ac:dyDescent="0.25">
      <c r="A23" s="139">
        <v>53</v>
      </c>
      <c r="B23" s="140" t="s">
        <v>17</v>
      </c>
      <c r="C23" s="141" t="s">
        <v>549</v>
      </c>
      <c r="D23" s="142">
        <v>2015</v>
      </c>
      <c r="E23" s="141" t="s">
        <v>550</v>
      </c>
      <c r="F23" s="162">
        <v>17200</v>
      </c>
      <c r="G23" s="143" t="s">
        <v>794</v>
      </c>
    </row>
    <row r="24" spans="1:171" s="102" customFormat="1" x14ac:dyDescent="0.25">
      <c r="A24" s="118">
        <v>4</v>
      </c>
      <c r="B24" s="119" t="s">
        <v>6</v>
      </c>
      <c r="C24" s="120" t="s">
        <v>51</v>
      </c>
      <c r="D24" s="118">
        <v>2006</v>
      </c>
      <c r="E24" s="120" t="s">
        <v>174</v>
      </c>
      <c r="F24" s="121">
        <v>11500</v>
      </c>
      <c r="G24" s="120" t="s">
        <v>862</v>
      </c>
    </row>
    <row r="25" spans="1:171" s="124" customFormat="1" x14ac:dyDescent="0.25">
      <c r="A25" s="118">
        <v>23</v>
      </c>
      <c r="B25" s="119" t="s">
        <v>6</v>
      </c>
      <c r="C25" s="120" t="s">
        <v>51</v>
      </c>
      <c r="D25" s="118">
        <v>2007</v>
      </c>
      <c r="E25" s="120" t="s">
        <v>175</v>
      </c>
      <c r="F25" s="121">
        <v>13250</v>
      </c>
      <c r="G25" s="120" t="s">
        <v>862</v>
      </c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102"/>
      <c r="DQ25" s="102"/>
      <c r="DR25" s="102"/>
      <c r="DS25" s="102"/>
      <c r="DT25" s="102"/>
      <c r="DU25" s="102"/>
      <c r="DV25" s="102"/>
      <c r="DW25" s="102"/>
      <c r="DX25" s="102"/>
      <c r="DY25" s="102"/>
      <c r="DZ25" s="102"/>
      <c r="EA25" s="102"/>
      <c r="EB25" s="102"/>
      <c r="EC25" s="102"/>
      <c r="ED25" s="102"/>
      <c r="EE25" s="102"/>
      <c r="EF25" s="102"/>
      <c r="EG25" s="102"/>
      <c r="EH25" s="102"/>
      <c r="EI25" s="102"/>
      <c r="EJ25" s="102"/>
      <c r="EK25" s="102"/>
      <c r="EL25" s="102"/>
      <c r="EM25" s="102"/>
      <c r="EN25" s="102"/>
      <c r="EO25" s="102"/>
      <c r="EP25" s="102"/>
      <c r="EQ25" s="102"/>
      <c r="ER25" s="102"/>
      <c r="ES25" s="102"/>
      <c r="ET25" s="102"/>
      <c r="EU25" s="102"/>
      <c r="EV25" s="102"/>
      <c r="EW25" s="102"/>
      <c r="EX25" s="102"/>
      <c r="EY25" s="102"/>
      <c r="EZ25" s="102"/>
      <c r="FA25" s="102"/>
      <c r="FB25" s="102"/>
      <c r="FC25" s="102"/>
      <c r="FD25" s="102"/>
      <c r="FE25" s="102"/>
      <c r="FF25" s="102"/>
      <c r="FG25" s="102"/>
      <c r="FH25" s="102"/>
      <c r="FI25" s="102"/>
      <c r="FJ25" s="102"/>
      <c r="FK25" s="102"/>
      <c r="FL25" s="102"/>
      <c r="FM25" s="102"/>
      <c r="FN25" s="102"/>
      <c r="FO25" s="102"/>
    </row>
    <row r="26" spans="1:171" s="102" customFormat="1" x14ac:dyDescent="0.25">
      <c r="A26" s="118">
        <v>55</v>
      </c>
      <c r="B26" s="119" t="s">
        <v>17</v>
      </c>
      <c r="C26" s="120" t="s">
        <v>549</v>
      </c>
      <c r="D26" s="118">
        <v>2014</v>
      </c>
      <c r="E26" s="120" t="s">
        <v>659</v>
      </c>
      <c r="F26" s="121"/>
      <c r="G26" s="120" t="s">
        <v>804</v>
      </c>
    </row>
    <row r="27" spans="1:171" s="102" customFormat="1" x14ac:dyDescent="0.25">
      <c r="A27" s="118">
        <v>28</v>
      </c>
      <c r="B27" s="119" t="s">
        <v>17</v>
      </c>
      <c r="C27" s="144" t="s">
        <v>172</v>
      </c>
      <c r="D27" s="118">
        <v>2014</v>
      </c>
      <c r="E27" s="145" t="s">
        <v>417</v>
      </c>
      <c r="F27" s="121">
        <v>23385.599999999999</v>
      </c>
      <c r="G27" s="146" t="s">
        <v>861</v>
      </c>
    </row>
    <row r="28" spans="1:171" s="102" customFormat="1" x14ac:dyDescent="0.25">
      <c r="A28" s="118">
        <v>11</v>
      </c>
      <c r="B28" s="147" t="s">
        <v>17</v>
      </c>
      <c r="C28" s="144" t="s">
        <v>172</v>
      </c>
      <c r="D28" s="118">
        <v>2013</v>
      </c>
      <c r="E28" s="120" t="s">
        <v>304</v>
      </c>
      <c r="F28" s="121">
        <v>23619</v>
      </c>
      <c r="G28" s="120" t="s">
        <v>860</v>
      </c>
    </row>
    <row r="29" spans="1:171" s="102" customFormat="1" x14ac:dyDescent="0.25">
      <c r="A29" s="118">
        <v>14</v>
      </c>
      <c r="B29" s="147" t="s">
        <v>17</v>
      </c>
      <c r="C29" s="120" t="s">
        <v>172</v>
      </c>
      <c r="D29" s="118">
        <v>2014</v>
      </c>
      <c r="E29" s="120" t="s">
        <v>305</v>
      </c>
      <c r="F29" s="121">
        <v>23619</v>
      </c>
      <c r="G29" s="146" t="s">
        <v>860</v>
      </c>
    </row>
    <row r="30" spans="1:171" s="102" customFormat="1" x14ac:dyDescent="0.25">
      <c r="A30" s="118">
        <v>8</v>
      </c>
      <c r="B30" s="147" t="s">
        <v>17</v>
      </c>
      <c r="C30" s="144" t="s">
        <v>172</v>
      </c>
      <c r="D30" s="118">
        <v>2012</v>
      </c>
      <c r="E30" s="145" t="s">
        <v>293</v>
      </c>
      <c r="F30" s="121">
        <v>32000</v>
      </c>
      <c r="G30" s="146" t="s">
        <v>804</v>
      </c>
    </row>
    <row r="31" spans="1:171" s="102" customFormat="1" x14ac:dyDescent="0.25">
      <c r="A31" s="118">
        <v>47</v>
      </c>
      <c r="B31" s="119" t="s">
        <v>13</v>
      </c>
      <c r="C31" s="120" t="s">
        <v>166</v>
      </c>
      <c r="D31" s="118">
        <v>2006</v>
      </c>
      <c r="E31" s="120" t="s">
        <v>320</v>
      </c>
      <c r="F31" s="121">
        <v>9963.5</v>
      </c>
      <c r="G31" s="120" t="s">
        <v>864</v>
      </c>
    </row>
    <row r="32" spans="1:171" s="124" customFormat="1" x14ac:dyDescent="0.25">
      <c r="A32" s="118">
        <v>18</v>
      </c>
      <c r="B32" s="147" t="s">
        <v>17</v>
      </c>
      <c r="C32" s="144" t="s">
        <v>172</v>
      </c>
      <c r="D32" s="118">
        <v>2014</v>
      </c>
      <c r="E32" s="120" t="s">
        <v>358</v>
      </c>
      <c r="F32" s="121">
        <v>24352</v>
      </c>
      <c r="G32" s="146" t="s">
        <v>865</v>
      </c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</row>
    <row r="33" spans="1:171" s="152" customFormat="1" x14ac:dyDescent="0.25">
      <c r="A33" s="148">
        <v>52</v>
      </c>
      <c r="B33" s="149" t="s">
        <v>6</v>
      </c>
      <c r="C33" s="150" t="s">
        <v>539</v>
      </c>
      <c r="D33" s="148">
        <v>2017</v>
      </c>
      <c r="E33" s="150" t="s">
        <v>541</v>
      </c>
      <c r="F33" s="163">
        <v>28995.4</v>
      </c>
      <c r="G33" s="151" t="s">
        <v>837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</row>
    <row r="34" spans="1:171" s="102" customFormat="1" x14ac:dyDescent="0.25">
      <c r="A34" s="118">
        <v>48</v>
      </c>
      <c r="B34" s="119" t="s">
        <v>409</v>
      </c>
      <c r="C34" s="120" t="s">
        <v>410</v>
      </c>
      <c r="D34" s="118">
        <v>2006</v>
      </c>
      <c r="E34" s="120" t="s">
        <v>411</v>
      </c>
      <c r="F34" s="121">
        <v>9135</v>
      </c>
      <c r="G34" s="120" t="s">
        <v>858</v>
      </c>
    </row>
    <row r="35" spans="1:171" s="102" customFormat="1" x14ac:dyDescent="0.25">
      <c r="A35" s="122"/>
      <c r="B35" s="119" t="s">
        <v>17</v>
      </c>
      <c r="C35" s="119" t="s">
        <v>373</v>
      </c>
      <c r="D35" s="118">
        <v>2001</v>
      </c>
      <c r="E35" s="120" t="s">
        <v>835</v>
      </c>
      <c r="F35" s="121">
        <v>8000</v>
      </c>
      <c r="G35" s="119" t="s">
        <v>804</v>
      </c>
    </row>
    <row r="36" spans="1:171" s="102" customFormat="1" x14ac:dyDescent="0.25">
      <c r="A36" s="118">
        <v>30</v>
      </c>
      <c r="B36" s="119" t="s">
        <v>13</v>
      </c>
      <c r="C36" s="120" t="s">
        <v>12</v>
      </c>
      <c r="D36" s="118">
        <v>2007</v>
      </c>
      <c r="E36" s="123" t="s">
        <v>44</v>
      </c>
      <c r="F36" s="121">
        <v>14550</v>
      </c>
      <c r="G36" s="120" t="s">
        <v>859</v>
      </c>
    </row>
    <row r="37" spans="1:171" s="124" customFormat="1" x14ac:dyDescent="0.25">
      <c r="A37" s="118">
        <v>79</v>
      </c>
      <c r="B37" s="119" t="s">
        <v>13</v>
      </c>
      <c r="C37" s="120" t="s">
        <v>117</v>
      </c>
      <c r="D37" s="118">
        <v>1989</v>
      </c>
      <c r="E37" s="120" t="s">
        <v>118</v>
      </c>
      <c r="F37" s="121"/>
      <c r="G37" s="120" t="s">
        <v>804</v>
      </c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</row>
    <row r="38" spans="1:171" s="102" customFormat="1" x14ac:dyDescent="0.25">
      <c r="A38" s="118">
        <v>22</v>
      </c>
      <c r="B38" s="153" t="s">
        <v>207</v>
      </c>
      <c r="C38" s="154" t="s">
        <v>218</v>
      </c>
      <c r="D38" s="155">
        <v>2005</v>
      </c>
      <c r="E38" s="154" t="s">
        <v>219</v>
      </c>
      <c r="F38" s="156">
        <v>14600</v>
      </c>
      <c r="G38" s="120" t="s">
        <v>863</v>
      </c>
    </row>
    <row r="39" spans="1:171" x14ac:dyDescent="0.25">
      <c r="A39" s="33">
        <v>1</v>
      </c>
      <c r="B39" s="44" t="s">
        <v>6</v>
      </c>
      <c r="C39" s="80" t="s">
        <v>51</v>
      </c>
      <c r="D39" s="33">
        <v>2008</v>
      </c>
      <c r="E39" s="80" t="s">
        <v>161</v>
      </c>
      <c r="F39" s="46">
        <v>20492.05</v>
      </c>
      <c r="G39" s="80" t="s">
        <v>893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</row>
    <row r="40" spans="1:171" x14ac:dyDescent="0.25">
      <c r="A40" s="33">
        <v>27</v>
      </c>
      <c r="B40" s="44" t="s">
        <v>17</v>
      </c>
      <c r="C40" s="125" t="s">
        <v>172</v>
      </c>
      <c r="D40" s="33">
        <v>2014</v>
      </c>
      <c r="E40" s="126" t="s">
        <v>416</v>
      </c>
      <c r="F40" s="46">
        <v>23385.599999999999</v>
      </c>
      <c r="G40" s="127" t="s">
        <v>892</v>
      </c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</row>
    <row r="41" spans="1:171" x14ac:dyDescent="0.25">
      <c r="A41" s="33">
        <v>29</v>
      </c>
      <c r="B41" s="44" t="s">
        <v>17</v>
      </c>
      <c r="C41" s="125" t="s">
        <v>172</v>
      </c>
      <c r="D41" s="33">
        <v>2014</v>
      </c>
      <c r="E41" s="126" t="s">
        <v>418</v>
      </c>
      <c r="F41" s="46">
        <v>23385.599999999999</v>
      </c>
      <c r="G41" s="127" t="s">
        <v>423</v>
      </c>
    </row>
    <row r="42" spans="1:171" x14ac:dyDescent="0.25">
      <c r="A42" s="33">
        <v>35</v>
      </c>
      <c r="B42" s="44" t="s">
        <v>6</v>
      </c>
      <c r="C42" s="80" t="s">
        <v>21</v>
      </c>
      <c r="D42" s="33">
        <v>2017</v>
      </c>
      <c r="E42" s="80" t="s">
        <v>480</v>
      </c>
      <c r="F42" s="164">
        <v>26801</v>
      </c>
      <c r="G42" s="80" t="s">
        <v>481</v>
      </c>
    </row>
    <row r="43" spans="1:171" x14ac:dyDescent="0.25">
      <c r="A43" s="33">
        <v>19</v>
      </c>
      <c r="B43" s="128" t="s">
        <v>17</v>
      </c>
      <c r="C43" s="125" t="s">
        <v>172</v>
      </c>
      <c r="D43" s="33">
        <v>2014</v>
      </c>
      <c r="E43" s="80" t="s">
        <v>360</v>
      </c>
      <c r="F43" s="46">
        <v>24352</v>
      </c>
      <c r="G43" s="127" t="s">
        <v>359</v>
      </c>
    </row>
    <row r="44" spans="1:171" x14ac:dyDescent="0.25">
      <c r="A44" s="44"/>
      <c r="B44" s="44" t="s">
        <v>17</v>
      </c>
      <c r="C44" s="125" t="s">
        <v>172</v>
      </c>
      <c r="D44" s="33">
        <v>2012</v>
      </c>
      <c r="E44" s="80" t="s">
        <v>894</v>
      </c>
      <c r="F44" s="160"/>
      <c r="G44" s="127" t="s">
        <v>893</v>
      </c>
    </row>
    <row r="45" spans="1:171" s="157" customFormat="1" x14ac:dyDescent="0.25">
      <c r="A45" s="129">
        <v>74</v>
      </c>
      <c r="B45" s="130" t="s">
        <v>6</v>
      </c>
      <c r="C45" s="131" t="s">
        <v>21</v>
      </c>
      <c r="D45" s="129">
        <v>2021</v>
      </c>
      <c r="E45" s="131" t="s">
        <v>711</v>
      </c>
      <c r="F45" s="165">
        <v>41136</v>
      </c>
      <c r="G45" s="131" t="s">
        <v>898</v>
      </c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  <c r="DD45" s="102"/>
      <c r="DE45" s="102"/>
      <c r="DF45" s="102"/>
      <c r="DG45" s="102"/>
    </row>
    <row r="46" spans="1:171" x14ac:dyDescent="0.25">
      <c r="C46" s="124" t="s">
        <v>907</v>
      </c>
      <c r="D46" s="124">
        <v>2002</v>
      </c>
      <c r="E46" s="124" t="s">
        <v>226</v>
      </c>
      <c r="F46" s="159">
        <v>2626</v>
      </c>
      <c r="G46" s="124" t="s">
        <v>908</v>
      </c>
    </row>
    <row r="47" spans="1:171" x14ac:dyDescent="0.25">
      <c r="C47" s="118" t="s">
        <v>910</v>
      </c>
      <c r="D47" s="119">
        <v>2005</v>
      </c>
      <c r="E47" s="120" t="s">
        <v>703</v>
      </c>
      <c r="F47" s="121">
        <v>3200</v>
      </c>
      <c r="G47" s="120" t="s">
        <v>911</v>
      </c>
      <c r="H47" s="46"/>
      <c r="I47" s="80" t="s">
        <v>909</v>
      </c>
    </row>
    <row r="48" spans="1:171" s="102" customFormat="1" x14ac:dyDescent="0.25">
      <c r="A48" s="33">
        <v>97</v>
      </c>
      <c r="B48" s="44" t="s">
        <v>13</v>
      </c>
      <c r="C48" s="80" t="s">
        <v>138</v>
      </c>
      <c r="D48" s="33">
        <v>2007</v>
      </c>
      <c r="E48" s="80" t="s">
        <v>139</v>
      </c>
      <c r="F48" s="46">
        <v>3600</v>
      </c>
      <c r="G48" s="80" t="s">
        <v>912</v>
      </c>
    </row>
    <row r="49" spans="1:8" x14ac:dyDescent="0.25">
      <c r="C49" s="167" t="s">
        <v>913</v>
      </c>
      <c r="D49" s="168">
        <v>2008</v>
      </c>
      <c r="E49" s="167" t="s">
        <v>914</v>
      </c>
      <c r="F49" s="169">
        <v>3705</v>
      </c>
      <c r="G49" s="167" t="s">
        <v>915</v>
      </c>
      <c r="H49" s="166"/>
    </row>
    <row r="50" spans="1:8" x14ac:dyDescent="0.25">
      <c r="A50" s="167" t="s">
        <v>916</v>
      </c>
      <c r="B50" s="167">
        <v>2006</v>
      </c>
      <c r="C50" s="167" t="s">
        <v>913</v>
      </c>
      <c r="D50" s="168">
        <v>2006</v>
      </c>
      <c r="E50" s="167" t="s">
        <v>917</v>
      </c>
      <c r="F50" s="169">
        <v>38500</v>
      </c>
      <c r="G50" s="170" t="s">
        <v>915</v>
      </c>
    </row>
    <row r="51" spans="1:8" x14ac:dyDescent="0.25">
      <c r="A51" s="167" t="s">
        <v>918</v>
      </c>
      <c r="B51" s="167">
        <v>2008</v>
      </c>
      <c r="C51" s="167" t="s">
        <v>913</v>
      </c>
      <c r="D51" s="168">
        <v>2008</v>
      </c>
      <c r="E51" s="167" t="s">
        <v>919</v>
      </c>
      <c r="F51" s="169">
        <v>27260.01</v>
      </c>
      <c r="G51" s="26" t="s">
        <v>915</v>
      </c>
    </row>
    <row r="52" spans="1:8" x14ac:dyDescent="0.25">
      <c r="A52" s="33">
        <v>53</v>
      </c>
      <c r="B52" s="44" t="s">
        <v>6</v>
      </c>
      <c r="C52" s="80" t="s">
        <v>920</v>
      </c>
      <c r="D52" s="33">
        <v>2001</v>
      </c>
      <c r="E52" s="80" t="s">
        <v>695</v>
      </c>
      <c r="F52" s="46">
        <v>6800</v>
      </c>
      <c r="G52" s="80" t="s">
        <v>915</v>
      </c>
    </row>
    <row r="53" spans="1:8" x14ac:dyDescent="0.25">
      <c r="A53" s="33">
        <v>51</v>
      </c>
      <c r="B53" s="44" t="s">
        <v>52</v>
      </c>
      <c r="C53" s="80" t="s">
        <v>647</v>
      </c>
      <c r="D53" s="33">
        <v>2017</v>
      </c>
      <c r="E53" s="80" t="s">
        <v>812</v>
      </c>
      <c r="F53" s="46">
        <v>18689</v>
      </c>
      <c r="G53" s="80" t="s">
        <v>933</v>
      </c>
      <c r="H53" s="102"/>
    </row>
    <row r="54" spans="1:8" x14ac:dyDescent="0.25">
      <c r="C54" s="44" t="s">
        <v>688</v>
      </c>
      <c r="D54" s="32">
        <v>2010</v>
      </c>
      <c r="E54" s="44" t="s">
        <v>326</v>
      </c>
      <c r="F54" s="160">
        <v>1564</v>
      </c>
      <c r="G54" s="44" t="s">
        <v>939</v>
      </c>
    </row>
    <row r="55" spans="1:8" s="102" customFormat="1" x14ac:dyDescent="0.25">
      <c r="A55" s="33">
        <v>12</v>
      </c>
      <c r="B55" s="44" t="s">
        <v>6</v>
      </c>
      <c r="C55" s="80" t="s">
        <v>354</v>
      </c>
      <c r="D55" s="33">
        <v>2002</v>
      </c>
      <c r="E55" s="80" t="s">
        <v>355</v>
      </c>
      <c r="F55" s="46">
        <v>2500</v>
      </c>
      <c r="G55" s="80" t="s">
        <v>941</v>
      </c>
    </row>
    <row r="56" spans="1:8" s="102" customFormat="1" x14ac:dyDescent="0.25">
      <c r="A56" s="33">
        <v>32</v>
      </c>
      <c r="B56" s="44" t="s">
        <v>210</v>
      </c>
      <c r="C56" s="175" t="s">
        <v>211</v>
      </c>
      <c r="D56" s="176">
        <v>2007</v>
      </c>
      <c r="E56" s="80" t="s">
        <v>429</v>
      </c>
      <c r="F56" s="177">
        <v>12000</v>
      </c>
      <c r="G56" s="80" t="s">
        <v>944</v>
      </c>
    </row>
    <row r="57" spans="1:8" x14ac:dyDescent="0.25">
      <c r="A57" s="33">
        <v>10</v>
      </c>
      <c r="B57" s="44" t="s">
        <v>552</v>
      </c>
      <c r="C57" s="80" t="s">
        <v>369</v>
      </c>
      <c r="D57" s="33">
        <v>2009</v>
      </c>
      <c r="E57" s="80" t="s">
        <v>577</v>
      </c>
      <c r="F57" s="46">
        <v>7893.5</v>
      </c>
      <c r="G57" s="178" t="s">
        <v>952</v>
      </c>
    </row>
    <row r="58" spans="1:8" s="124" customFormat="1" x14ac:dyDescent="0.25">
      <c r="A58" s="118">
        <v>2</v>
      </c>
      <c r="B58" s="119" t="s">
        <v>6</v>
      </c>
      <c r="C58" s="119" t="s">
        <v>841</v>
      </c>
      <c r="D58" s="118">
        <v>1990</v>
      </c>
      <c r="E58" s="120" t="s">
        <v>506</v>
      </c>
      <c r="F58" s="121">
        <v>17539</v>
      </c>
      <c r="G58" s="120" t="s">
        <v>957</v>
      </c>
    </row>
    <row r="59" spans="1:8" x14ac:dyDescent="0.25">
      <c r="A59" s="188" t="s">
        <v>73</v>
      </c>
      <c r="B59" s="189" t="s">
        <v>196</v>
      </c>
      <c r="C59" s="203" t="s">
        <v>970</v>
      </c>
      <c r="D59" s="44">
        <v>2009</v>
      </c>
      <c r="E59" s="203" t="s">
        <v>110</v>
      </c>
      <c r="F59" s="160"/>
      <c r="G59" s="203" t="s">
        <v>973</v>
      </c>
    </row>
    <row r="60" spans="1:8" x14ac:dyDescent="0.25">
      <c r="C60" s="202" t="s">
        <v>971</v>
      </c>
      <c r="D60" s="203">
        <v>2009</v>
      </c>
      <c r="E60" s="203" t="s">
        <v>113</v>
      </c>
      <c r="F60" s="160"/>
      <c r="G60" s="44" t="s">
        <v>973</v>
      </c>
    </row>
    <row r="61" spans="1:8" x14ac:dyDescent="0.25">
      <c r="C61" s="202" t="s">
        <v>972</v>
      </c>
      <c r="D61" s="203">
        <v>2009</v>
      </c>
      <c r="E61" s="203" t="s">
        <v>114</v>
      </c>
      <c r="F61" s="160"/>
      <c r="G61" s="44" t="s">
        <v>973</v>
      </c>
    </row>
    <row r="62" spans="1:8" x14ac:dyDescent="0.25">
      <c r="A62" s="37"/>
      <c r="B62" s="34"/>
      <c r="C62" s="228"/>
      <c r="D62" s="70"/>
      <c r="E62" s="229"/>
      <c r="F62" s="70"/>
      <c r="G62" s="4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 Farnham</dc:creator>
  <cp:lastModifiedBy>User15</cp:lastModifiedBy>
  <cp:lastPrinted>2023-02-28T18:26:06Z</cp:lastPrinted>
  <dcterms:created xsi:type="dcterms:W3CDTF">2008-03-07T00:54:45Z</dcterms:created>
  <dcterms:modified xsi:type="dcterms:W3CDTF">2023-04-20T16:21:50Z</dcterms:modified>
</cp:coreProperties>
</file>