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LICITATIONS BY SCHOOL YEAR 20-21       GREEN FOLDER\2021-25MJ Security Alarm System Monitoring, Maintenance and Installations\"/>
    </mc:Choice>
  </mc:AlternateContent>
  <xr:revisionPtr revIDLastSave="0" documentId="14_{8842C90E-ABE8-425C-A2DC-4C107283BE53}" xr6:coauthVersionLast="45" xr6:coauthVersionMax="45" xr10:uidLastSave="{00000000-0000-0000-0000-000000000000}"/>
  <bookViews>
    <workbookView xWindow="28680" yWindow="-120" windowWidth="29040" windowHeight="15840" activeTab="1" xr2:uid="{9CA5D550-F1A2-45FB-A290-D2D835F6638B}"/>
  </bookViews>
  <sheets>
    <sheet name="Instructions" sheetId="2" r:id="rId1"/>
    <sheet name="BidSchedule" sheetId="1" r:id="rId2"/>
  </sheets>
  <definedNames>
    <definedName name="_xlnm.Print_Area" localSheetId="1">BidSchedule!$B$1:$I$16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F9" i="2"/>
  <c r="F8" i="2"/>
  <c r="G5" i="2"/>
  <c r="H5" i="2" s="1"/>
  <c r="I5" i="2" s="1"/>
  <c r="E14" i="2" s="1"/>
  <c r="E16" i="2" s="1"/>
  <c r="F9" i="1"/>
  <c r="F8" i="1"/>
  <c r="E15" i="1" l="1"/>
  <c r="G5" i="1" l="1"/>
  <c r="H5" i="1" l="1"/>
  <c r="I5" i="1" l="1"/>
  <c r="E14" i="1" s="1"/>
  <c r="E16" i="1" s="1"/>
</calcChain>
</file>

<file path=xl/sharedStrings.xml><?xml version="1.0" encoding="utf-8"?>
<sst xmlns="http://schemas.openxmlformats.org/spreadsheetml/2006/main" count="55" uniqueCount="30">
  <si>
    <t xml:space="preserve">
Bidding Schedule LOT A</t>
  </si>
  <si>
    <t>Facility/Property</t>
  </si>
  <si>
    <t>Quantity</t>
  </si>
  <si>
    <t>Monthly Monitoring Fee Unit Price</t>
  </si>
  <si>
    <t>Monthly Maintenance Fee Unit Price</t>
  </si>
  <si>
    <t>Monthly Security Alarm System Monitoring &amp; Maintenance per each location.</t>
  </si>
  <si>
    <t>Unit of Measure</t>
  </si>
  <si>
    <t>Hour</t>
  </si>
  <si>
    <t>Name of Offer as identified on the cover page. Full legal name of business submitte the offer</t>
  </si>
  <si>
    <t>each</t>
  </si>
  <si>
    <t>Total Extended Price Per Month (Qty F5 x Total per locationJ5</t>
  </si>
  <si>
    <t>Total Extended Price  x 12 Months</t>
  </si>
  <si>
    <t>Total Monthly Monitoring &amp; Maintenance Fee per each Location</t>
  </si>
  <si>
    <t>Total Extended Unit Price</t>
  </si>
  <si>
    <t>Unit Price per Hour</t>
  </si>
  <si>
    <t>Labor Rate for Unscheduled non-maintenance repairs and capital projects</t>
  </si>
  <si>
    <t>Estimated Quantity</t>
  </si>
  <si>
    <t>LABOR-Hourly Rate - Regular - (Monday-Friday 8 am - 5 pm)  Unit Price</t>
  </si>
  <si>
    <t>LABOR - Hourly Rate -Overtime - Maint/Repair (Monday-Friday 5 pm -12  am)  Unit Price</t>
  </si>
  <si>
    <t>Calculation for Total Evaluated Amount</t>
  </si>
  <si>
    <t>NOTE:  THE BELOW CALCULATIONS AUTOMATICALLY POPULATE BASED ON THE INPUTS ABOVE.</t>
  </si>
  <si>
    <t>Estimated Extended Labor Amount Total</t>
  </si>
  <si>
    <t>Total Extended Price  for Monthly Security Alarm System Monitoring &amp; Maintenance per each location x 12 Months</t>
  </si>
  <si>
    <t>TOTAL EVALUATED AMOUNT (Include amount on page 32 of solicitation, VIII.BIDDING SCHEDULE/PRICE-BUSINESS PROPOSAL)</t>
  </si>
  <si>
    <t>1) Enter your company name here</t>
  </si>
  <si>
    <t>2) Enter your unit price per column in each shaded cell .</t>
  </si>
  <si>
    <t>3.The spreadsheet will automatically calculate the "Total Evaluated Amount" in the  cells at the bottom of the worksheet.  Do not attempt to modify bid schedule.</t>
  </si>
  <si>
    <t>LABOR-Hourly Rate Hours- Regular - (Monday-Friday 8 am - 5 pm)  Unit Price</t>
  </si>
  <si>
    <t>LABOR - Hourly Rate -Overtime - Maint/Repair (Monday-Friday 5 pm -12  am) or weekends  Unit Price</t>
  </si>
  <si>
    <t>Estimated Extended Labor Rate for Unscheduled non-maintenance repairs and capital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</si>
</sst>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2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Verdan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sz val="11"/>
      <name val="Arial"/>
      <family val="2"/>
    </font>
    <font>
      <b/>
      <sz val="14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15" fontId="6" fillId="3" borderId="2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0" fontId="5" fillId="3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0" borderId="0" xfId="0" applyFont="1"/>
    <xf numFmtId="0" fontId="7" fillId="2" borderId="3" xfId="0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 vertical="center" textRotation="90" wrapText="1"/>
    </xf>
    <xf numFmtId="3" fontId="10" fillId="2" borderId="0" xfId="0" applyNumberFormat="1" applyFont="1" applyFill="1" applyAlignment="1">
      <alignment horizontal="center" vertical="center" textRotation="90" wrapText="1"/>
    </xf>
    <xf numFmtId="0" fontId="3" fillId="2" borderId="0" xfId="0" applyFont="1" applyFill="1" applyAlignment="1">
      <alignment wrapText="1"/>
    </xf>
    <xf numFmtId="0" fontId="7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horizontal="center" vertical="center"/>
    </xf>
    <xf numFmtId="44" fontId="11" fillId="2" borderId="0" xfId="0" applyNumberFormat="1" applyFont="1" applyFill="1" applyAlignment="1" applyProtection="1">
      <alignment horizontal="center" vertical="center" wrapText="1"/>
      <protection locked="0"/>
    </xf>
    <xf numFmtId="0" fontId="12" fillId="2" borderId="0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3" fontId="5" fillId="0" borderId="0" xfId="0" applyNumberFormat="1" applyFont="1"/>
    <xf numFmtId="0" fontId="8" fillId="4" borderId="10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wrapText="1"/>
    </xf>
    <xf numFmtId="44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44" fontId="16" fillId="2" borderId="5" xfId="1" applyFont="1" applyFill="1" applyBorder="1" applyAlignment="1">
      <alignment wrapText="1"/>
    </xf>
    <xf numFmtId="44" fontId="16" fillId="2" borderId="5" xfId="1" applyFont="1" applyFill="1" applyBorder="1" applyAlignment="1">
      <alignment wrapText="1"/>
    </xf>
    <xf numFmtId="44" fontId="16" fillId="2" borderId="12" xfId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847727</xdr:colOff>
      <xdr:row>4</xdr:row>
      <xdr:rowOff>381001</xdr:rowOff>
    </xdr:from>
    <xdr:to>
      <xdr:col>10</xdr:col>
      <xdr:colOff>85725</xdr:colOff>
      <xdr:row>7</xdr:row>
      <xdr:rowOff>85725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DDCD2A7-9C47-4284-954A-02560839890F}"/>
            </a:ext>
          </a:extLst>
        </xdr:cNvPr>
        <xdr:cNvCxnSpPr/>
      </xdr:nvCxnSpPr>
      <xdr:spPr>
        <a:xfrm flipH="1" flipV="1">
          <a:off x="5981702" y="2305051"/>
          <a:ext cx="6486523" cy="1181099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971551</xdr:colOff>
      <xdr:row>4</xdr:row>
      <xdr:rowOff>228602</xdr:rowOff>
    </xdr:from>
    <xdr:to>
      <xdr:col>12</xdr:col>
      <xdr:colOff>47625</xdr:colOff>
      <xdr:row>7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7486DD1-8704-485C-8A2D-8E20E137949A}"/>
            </a:ext>
          </a:extLst>
        </xdr:cNvPr>
        <xdr:cNvCxnSpPr/>
      </xdr:nvCxnSpPr>
      <xdr:spPr>
        <a:xfrm flipH="1" flipV="1">
          <a:off x="7343776" y="2152652"/>
          <a:ext cx="5362574" cy="1304923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1085850</xdr:colOff>
      <xdr:row>8</xdr:row>
      <xdr:rowOff>66675</xdr:rowOff>
    </xdr:from>
    <xdr:to>
      <xdr:col>11</xdr:col>
      <xdr:colOff>76200</xdr:colOff>
      <xdr:row>8</xdr:row>
      <xdr:rowOff>257176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77BE4E6-3CF5-4AE4-BC05-5549E6A7FE46}"/>
            </a:ext>
          </a:extLst>
        </xdr:cNvPr>
        <xdr:cNvCxnSpPr/>
      </xdr:nvCxnSpPr>
      <xdr:spPr>
        <a:xfrm flipH="1">
          <a:off x="6219825" y="3819525"/>
          <a:ext cx="6391275" cy="190501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1085850</xdr:colOff>
      <xdr:row>7</xdr:row>
      <xdr:rowOff>76200</xdr:rowOff>
    </xdr:from>
    <xdr:to>
      <xdr:col>10</xdr:col>
      <xdr:colOff>47625</xdr:colOff>
      <xdr:row>7</xdr:row>
      <xdr:rowOff>171451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619D78D-0189-4FB5-9359-38E8F82ED155}"/>
            </a:ext>
          </a:extLst>
        </xdr:cNvPr>
        <xdr:cNvCxnSpPr/>
      </xdr:nvCxnSpPr>
      <xdr:spPr>
        <a:xfrm flipH="1">
          <a:off x="6219825" y="3476625"/>
          <a:ext cx="6210300" cy="95251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0</xdr:row>
      <xdr:rowOff>200027</xdr:rowOff>
    </xdr:from>
    <xdr:to>
      <xdr:col>11</xdr:col>
      <xdr:colOff>95250</xdr:colOff>
      <xdr:row>2</xdr:row>
      <xdr:rowOff>57150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79C38173-D5A7-4979-BB1D-DCB03F59EA17}"/>
            </a:ext>
          </a:extLst>
        </xdr:cNvPr>
        <xdr:cNvCxnSpPr/>
      </xdr:nvCxnSpPr>
      <xdr:spPr>
        <a:xfrm flipH="1" flipV="1">
          <a:off x="9686925" y="200027"/>
          <a:ext cx="2943225" cy="666748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12</xdr:row>
      <xdr:rowOff>238125</xdr:rowOff>
    </xdr:from>
    <xdr:to>
      <xdr:col>9</xdr:col>
      <xdr:colOff>19051</xdr:colOff>
      <xdr:row>13</xdr:row>
      <xdr:rowOff>361950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3307E195-EC5A-47E1-A372-26CAFE2F7F06}"/>
            </a:ext>
          </a:extLst>
        </xdr:cNvPr>
        <xdr:cNvCxnSpPr/>
      </xdr:nvCxnSpPr>
      <xdr:spPr>
        <a:xfrm flipH="1">
          <a:off x="6838950" y="4962525"/>
          <a:ext cx="5267326" cy="419100"/>
        </a:xfrm>
        <a:prstGeom prst="straightConnector1">
          <a:avLst/>
        </a:prstGeom>
        <a:ln w="57150">
          <a:solidFill>
            <a:schemeClr val="accent6">
              <a:shade val="95000"/>
              <a:satMod val="105000"/>
            </a:schemeClr>
          </a:solidFill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DE9E-09A5-4607-B52D-73DFF6F984EC}">
  <dimension ref="A1:S191"/>
  <sheetViews>
    <sheetView topLeftCell="C1" workbookViewId="0">
      <selection activeCell="M15" sqref="M15"/>
    </sheetView>
  </sheetViews>
  <sheetFormatPr defaultColWidth="9.140625" defaultRowHeight="15" x14ac:dyDescent="0.2"/>
  <cols>
    <col min="1" max="1" width="4" style="30" customWidth="1"/>
    <col min="2" max="2" width="50" style="15" customWidth="1"/>
    <col min="3" max="3" width="12" style="41" customWidth="1"/>
    <col min="4" max="4" width="11" style="41" customWidth="1"/>
    <col min="5" max="5" width="18.5703125" style="37" customWidth="1"/>
    <col min="6" max="6" width="20" style="37" customWidth="1"/>
    <col min="7" max="7" width="21.7109375" style="36" customWidth="1"/>
    <col min="8" max="8" width="19.5703125" style="36" customWidth="1"/>
    <col min="9" max="9" width="24.42578125" style="36" customWidth="1"/>
    <col min="10" max="10" width="4.42578125" style="38" customWidth="1"/>
    <col min="11" max="11" width="2.28515625" style="39" customWidth="1"/>
    <col min="12" max="12" width="1.85546875" style="40" customWidth="1"/>
    <col min="13" max="13" width="41.85546875" style="9" customWidth="1"/>
    <col min="14" max="16384" width="9.140625" style="8"/>
  </cols>
  <sheetData>
    <row r="1" spans="1:19" ht="33" customHeight="1" x14ac:dyDescent="0.4">
      <c r="A1" s="1"/>
      <c r="B1" s="2" t="s">
        <v>0</v>
      </c>
      <c r="C1" s="3"/>
      <c r="D1" s="3"/>
      <c r="E1" s="4"/>
      <c r="F1" s="5"/>
      <c r="G1" s="6"/>
      <c r="H1" s="6"/>
      <c r="I1" s="6"/>
      <c r="J1" s="7"/>
      <c r="K1" s="2"/>
      <c r="L1" s="8"/>
    </row>
    <row r="2" spans="1:19" ht="30.75" customHeight="1" x14ac:dyDescent="0.25">
      <c r="A2" s="10"/>
      <c r="B2" s="11"/>
      <c r="C2" s="11"/>
      <c r="D2" s="11"/>
      <c r="E2" s="52" t="s">
        <v>8</v>
      </c>
      <c r="F2" s="53"/>
      <c r="G2" s="53"/>
      <c r="H2" s="53"/>
      <c r="I2" s="53"/>
      <c r="J2" s="7"/>
      <c r="K2" s="14"/>
      <c r="L2" s="8"/>
    </row>
    <row r="3" spans="1:19" ht="18" customHeight="1" x14ac:dyDescent="0.2">
      <c r="A3" s="10"/>
      <c r="B3" s="11"/>
      <c r="C3" s="11"/>
      <c r="D3" s="11"/>
      <c r="E3" s="12"/>
      <c r="F3" s="12"/>
      <c r="G3" s="13"/>
      <c r="H3" s="13"/>
      <c r="I3" s="13"/>
      <c r="J3" s="7"/>
      <c r="K3" s="14"/>
      <c r="L3" s="8"/>
      <c r="M3" s="65" t="s">
        <v>24</v>
      </c>
    </row>
    <row r="4" spans="1:19" s="23" customFormat="1" ht="69.75" customHeight="1" x14ac:dyDescent="0.25">
      <c r="A4" s="16"/>
      <c r="B4" s="42" t="s">
        <v>1</v>
      </c>
      <c r="C4" s="17" t="s">
        <v>2</v>
      </c>
      <c r="D4" s="17" t="s">
        <v>6</v>
      </c>
      <c r="E4" s="17" t="s">
        <v>3</v>
      </c>
      <c r="F4" s="47" t="s">
        <v>4</v>
      </c>
      <c r="G4" s="48" t="s">
        <v>12</v>
      </c>
      <c r="H4" s="49" t="s">
        <v>10</v>
      </c>
      <c r="I4" s="49" t="s">
        <v>11</v>
      </c>
      <c r="J4" s="18"/>
      <c r="K4" s="19"/>
      <c r="L4" s="20"/>
      <c r="M4" s="21"/>
      <c r="N4" s="22"/>
    </row>
    <row r="5" spans="1:19" s="29" customFormat="1" ht="47.25" customHeight="1" x14ac:dyDescent="0.25">
      <c r="A5" s="24"/>
      <c r="B5" s="50" t="s">
        <v>5</v>
      </c>
      <c r="C5" s="51">
        <v>72</v>
      </c>
      <c r="D5" s="51" t="s">
        <v>9</v>
      </c>
      <c r="E5" s="45">
        <v>0</v>
      </c>
      <c r="F5" s="45">
        <v>0</v>
      </c>
      <c r="G5" s="46">
        <f>SUM(E5:F5)</f>
        <v>0</v>
      </c>
      <c r="H5" s="46">
        <f>SUM(C5*G5)</f>
        <v>0</v>
      </c>
      <c r="I5" s="46">
        <f>SUM(H5*12)</f>
        <v>0</v>
      </c>
      <c r="J5" s="25"/>
      <c r="K5" s="26"/>
      <c r="L5" s="27"/>
      <c r="M5" s="28"/>
      <c r="N5" s="28"/>
    </row>
    <row r="6" spans="1:19" ht="34.5" customHeight="1" x14ac:dyDescent="0.2">
      <c r="B6" s="11"/>
      <c r="C6" s="31"/>
      <c r="D6" s="31"/>
      <c r="E6" s="32"/>
      <c r="F6" s="32"/>
      <c r="G6" s="31"/>
      <c r="H6" s="31"/>
      <c r="I6" s="31"/>
      <c r="J6" s="33"/>
      <c r="K6" s="34"/>
      <c r="L6" s="35"/>
    </row>
    <row r="7" spans="1:19" ht="34.5" customHeight="1" x14ac:dyDescent="0.2">
      <c r="B7" s="42" t="s">
        <v>15</v>
      </c>
      <c r="C7" s="17" t="s">
        <v>16</v>
      </c>
      <c r="D7" s="17" t="s">
        <v>6</v>
      </c>
      <c r="E7" s="17" t="s">
        <v>14</v>
      </c>
      <c r="F7" s="17" t="s">
        <v>13</v>
      </c>
      <c r="G7" s="31"/>
      <c r="H7" s="31"/>
      <c r="I7" s="31"/>
      <c r="J7" s="33"/>
      <c r="K7" s="34"/>
      <c r="L7" s="35"/>
      <c r="M7" s="65" t="s">
        <v>25</v>
      </c>
    </row>
    <row r="8" spans="1:19" ht="27.75" customHeight="1" x14ac:dyDescent="0.2">
      <c r="B8" s="43" t="s">
        <v>17</v>
      </c>
      <c r="C8" s="44">
        <v>150</v>
      </c>
      <c r="D8" s="44" t="s">
        <v>7</v>
      </c>
      <c r="E8" s="45">
        <v>0</v>
      </c>
      <c r="F8" s="46">
        <f>SUM(C8*E8)</f>
        <v>0</v>
      </c>
      <c r="G8" s="31"/>
      <c r="H8" s="31"/>
      <c r="I8" s="31"/>
      <c r="J8" s="33"/>
      <c r="K8" s="34"/>
      <c r="L8" s="35"/>
    </row>
    <row r="9" spans="1:19" ht="27.75" customHeight="1" x14ac:dyDescent="0.2">
      <c r="B9" s="43" t="s">
        <v>18</v>
      </c>
      <c r="C9" s="44">
        <v>10</v>
      </c>
      <c r="D9" s="44" t="s">
        <v>7</v>
      </c>
      <c r="E9" s="45">
        <v>0</v>
      </c>
      <c r="F9" s="46">
        <f>SUM(C9*E9)</f>
        <v>0</v>
      </c>
      <c r="G9" s="31"/>
      <c r="H9" s="31"/>
      <c r="I9" s="31"/>
      <c r="J9" s="33"/>
      <c r="K9" s="34"/>
      <c r="L9" s="35"/>
    </row>
    <row r="10" spans="1:19" ht="12.75" x14ac:dyDescent="0.2">
      <c r="B10" s="11"/>
      <c r="C10" s="31"/>
      <c r="D10" s="31"/>
      <c r="E10" s="32"/>
      <c r="F10" s="32"/>
      <c r="G10" s="31"/>
      <c r="H10" s="31"/>
      <c r="I10" s="31"/>
      <c r="J10" s="33"/>
      <c r="K10" s="34"/>
      <c r="L10" s="35"/>
    </row>
    <row r="11" spans="1:19" ht="12.75" x14ac:dyDescent="0.2">
      <c r="B11" s="11"/>
      <c r="C11" s="31"/>
      <c r="D11" s="31"/>
      <c r="E11" s="32"/>
      <c r="F11" s="32"/>
      <c r="G11" s="31"/>
      <c r="H11" s="31"/>
      <c r="I11" s="31"/>
      <c r="J11" s="33"/>
      <c r="K11" s="34"/>
      <c r="L11" s="35"/>
    </row>
    <row r="12" spans="1:19" ht="23.25" customHeight="1" x14ac:dyDescent="0.2">
      <c r="B12" s="54" t="s">
        <v>19</v>
      </c>
      <c r="C12" s="54"/>
      <c r="D12" s="54"/>
      <c r="E12" s="54"/>
      <c r="F12" s="32"/>
      <c r="G12" s="31"/>
      <c r="H12" s="31"/>
      <c r="I12" s="31"/>
      <c r="J12" s="33"/>
      <c r="K12" s="34"/>
      <c r="L12" s="35"/>
    </row>
    <row r="13" spans="1:19" ht="23.25" customHeight="1" x14ac:dyDescent="0.2">
      <c r="B13" s="55" t="s">
        <v>20</v>
      </c>
      <c r="C13" s="55"/>
      <c r="D13" s="55"/>
      <c r="E13" s="55"/>
      <c r="F13" s="32"/>
      <c r="G13" s="31"/>
      <c r="H13" s="31"/>
      <c r="I13" s="31"/>
      <c r="J13" s="33"/>
      <c r="K13" s="34"/>
      <c r="L13" s="35"/>
      <c r="M13" s="66" t="s">
        <v>26</v>
      </c>
      <c r="N13" s="66"/>
      <c r="O13" s="66"/>
      <c r="P13" s="66"/>
      <c r="Q13" s="66"/>
      <c r="R13" s="66"/>
      <c r="S13" s="66"/>
    </row>
    <row r="14" spans="1:19" ht="32.25" customHeight="1" x14ac:dyDescent="0.2">
      <c r="B14" s="56" t="s">
        <v>22</v>
      </c>
      <c r="C14" s="57"/>
      <c r="D14" s="58"/>
      <c r="E14" s="61">
        <f>SUM(I5+0)</f>
        <v>0</v>
      </c>
      <c r="F14" s="32"/>
      <c r="G14" s="31"/>
      <c r="H14" s="31"/>
      <c r="I14" s="31"/>
      <c r="J14" s="33"/>
      <c r="K14" s="34"/>
      <c r="L14" s="35"/>
      <c r="M14" s="67"/>
      <c r="N14" s="67"/>
      <c r="O14" s="67"/>
      <c r="P14" s="67"/>
      <c r="Q14" s="67"/>
      <c r="R14" s="67"/>
      <c r="S14" s="67"/>
    </row>
    <row r="15" spans="1:19" ht="30" customHeight="1" x14ac:dyDescent="0.2">
      <c r="B15" s="56" t="s">
        <v>21</v>
      </c>
      <c r="C15" s="57"/>
      <c r="D15" s="58"/>
      <c r="E15" s="63">
        <f>SUM(F8+F9+0)</f>
        <v>0</v>
      </c>
      <c r="F15" s="32"/>
      <c r="G15" s="31"/>
      <c r="H15" s="31"/>
      <c r="I15" s="31"/>
      <c r="J15" s="33"/>
      <c r="K15" s="34"/>
      <c r="L15" s="35"/>
    </row>
    <row r="16" spans="1:19" ht="49.5" customHeight="1" x14ac:dyDescent="0.25">
      <c r="B16" s="59" t="s">
        <v>23</v>
      </c>
      <c r="C16" s="60"/>
      <c r="D16" s="58"/>
      <c r="E16" s="62">
        <f>SUM(E14:E15)</f>
        <v>0</v>
      </c>
      <c r="F16" s="64"/>
      <c r="G16" s="31"/>
      <c r="H16" s="31"/>
      <c r="I16" s="31"/>
      <c r="J16" s="33"/>
      <c r="K16" s="34"/>
      <c r="L16" s="35"/>
    </row>
    <row r="17" spans="3:4" ht="12.75" x14ac:dyDescent="0.2">
      <c r="C17" s="36"/>
      <c r="D17" s="36"/>
    </row>
    <row r="18" spans="3:4" ht="12.75" x14ac:dyDescent="0.2"/>
    <row r="19" spans="3:4" ht="12.75" x14ac:dyDescent="0.2"/>
    <row r="20" spans="3:4" ht="12.75" x14ac:dyDescent="0.2"/>
    <row r="21" spans="3:4" ht="12.75" x14ac:dyDescent="0.2"/>
    <row r="22" spans="3:4" ht="12.75" x14ac:dyDescent="0.2"/>
    <row r="23" spans="3:4" ht="12.75" x14ac:dyDescent="0.2"/>
    <row r="24" spans="3:4" ht="12.75" x14ac:dyDescent="0.2"/>
    <row r="25" spans="3:4" ht="12.75" x14ac:dyDescent="0.2"/>
    <row r="26" spans="3:4" ht="12.75" x14ac:dyDescent="0.2"/>
    <row r="27" spans="3:4" ht="12.75" x14ac:dyDescent="0.2"/>
    <row r="28" spans="3:4" ht="12.75" x14ac:dyDescent="0.2"/>
    <row r="29" spans="3:4" ht="12.75" x14ac:dyDescent="0.2"/>
    <row r="30" spans="3:4" ht="12.75" x14ac:dyDescent="0.2"/>
    <row r="31" spans="3:4" ht="12.75" x14ac:dyDescent="0.2"/>
    <row r="32" spans="3:4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</sheetData>
  <mergeCells count="9">
    <mergeCell ref="B16:D16"/>
    <mergeCell ref="E16:F16"/>
    <mergeCell ref="M13:S14"/>
    <mergeCell ref="E1:F1"/>
    <mergeCell ref="E2:I2"/>
    <mergeCell ref="B12:E12"/>
    <mergeCell ref="B13:E13"/>
    <mergeCell ref="B14:D14"/>
    <mergeCell ref="B15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3C5C-A0B8-4748-BAD3-9A93D325E998}">
  <sheetPr>
    <pageSetUpPr fitToPage="1"/>
  </sheetPr>
  <dimension ref="A1:N17"/>
  <sheetViews>
    <sheetView tabSelected="1" workbookViewId="0">
      <selection activeCell="H15" sqref="H15"/>
    </sheetView>
  </sheetViews>
  <sheetFormatPr defaultColWidth="9.140625" defaultRowHeight="12.75" x14ac:dyDescent="0.2"/>
  <cols>
    <col min="1" max="1" width="4" style="30" customWidth="1"/>
    <col min="2" max="2" width="50" style="15" customWidth="1"/>
    <col min="3" max="3" width="12" style="41" customWidth="1"/>
    <col min="4" max="4" width="11" style="41" customWidth="1"/>
    <col min="5" max="5" width="18.5703125" style="37" customWidth="1"/>
    <col min="6" max="6" width="20" style="37" customWidth="1"/>
    <col min="7" max="7" width="21.7109375" style="36" customWidth="1"/>
    <col min="8" max="8" width="19.5703125" style="36" customWidth="1"/>
    <col min="9" max="9" width="24.42578125" style="36" customWidth="1"/>
    <col min="10" max="10" width="16.140625" style="38" customWidth="1"/>
    <col min="11" max="11" width="2.28515625" style="39" customWidth="1"/>
    <col min="12" max="12" width="1.85546875" style="40" customWidth="1"/>
    <col min="13" max="13" width="41.85546875" style="9" customWidth="1"/>
    <col min="14" max="16384" width="9.140625" style="8"/>
  </cols>
  <sheetData>
    <row r="1" spans="1:14" ht="33" customHeight="1" x14ac:dyDescent="0.4">
      <c r="A1" s="1"/>
      <c r="B1" s="2" t="s">
        <v>0</v>
      </c>
      <c r="C1" s="3"/>
      <c r="D1" s="3"/>
      <c r="E1" s="4"/>
      <c r="F1" s="5"/>
      <c r="G1" s="6"/>
      <c r="H1" s="6"/>
      <c r="I1" s="6"/>
      <c r="J1" s="7"/>
      <c r="K1" s="2"/>
      <c r="L1" s="8"/>
    </row>
    <row r="2" spans="1:14" ht="30.75" customHeight="1" x14ac:dyDescent="0.25">
      <c r="A2" s="10"/>
      <c r="B2" s="11"/>
      <c r="C2" s="11"/>
      <c r="D2" s="11"/>
      <c r="E2" s="52" t="s">
        <v>8</v>
      </c>
      <c r="F2" s="53"/>
      <c r="G2" s="53"/>
      <c r="H2" s="53"/>
      <c r="I2" s="53"/>
      <c r="J2" s="7"/>
      <c r="K2" s="14"/>
      <c r="L2" s="8"/>
    </row>
    <row r="3" spans="1:14" ht="18" customHeight="1" x14ac:dyDescent="0.2">
      <c r="A3" s="10"/>
      <c r="B3" s="11"/>
      <c r="C3" s="11"/>
      <c r="D3" s="11"/>
      <c r="E3" s="12"/>
      <c r="F3" s="12"/>
      <c r="G3" s="13"/>
      <c r="H3" s="13"/>
      <c r="I3" s="13"/>
      <c r="J3" s="7"/>
      <c r="K3" s="14"/>
      <c r="L3" s="8"/>
    </row>
    <row r="4" spans="1:14" s="23" customFormat="1" ht="69.75" customHeight="1" x14ac:dyDescent="0.25">
      <c r="A4" s="16"/>
      <c r="B4" s="42" t="s">
        <v>1</v>
      </c>
      <c r="C4" s="17" t="s">
        <v>2</v>
      </c>
      <c r="D4" s="17" t="s">
        <v>6</v>
      </c>
      <c r="E4" s="17" t="s">
        <v>3</v>
      </c>
      <c r="F4" s="47" t="s">
        <v>4</v>
      </c>
      <c r="G4" s="48" t="s">
        <v>12</v>
      </c>
      <c r="H4" s="49" t="s">
        <v>10</v>
      </c>
      <c r="I4" s="49" t="s">
        <v>11</v>
      </c>
      <c r="J4" s="18"/>
      <c r="K4" s="19"/>
      <c r="L4" s="20"/>
      <c r="M4" s="21"/>
      <c r="N4" s="22"/>
    </row>
    <row r="5" spans="1:14" s="29" customFormat="1" ht="47.25" customHeight="1" x14ac:dyDescent="0.25">
      <c r="A5" s="24"/>
      <c r="B5" s="50" t="s">
        <v>5</v>
      </c>
      <c r="C5" s="51">
        <v>72</v>
      </c>
      <c r="D5" s="51" t="s">
        <v>9</v>
      </c>
      <c r="E5" s="45">
        <v>0</v>
      </c>
      <c r="F5" s="45">
        <v>0</v>
      </c>
      <c r="G5" s="46">
        <f>SUM(E5:F5)</f>
        <v>0</v>
      </c>
      <c r="H5" s="46">
        <f>SUM(C5*G5)</f>
        <v>0</v>
      </c>
      <c r="I5" s="46">
        <f>SUM(H5*12)</f>
        <v>0</v>
      </c>
      <c r="J5" s="25"/>
      <c r="K5" s="26"/>
      <c r="L5" s="27"/>
      <c r="M5" s="28"/>
      <c r="N5" s="28"/>
    </row>
    <row r="6" spans="1:14" ht="24.75" customHeight="1" x14ac:dyDescent="0.2">
      <c r="B6" s="11"/>
      <c r="C6" s="31"/>
      <c r="D6" s="31"/>
      <c r="E6" s="32"/>
      <c r="F6" s="32"/>
      <c r="G6" s="31"/>
      <c r="H6" s="31"/>
      <c r="I6" s="31"/>
      <c r="J6" s="33"/>
      <c r="K6" s="34"/>
      <c r="L6" s="35"/>
    </row>
    <row r="7" spans="1:14" ht="34.5" customHeight="1" x14ac:dyDescent="0.2">
      <c r="B7" s="42" t="s">
        <v>15</v>
      </c>
      <c r="C7" s="17" t="s">
        <v>16</v>
      </c>
      <c r="D7" s="17" t="s">
        <v>6</v>
      </c>
      <c r="E7" s="17" t="s">
        <v>14</v>
      </c>
      <c r="F7" s="17" t="s">
        <v>13</v>
      </c>
      <c r="G7" s="31"/>
      <c r="H7" s="31"/>
      <c r="I7" s="31"/>
      <c r="J7" s="33"/>
      <c r="K7" s="34"/>
      <c r="L7" s="35"/>
    </row>
    <row r="8" spans="1:14" ht="27.75" customHeight="1" x14ac:dyDescent="0.2">
      <c r="B8" s="43" t="s">
        <v>27</v>
      </c>
      <c r="C8" s="44">
        <v>150</v>
      </c>
      <c r="D8" s="44" t="s">
        <v>7</v>
      </c>
      <c r="E8" s="45">
        <v>0</v>
      </c>
      <c r="F8" s="46">
        <f>SUM(C8*E8)</f>
        <v>0</v>
      </c>
      <c r="G8" s="31"/>
      <c r="H8" s="31"/>
      <c r="I8" s="31"/>
      <c r="J8" s="33"/>
      <c r="K8" s="34"/>
      <c r="L8" s="35"/>
    </row>
    <row r="9" spans="1:14" ht="27.75" customHeight="1" x14ac:dyDescent="0.2">
      <c r="B9" s="43" t="s">
        <v>28</v>
      </c>
      <c r="C9" s="44">
        <v>10</v>
      </c>
      <c r="D9" s="44" t="s">
        <v>7</v>
      </c>
      <c r="E9" s="45">
        <v>0</v>
      </c>
      <c r="F9" s="46">
        <f>SUM(C9*E9)</f>
        <v>0</v>
      </c>
      <c r="G9" s="31"/>
      <c r="H9" s="31"/>
      <c r="I9" s="31"/>
      <c r="J9" s="33"/>
      <c r="K9" s="34"/>
      <c r="L9" s="35"/>
    </row>
    <row r="10" spans="1:14" x14ac:dyDescent="0.2">
      <c r="B10" s="11"/>
      <c r="C10" s="31"/>
      <c r="D10" s="31"/>
      <c r="E10" s="32"/>
      <c r="F10" s="32"/>
      <c r="G10" s="31"/>
      <c r="H10" s="31"/>
      <c r="I10" s="31"/>
      <c r="J10" s="33"/>
      <c r="K10" s="34"/>
      <c r="L10" s="35"/>
    </row>
    <row r="11" spans="1:14" x14ac:dyDescent="0.2">
      <c r="B11" s="11"/>
      <c r="C11" s="31"/>
      <c r="D11" s="31"/>
      <c r="E11" s="32"/>
      <c r="F11" s="32"/>
      <c r="G11" s="31"/>
      <c r="H11" s="31"/>
      <c r="I11" s="31"/>
      <c r="J11" s="33"/>
      <c r="K11" s="34"/>
      <c r="L11" s="35"/>
    </row>
    <row r="12" spans="1:14" ht="23.25" customHeight="1" x14ac:dyDescent="0.2">
      <c r="B12" s="54" t="s">
        <v>19</v>
      </c>
      <c r="C12" s="54"/>
      <c r="D12" s="54"/>
      <c r="E12" s="54"/>
      <c r="F12" s="32"/>
      <c r="G12" s="31"/>
      <c r="H12" s="31"/>
      <c r="I12" s="31"/>
      <c r="J12" s="33"/>
      <c r="K12" s="34"/>
      <c r="L12" s="35"/>
    </row>
    <row r="13" spans="1:14" ht="23.25" customHeight="1" x14ac:dyDescent="0.2">
      <c r="B13" s="55" t="s">
        <v>20</v>
      </c>
      <c r="C13" s="55"/>
      <c r="D13" s="55"/>
      <c r="E13" s="55"/>
      <c r="F13" s="32"/>
      <c r="G13" s="31"/>
      <c r="H13" s="31"/>
      <c r="I13" s="31"/>
      <c r="J13" s="33"/>
      <c r="K13" s="34"/>
      <c r="L13" s="35"/>
    </row>
    <row r="14" spans="1:14" ht="32.25" customHeight="1" x14ac:dyDescent="0.2">
      <c r="B14" s="56" t="s">
        <v>22</v>
      </c>
      <c r="C14" s="57"/>
      <c r="D14" s="58"/>
      <c r="E14" s="61">
        <f>SUM(I5+0)</f>
        <v>0</v>
      </c>
      <c r="F14" s="32"/>
      <c r="G14" s="31"/>
      <c r="H14" s="31"/>
      <c r="I14" s="31"/>
      <c r="J14" s="33"/>
      <c r="K14" s="34"/>
      <c r="L14" s="35"/>
    </row>
    <row r="15" spans="1:14" ht="27.75" customHeight="1" x14ac:dyDescent="0.2">
      <c r="B15" s="56" t="s">
        <v>29</v>
      </c>
      <c r="C15" s="57"/>
      <c r="D15" s="58"/>
      <c r="E15" s="63">
        <f>SUM(F8+F9+0)</f>
        <v>0</v>
      </c>
      <c r="F15" s="32"/>
      <c r="G15" s="31"/>
      <c r="H15" s="31"/>
      <c r="I15" s="31"/>
      <c r="J15" s="33"/>
      <c r="K15" s="34"/>
      <c r="L15" s="35"/>
    </row>
    <row r="16" spans="1:14" ht="30" customHeight="1" x14ac:dyDescent="0.25">
      <c r="B16" s="59" t="s">
        <v>23</v>
      </c>
      <c r="C16" s="60"/>
      <c r="D16" s="58"/>
      <c r="E16" s="62">
        <f>SUM(E14:E15)</f>
        <v>0</v>
      </c>
      <c r="F16" s="64"/>
      <c r="G16" s="31"/>
      <c r="H16" s="31"/>
      <c r="I16" s="31"/>
      <c r="J16" s="33"/>
      <c r="K16" s="34"/>
      <c r="L16" s="35"/>
    </row>
    <row r="17" spans="3:4" x14ac:dyDescent="0.2">
      <c r="C17" s="36"/>
      <c r="D17" s="36"/>
    </row>
  </sheetData>
  <sheetProtection algorithmName="SHA-512" hashValue="tkT+x9KX7sfUIwSVRh0juZiehWe3pPzqBLfp48UAp3O4QhPpCLHoiizjpq2HN/1L5QOM5bMWle1dXq6avvjKqw==" saltValue="508dDCNuwBpy5KozCVmRcg==" spinCount="100000" sheet="1" objects="1" scenarios="1"/>
  <mergeCells count="8">
    <mergeCell ref="E16:F16"/>
    <mergeCell ref="E2:I2"/>
    <mergeCell ref="B12:E12"/>
    <mergeCell ref="B13:E13"/>
    <mergeCell ref="B14:D14"/>
    <mergeCell ref="B15:D15"/>
    <mergeCell ref="B16:D16"/>
    <mergeCell ref="E1:F1"/>
  </mergeCells>
  <printOptions horizontalCentered="1"/>
  <pageMargins left="0.45" right="0.45" top="0.5" bottom="0.25" header="0.3" footer="0.3"/>
  <pageSetup scale="72" orientation="landscape" r:id="rId1"/>
  <headerFooter>
    <oddHeader>&amp;R2021-25MJ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BidSchedule</vt:lpstr>
      <vt:lpstr>BidSchedule!Print_Area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Robin Strickland</cp:lastModifiedBy>
  <cp:lastPrinted>2020-12-17T22:06:12Z</cp:lastPrinted>
  <dcterms:created xsi:type="dcterms:W3CDTF">2020-12-17T21:06:58Z</dcterms:created>
  <dcterms:modified xsi:type="dcterms:W3CDTF">2020-12-17T22:07:55Z</dcterms:modified>
</cp:coreProperties>
</file>