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urchasing\Ddillon\CURRENT BID OR RFP DOCS\"/>
    </mc:Choice>
  </mc:AlternateContent>
  <workbookProtection workbookAlgorithmName="SHA-512" workbookHashValue="QNACcB0TFsV3r2u0PfKVo0UNogit72lGlCTAXpPsttSFNCt1JFAEMIbU8iM7LahOq6gTonOzQBu7s6ATGhz+lQ==" workbookSaltValue="+EmHeP3heoozoVytPf8glg==" workbookSpinCount="100000" lockStructure="1"/>
  <bookViews>
    <workbookView xWindow="0" yWindow="0" windowWidth="10050" windowHeight="2805"/>
  </bookViews>
  <sheets>
    <sheet name="Sheet1" sheetId="1" r:id="rId1"/>
  </sheets>
  <definedNames>
    <definedName name="_xlnm.Print_Area" localSheetId="0">Sheet1!$A$1:$H$61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3" i="1"/>
  <c r="G2" i="1" l="1"/>
</calcChain>
</file>

<file path=xl/comments1.xml><?xml version="1.0" encoding="utf-8"?>
<comments xmlns="http://schemas.openxmlformats.org/spreadsheetml/2006/main">
  <authors>
    <author>Dillon, Debbie</author>
  </authors>
  <commentList>
    <comment ref="C37" authorId="0" shapeId="0">
      <text>
        <r>
          <rPr>
            <b/>
            <sz val="9"/>
            <color indexed="81"/>
            <rFont val="Tahoma"/>
            <family val="2"/>
          </rPr>
          <t>Dillon, Debbie: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<sst xmlns="http://schemas.openxmlformats.org/spreadsheetml/2006/main" count="126" uniqueCount="71">
  <si>
    <t>FOOT</t>
  </si>
  <si>
    <t>EACH</t>
  </si>
  <si>
    <t>#</t>
  </si>
  <si>
    <t>Description</t>
  </si>
  <si>
    <t>Quantity</t>
  </si>
  <si>
    <t>UOM</t>
  </si>
  <si>
    <t>Unit Price</t>
  </si>
  <si>
    <t>Total</t>
  </si>
  <si>
    <t>ITB# 6657 Water Distribution Items</t>
  </si>
  <si>
    <t>SPECIFY DELIVERY TIMEFRAME IN EACH LINE ITEM ABOVE.</t>
  </si>
  <si>
    <t>Delivery timeframe</t>
  </si>
  <si>
    <t xml:space="preserve">PIPE, WATER, 4 INCH PVC SDR-21, 20' JOINTS, GASKETS </t>
  </si>
  <si>
    <t>PIPE,SEWER 12 INCH PVC SCHL 35, 14' joints</t>
  </si>
  <si>
    <t xml:space="preserve">PIPE, WATER, 4 INCH C900 PVC DR-14, 20' JOINTS,GASKET </t>
  </si>
  <si>
    <t xml:space="preserve">PIPE,  6 INCH FLXFL, 12 INCH L </t>
  </si>
  <si>
    <t>PIPE, 6 INCH FLXFL 55-1/4 INCH L</t>
  </si>
  <si>
    <t xml:space="preserve">TUBING, 3/4 INCH COPPER TYPE K SOFT  60' rolls 25 rolls per pallet DOMESTIC MANUFACTURE ONLY </t>
  </si>
  <si>
    <t xml:space="preserve"> BEND, MJ 6 INCH 90 DEGREE (1/4) BB</t>
  </si>
  <si>
    <t>BEND, PVC SEWER, 4 INCHES 45 DEGREE ST ELL, SCHL 40 DWV GLUE JOINT</t>
  </si>
  <si>
    <t>BEND, 3/4 INCH COMP 90 DEGREE, CTS</t>
  </si>
  <si>
    <t>BEND, BRASS 2 INCH 90 DEGREE FPT</t>
  </si>
  <si>
    <t>SLEEVE, 4 INCH PVC, SEWER SCHLD 40 DWV</t>
  </si>
  <si>
    <t>SLEEVE TAP 6 INCH X 6 INCH TO FIT DI PIPE FORD FTS 716-6 OR EQUAL.         SPECIFY:</t>
  </si>
  <si>
    <t>SLEEVE, TAP 4 INCH PVC X 4 INCH 4.50-4.80 FORD FTS TYPE OR EQUAL.  SLEEVE TO FIT SCLD SDR-21 WATER PIPE                                                   SPECIFY:</t>
  </si>
  <si>
    <t xml:space="preserve">PLUG, 8 INCH SEWER TEST, CHERNE GRIPPER PLUG #270270              SPECIFY: </t>
  </si>
  <si>
    <t xml:space="preserve">PVC, SNAP-IN CLEAN-OUT, 4 INCH OATEY# 43733                              SPECIFY: </t>
  </si>
  <si>
    <t>SLEEVE, TAP, 8 INCH X 6 INCH TO FIT DI PIPE. FORD FTS 937-6 OR EQUAL.                                                                                                                          SPECIFY:</t>
  </si>
  <si>
    <t>SLEEVE, TAP, 12 INCH X 6 INCH TO FIT DI PIPE. FORD FTS 1360-6 OR EQUAL                                                                                                                         SPECIFY:</t>
  </si>
  <si>
    <t>SLEEVE, TAP, 16 INCH X 6 INCH TO FIT DI PIPE FORD FTS 1787-6 OR EQUAL                                                                                                                         SPECIFY:</t>
  </si>
  <si>
    <t xml:space="preserve">SLEEVE, 2 INCH BRASS FPT </t>
  </si>
  <si>
    <t>ADAPTER, PVC CLEANOUT, 4 INCH HUB x FPT SCHEDULE 40 DWV</t>
  </si>
  <si>
    <t>VALVE, MJ GATE, 16 INCH</t>
  </si>
  <si>
    <t>VALVE,  MJ BUTTERFLY, 16 INCH</t>
  </si>
  <si>
    <t>TEE, FL 6 INCH X 6 INCH</t>
  </si>
  <si>
    <t>BEND, FL 6 INCH X 90 DEGREE (1/4)</t>
  </si>
  <si>
    <t>VALVE, 1 INCH, AIR &amp; VACUUM, SWR, A.R.I D-021 PN10</t>
  </si>
  <si>
    <t>VALVE, 2 INCH, AIR &amp; VACUUM, A.R.I D-040 NYLON BODY</t>
  </si>
  <si>
    <t>STOP, ANGLE, 3/4 INCH FORD BA11-333 W-NL OR EQUAL                                                         SPECIFY:</t>
  </si>
  <si>
    <t>COUPLING, 3/4 INCH COMP. GALV-BRONZE LONG STYLE</t>
  </si>
  <si>
    <t>COUPLING, 2 INCH COMP, GLAVANIZED LONG STYLE</t>
  </si>
  <si>
    <t>REDUCER COUPLING, 2 INCH X 1-1/2 INCH BRASS FPT</t>
  </si>
  <si>
    <t>BUSHING, 1 INCH X 3/4 INCH BRASS</t>
  </si>
  <si>
    <t>FLEX 8 CI/PVC X 6 CI/PVC COUPLING FERNCO OR EQUAL.                               SPECIFY:</t>
  </si>
  <si>
    <t>FLEX 8 CI/PVC X 8 CI/PVC COUPLING FERNCO OR EQUAL                                SPECIFY:</t>
  </si>
  <si>
    <t>FLEX 12 CI/PVC X 12 CI/PVC COUPLING FERNCO OR EQUAL                             SPECIFY:</t>
  </si>
  <si>
    <t>CLAMP, FC, 12 INCH X 15 INCH (12.70-13.10) FOR SCH 21</t>
  </si>
  <si>
    <t>RISER, METER BOX, 6 INCH H. FOR PLASTIC BOX</t>
  </si>
  <si>
    <t>BOX,METER, OBLONG CAST IRON WITH CI COVER TRICAST INC OR EQUAL.                                                                                                                                 SPECIFY:</t>
  </si>
  <si>
    <t>COVER, CI METER BOX FOR OBLONG CI METER BOX TRICAST INC OR EQUAL                                                                                                                                  SPECIFY:</t>
  </si>
  <si>
    <t>SADDLE, 6 INCH PVC X 2 INCH IPT FORD S71-607 OR EQUAL                           SPECIFY:</t>
  </si>
  <si>
    <t>SADDLE, 6 INCH PVC X 3/4 INCH CC FORD S70-603 OR EQUAL                           SPECIFY:</t>
  </si>
  <si>
    <t>SADDLE, 12 INCH CI X 2 INCH IPT FORD F202-1438-IP7 OR EQUAL                SPECIFY:</t>
  </si>
  <si>
    <t>UNION, BRASS, 1-1/2 INCH FPT</t>
  </si>
  <si>
    <t>NIPPLE, BRASS, 2 INCH X 10 INCH MPT</t>
  </si>
  <si>
    <t>KIT, K-81, 5.25  HYDRANT TRAFFIC REPAIR</t>
  </si>
  <si>
    <t>KIT, K-81, HYDRANT TRAFFIC REPAIR 4.5"</t>
  </si>
  <si>
    <t>KIT, MK73 HYDRANT TRAFFIC REPAIR 4.5"</t>
  </si>
  <si>
    <t>WIRE, BLUE TRACER, 500 FT ROLL COPPERHEAD 12AWG</t>
  </si>
  <si>
    <t>WIRE, GREEN TRACER, 500 FT ROLL COPPERHEAD 12AWG</t>
  </si>
  <si>
    <t>GASKET, GRIPPER 20 INCH TO FIT DI WATER PIPE</t>
  </si>
  <si>
    <t>GASKET, GRIPPER 6 INCH TO FIT DI WATER PIPE</t>
  </si>
  <si>
    <t>GASKET, GRIPPER 8 INCH TO FIT DI WATER PIPE</t>
  </si>
  <si>
    <t>GASKET, GRIPPER 16 INCH TO FIT DI WATER PIPE</t>
  </si>
  <si>
    <t>GASKET, GRIPPER 12 INCH TO FIT DI WATER PIPE</t>
  </si>
  <si>
    <t>ROLL</t>
  </si>
  <si>
    <t xml:space="preserve"> </t>
  </si>
  <si>
    <t xml:space="preserve">TUBING, 3/4 INCH POLYETHYLENE 500' ROLLS </t>
  </si>
  <si>
    <t>PLUG, 4 INCH PVC THREADED, FLUSH SCHED 40 DWV</t>
  </si>
  <si>
    <t>ADAPTER, 1 INCH CORP (FC X COMP) FORD CO 4-44 NL OR EQUAL             SPECIFY:</t>
  </si>
  <si>
    <t>COUPLING, 1 INCH COMP. GALV-BRONZE LONG STYLE</t>
  </si>
  <si>
    <t>SADDLE, 6 INCH AC X 1 INCH CC FORD F202-760-CC4 OR EQUAL.               SPECIFY: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</si>
</sst>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wrapText="1"/>
    </xf>
    <xf numFmtId="3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82"/>
  <sheetViews>
    <sheetView tabSelected="1" topLeftCell="A19" workbookViewId="0">
      <selection activeCell="C44" sqref="C44"/>
    </sheetView>
  </sheetViews>
  <sheetFormatPr defaultRowHeight="15" x14ac:dyDescent="0.25"/>
  <cols>
    <col min="1" max="1" width="7.28515625" customWidth="1"/>
    <col min="2" max="2" width="15" style="1" hidden="1" customWidth="1"/>
    <col min="3" max="3" width="58.140625" style="10" customWidth="1"/>
    <col min="4" max="4" width="8.85546875" style="12"/>
    <col min="5" max="5" width="7.28515625" style="12" customWidth="1"/>
    <col min="6" max="6" width="13.85546875" style="5" customWidth="1"/>
    <col min="7" max="7" width="13" style="5" customWidth="1"/>
    <col min="8" max="8" width="14.85546875" style="3" customWidth="1"/>
  </cols>
  <sheetData>
    <row r="1" spans="1:8" ht="30" x14ac:dyDescent="0.25">
      <c r="A1" s="2" t="s">
        <v>2</v>
      </c>
      <c r="B1" s="2" t="s">
        <v>8</v>
      </c>
      <c r="C1" s="8" t="s">
        <v>3</v>
      </c>
      <c r="D1" s="9" t="s">
        <v>4</v>
      </c>
      <c r="E1" s="9" t="s">
        <v>5</v>
      </c>
      <c r="F1" s="4" t="s">
        <v>6</v>
      </c>
      <c r="G1" s="4" t="s">
        <v>7</v>
      </c>
      <c r="H1" s="6" t="s">
        <v>10</v>
      </c>
    </row>
    <row r="2" spans="1:8" x14ac:dyDescent="0.25">
      <c r="A2" s="1">
        <v>1</v>
      </c>
      <c r="B2" s="1">
        <v>10108</v>
      </c>
      <c r="C2" s="10" t="s">
        <v>11</v>
      </c>
      <c r="D2" s="11">
        <v>1100</v>
      </c>
      <c r="E2" s="12" t="s">
        <v>0</v>
      </c>
      <c r="G2" s="5">
        <f>SUM(D2*F2)</f>
        <v>0</v>
      </c>
    </row>
    <row r="3" spans="1:8" x14ac:dyDescent="0.25">
      <c r="A3" s="1">
        <v>2</v>
      </c>
      <c r="B3" s="1">
        <v>10107</v>
      </c>
      <c r="C3" s="10" t="s">
        <v>12</v>
      </c>
      <c r="D3" s="11">
        <v>70</v>
      </c>
      <c r="E3" s="12" t="s">
        <v>0</v>
      </c>
      <c r="G3" s="5">
        <f t="shared" ref="G3:G59" si="0">SUM(D3*F3)</f>
        <v>0</v>
      </c>
    </row>
    <row r="4" spans="1:8" x14ac:dyDescent="0.25">
      <c r="A4" s="1">
        <v>3</v>
      </c>
      <c r="B4" s="1">
        <v>10112</v>
      </c>
      <c r="C4" s="10" t="s">
        <v>13</v>
      </c>
      <c r="D4" s="12">
        <v>3320</v>
      </c>
      <c r="E4" s="12" t="s">
        <v>0</v>
      </c>
      <c r="F4" s="5" t="s">
        <v>65</v>
      </c>
      <c r="G4" s="5">
        <f>SUM(F3*D3)</f>
        <v>0</v>
      </c>
    </row>
    <row r="5" spans="1:8" x14ac:dyDescent="0.25">
      <c r="A5" s="1">
        <v>4</v>
      </c>
      <c r="B5" s="1">
        <v>10114</v>
      </c>
      <c r="C5" s="10" t="s">
        <v>14</v>
      </c>
      <c r="D5" s="12">
        <v>12</v>
      </c>
      <c r="E5" s="12" t="s">
        <v>1</v>
      </c>
      <c r="G5" s="5">
        <f t="shared" si="0"/>
        <v>0</v>
      </c>
    </row>
    <row r="6" spans="1:8" x14ac:dyDescent="0.25">
      <c r="A6" s="1">
        <v>5</v>
      </c>
      <c r="B6" s="1">
        <v>10306</v>
      </c>
      <c r="C6" s="10" t="s">
        <v>15</v>
      </c>
      <c r="D6" s="12">
        <v>6</v>
      </c>
      <c r="E6" s="12" t="s">
        <v>1</v>
      </c>
      <c r="G6" s="5">
        <f t="shared" si="0"/>
        <v>0</v>
      </c>
    </row>
    <row r="7" spans="1:8" ht="30" x14ac:dyDescent="0.25">
      <c r="A7" s="1">
        <v>6</v>
      </c>
      <c r="B7" s="1">
        <v>10618</v>
      </c>
      <c r="C7" s="10" t="s">
        <v>16</v>
      </c>
      <c r="D7" s="12">
        <v>7500</v>
      </c>
      <c r="E7" s="12" t="s">
        <v>0</v>
      </c>
      <c r="G7" s="5">
        <f t="shared" si="0"/>
        <v>0</v>
      </c>
    </row>
    <row r="8" spans="1:8" x14ac:dyDescent="0.25">
      <c r="A8" s="1">
        <v>7</v>
      </c>
      <c r="B8" s="1">
        <v>10622</v>
      </c>
      <c r="C8" s="10" t="s">
        <v>66</v>
      </c>
      <c r="D8" s="12">
        <v>2500</v>
      </c>
      <c r="E8" s="12" t="s">
        <v>0</v>
      </c>
      <c r="G8" s="5">
        <f t="shared" si="0"/>
        <v>0</v>
      </c>
    </row>
    <row r="9" spans="1:8" x14ac:dyDescent="0.25">
      <c r="A9" s="1">
        <v>8</v>
      </c>
      <c r="B9" s="1">
        <v>10702</v>
      </c>
      <c r="C9" s="10" t="s">
        <v>17</v>
      </c>
      <c r="D9" s="11">
        <v>20</v>
      </c>
      <c r="E9" s="12" t="s">
        <v>1</v>
      </c>
      <c r="G9" s="5">
        <f t="shared" si="0"/>
        <v>0</v>
      </c>
    </row>
    <row r="10" spans="1:8" ht="30" x14ac:dyDescent="0.25">
      <c r="A10" s="1">
        <v>9</v>
      </c>
      <c r="B10" s="1">
        <v>10703</v>
      </c>
      <c r="C10" s="10" t="s">
        <v>18</v>
      </c>
      <c r="D10" s="11">
        <v>100</v>
      </c>
      <c r="E10" s="12" t="s">
        <v>1</v>
      </c>
      <c r="G10" s="5">
        <f t="shared" si="0"/>
        <v>0</v>
      </c>
    </row>
    <row r="11" spans="1:8" x14ac:dyDescent="0.25">
      <c r="A11" s="1">
        <v>10</v>
      </c>
      <c r="B11" s="1">
        <v>11100</v>
      </c>
      <c r="C11" s="10" t="s">
        <v>19</v>
      </c>
      <c r="D11" s="12">
        <v>100</v>
      </c>
      <c r="E11" s="12" t="s">
        <v>1</v>
      </c>
      <c r="G11" s="5">
        <f t="shared" si="0"/>
        <v>0</v>
      </c>
    </row>
    <row r="12" spans="1:8" x14ac:dyDescent="0.25">
      <c r="A12" s="1">
        <v>11</v>
      </c>
      <c r="B12" s="1">
        <v>11101</v>
      </c>
      <c r="C12" s="10" t="s">
        <v>20</v>
      </c>
      <c r="D12" s="12">
        <v>200</v>
      </c>
      <c r="E12" s="12" t="s">
        <v>1</v>
      </c>
      <c r="G12" s="5">
        <f t="shared" si="0"/>
        <v>0</v>
      </c>
    </row>
    <row r="13" spans="1:8" ht="30" x14ac:dyDescent="0.25">
      <c r="A13" s="1">
        <v>12</v>
      </c>
      <c r="B13" s="1">
        <v>11102</v>
      </c>
      <c r="C13" s="7" t="s">
        <v>24</v>
      </c>
      <c r="D13" s="12">
        <v>12</v>
      </c>
      <c r="E13" s="12" t="s">
        <v>1</v>
      </c>
      <c r="G13" s="5">
        <f t="shared" si="0"/>
        <v>0</v>
      </c>
    </row>
    <row r="14" spans="1:8" x14ac:dyDescent="0.25">
      <c r="A14" s="1">
        <v>13</v>
      </c>
      <c r="B14" s="1">
        <v>11103</v>
      </c>
      <c r="C14" s="10" t="s">
        <v>67</v>
      </c>
      <c r="D14" s="12">
        <v>150</v>
      </c>
      <c r="E14" s="12" t="s">
        <v>1</v>
      </c>
      <c r="G14" s="5">
        <f t="shared" si="0"/>
        <v>0</v>
      </c>
    </row>
    <row r="15" spans="1:8" ht="30" x14ac:dyDescent="0.25">
      <c r="A15" s="1">
        <v>14</v>
      </c>
      <c r="B15" s="1">
        <v>11104</v>
      </c>
      <c r="C15" s="7" t="s">
        <v>25</v>
      </c>
      <c r="D15" s="12">
        <v>100</v>
      </c>
      <c r="E15" s="12" t="s">
        <v>1</v>
      </c>
      <c r="G15" s="5">
        <f t="shared" si="0"/>
        <v>0</v>
      </c>
    </row>
    <row r="16" spans="1:8" x14ac:dyDescent="0.25">
      <c r="A16" s="1">
        <v>15</v>
      </c>
      <c r="B16" s="1">
        <v>11105</v>
      </c>
      <c r="C16" s="10" t="s">
        <v>21</v>
      </c>
      <c r="D16" s="12">
        <v>150</v>
      </c>
      <c r="E16" s="12" t="s">
        <v>1</v>
      </c>
      <c r="G16" s="5">
        <f t="shared" si="0"/>
        <v>0</v>
      </c>
    </row>
    <row r="17" spans="1:7" ht="45" x14ac:dyDescent="0.25">
      <c r="A17" s="1">
        <v>16</v>
      </c>
      <c r="B17" s="1">
        <v>11106</v>
      </c>
      <c r="C17" s="7" t="s">
        <v>23</v>
      </c>
      <c r="D17" s="12">
        <v>6</v>
      </c>
      <c r="E17" s="12" t="s">
        <v>1</v>
      </c>
      <c r="G17" s="5">
        <f t="shared" si="0"/>
        <v>0</v>
      </c>
    </row>
    <row r="18" spans="1:7" ht="30" x14ac:dyDescent="0.25">
      <c r="A18" s="1">
        <v>17</v>
      </c>
      <c r="B18" s="1">
        <v>11107</v>
      </c>
      <c r="C18" s="7" t="s">
        <v>22</v>
      </c>
      <c r="D18" s="12">
        <v>14</v>
      </c>
      <c r="E18" s="12" t="s">
        <v>1</v>
      </c>
      <c r="G18" s="5">
        <f t="shared" si="0"/>
        <v>0</v>
      </c>
    </row>
    <row r="19" spans="1:7" ht="45" x14ac:dyDescent="0.25">
      <c r="A19" s="1">
        <v>18</v>
      </c>
      <c r="B19" s="1">
        <v>11108</v>
      </c>
      <c r="C19" s="7" t="s">
        <v>26</v>
      </c>
      <c r="D19" s="12">
        <v>12</v>
      </c>
      <c r="E19" s="12" t="s">
        <v>1</v>
      </c>
      <c r="G19" s="5">
        <f t="shared" si="0"/>
        <v>0</v>
      </c>
    </row>
    <row r="20" spans="1:7" ht="45" x14ac:dyDescent="0.25">
      <c r="A20" s="1">
        <v>19</v>
      </c>
      <c r="B20" s="1">
        <v>11109</v>
      </c>
      <c r="C20" s="7" t="s">
        <v>27</v>
      </c>
      <c r="D20" s="12">
        <v>8</v>
      </c>
      <c r="E20" s="12" t="s">
        <v>1</v>
      </c>
      <c r="G20" s="5">
        <f t="shared" si="0"/>
        <v>0</v>
      </c>
    </row>
    <row r="21" spans="1:7" ht="45" x14ac:dyDescent="0.25">
      <c r="A21" s="1">
        <v>20</v>
      </c>
      <c r="B21" s="1">
        <v>11110</v>
      </c>
      <c r="C21" s="7" t="s">
        <v>28</v>
      </c>
      <c r="D21" s="12">
        <v>6</v>
      </c>
      <c r="E21" s="12" t="s">
        <v>1</v>
      </c>
      <c r="G21" s="5">
        <f t="shared" si="0"/>
        <v>0</v>
      </c>
    </row>
    <row r="22" spans="1:7" x14ac:dyDescent="0.25">
      <c r="A22" s="1">
        <v>21</v>
      </c>
      <c r="B22" s="1">
        <v>11123</v>
      </c>
      <c r="C22" s="10" t="s">
        <v>29</v>
      </c>
      <c r="D22" s="12">
        <v>300</v>
      </c>
      <c r="E22" s="12" t="s">
        <v>1</v>
      </c>
      <c r="G22" s="5">
        <f t="shared" si="0"/>
        <v>0</v>
      </c>
    </row>
    <row r="23" spans="1:7" x14ac:dyDescent="0.25">
      <c r="A23" s="1">
        <v>22</v>
      </c>
      <c r="B23" s="1">
        <v>11127</v>
      </c>
      <c r="C23" s="10" t="s">
        <v>30</v>
      </c>
      <c r="D23" s="12">
        <v>100</v>
      </c>
      <c r="E23" s="12" t="s">
        <v>1</v>
      </c>
      <c r="G23" s="5">
        <f t="shared" si="0"/>
        <v>0</v>
      </c>
    </row>
    <row r="24" spans="1:7" x14ac:dyDescent="0.25">
      <c r="A24" s="1">
        <v>23</v>
      </c>
      <c r="B24" s="1">
        <v>11134</v>
      </c>
      <c r="C24" s="10" t="s">
        <v>31</v>
      </c>
      <c r="D24" s="12">
        <v>4</v>
      </c>
      <c r="E24" s="12" t="s">
        <v>1</v>
      </c>
      <c r="G24" s="5">
        <f t="shared" si="0"/>
        <v>0</v>
      </c>
    </row>
    <row r="25" spans="1:7" x14ac:dyDescent="0.25">
      <c r="A25" s="1">
        <v>24</v>
      </c>
      <c r="B25" s="1">
        <v>11135</v>
      </c>
      <c r="C25" s="10" t="s">
        <v>32</v>
      </c>
      <c r="D25" s="12">
        <v>3</v>
      </c>
      <c r="E25" s="12" t="s">
        <v>1</v>
      </c>
      <c r="G25" s="5">
        <f t="shared" si="0"/>
        <v>0</v>
      </c>
    </row>
    <row r="26" spans="1:7" x14ac:dyDescent="0.25">
      <c r="A26" s="1">
        <v>25</v>
      </c>
      <c r="B26" s="1">
        <v>11211</v>
      </c>
      <c r="C26" s="10" t="s">
        <v>33</v>
      </c>
      <c r="D26" s="12">
        <v>12</v>
      </c>
      <c r="E26" s="12" t="s">
        <v>1</v>
      </c>
      <c r="G26" s="5">
        <f t="shared" si="0"/>
        <v>0</v>
      </c>
    </row>
    <row r="27" spans="1:7" x14ac:dyDescent="0.25">
      <c r="A27" s="1">
        <v>26</v>
      </c>
      <c r="B27" s="1">
        <v>11404</v>
      </c>
      <c r="C27" s="10" t="s">
        <v>34</v>
      </c>
      <c r="D27" s="12">
        <v>6</v>
      </c>
      <c r="E27" s="12" t="s">
        <v>1</v>
      </c>
      <c r="G27" s="5">
        <f t="shared" si="0"/>
        <v>0</v>
      </c>
    </row>
    <row r="28" spans="1:7" x14ac:dyDescent="0.25">
      <c r="A28" s="1">
        <v>27</v>
      </c>
      <c r="B28" s="1">
        <v>12406</v>
      </c>
      <c r="C28" s="10" t="s">
        <v>35</v>
      </c>
      <c r="D28" s="12">
        <v>6</v>
      </c>
      <c r="E28" s="12" t="s">
        <v>1</v>
      </c>
      <c r="G28" s="5">
        <f t="shared" si="0"/>
        <v>0</v>
      </c>
    </row>
    <row r="29" spans="1:7" x14ac:dyDescent="0.25">
      <c r="A29" s="1">
        <v>28</v>
      </c>
      <c r="B29" s="1">
        <v>12502</v>
      </c>
      <c r="C29" s="10" t="s">
        <v>36</v>
      </c>
      <c r="D29" s="12">
        <v>6</v>
      </c>
      <c r="E29" s="12" t="s">
        <v>1</v>
      </c>
      <c r="G29" s="5">
        <f t="shared" si="0"/>
        <v>0</v>
      </c>
    </row>
    <row r="30" spans="1:7" ht="30" x14ac:dyDescent="0.25">
      <c r="A30" s="1">
        <v>29</v>
      </c>
      <c r="B30" s="1">
        <v>12503</v>
      </c>
      <c r="C30" s="7" t="s">
        <v>37</v>
      </c>
      <c r="D30" s="12">
        <v>100</v>
      </c>
      <c r="E30" s="12" t="s">
        <v>1</v>
      </c>
      <c r="G30" s="5">
        <f t="shared" si="0"/>
        <v>0</v>
      </c>
    </row>
    <row r="31" spans="1:7" ht="30" x14ac:dyDescent="0.25">
      <c r="A31" s="1">
        <v>30</v>
      </c>
      <c r="B31" s="1">
        <v>12997</v>
      </c>
      <c r="C31" s="7" t="s">
        <v>68</v>
      </c>
      <c r="D31" s="12">
        <v>50</v>
      </c>
      <c r="E31" s="12" t="s">
        <v>1</v>
      </c>
      <c r="G31" s="5">
        <f t="shared" si="0"/>
        <v>0</v>
      </c>
    </row>
    <row r="32" spans="1:7" x14ac:dyDescent="0.25">
      <c r="A32" s="1">
        <v>31</v>
      </c>
      <c r="B32" s="1">
        <v>18608</v>
      </c>
      <c r="C32" s="10" t="s">
        <v>38</v>
      </c>
      <c r="D32" s="12">
        <v>100</v>
      </c>
      <c r="E32" s="12" t="s">
        <v>1</v>
      </c>
      <c r="G32" s="5">
        <f t="shared" si="0"/>
        <v>0</v>
      </c>
    </row>
    <row r="33" spans="1:7" x14ac:dyDescent="0.25">
      <c r="A33" s="1">
        <v>32</v>
      </c>
      <c r="B33" s="1">
        <v>13000</v>
      </c>
      <c r="C33" s="10" t="s">
        <v>69</v>
      </c>
      <c r="D33" s="12">
        <v>100</v>
      </c>
      <c r="E33" s="12" t="s">
        <v>1</v>
      </c>
      <c r="G33" s="5">
        <f t="shared" si="0"/>
        <v>0</v>
      </c>
    </row>
    <row r="34" spans="1:7" x14ac:dyDescent="0.25">
      <c r="A34" s="1">
        <v>33</v>
      </c>
      <c r="B34" s="1">
        <v>13001</v>
      </c>
      <c r="C34" s="10" t="s">
        <v>39</v>
      </c>
      <c r="D34" s="12">
        <v>100</v>
      </c>
      <c r="E34" s="12" t="s">
        <v>1</v>
      </c>
      <c r="G34" s="5">
        <f t="shared" si="0"/>
        <v>0</v>
      </c>
    </row>
    <row r="35" spans="1:7" x14ac:dyDescent="0.25">
      <c r="A35" s="1">
        <v>34</v>
      </c>
      <c r="B35" s="1">
        <v>13202</v>
      </c>
      <c r="C35" s="10" t="s">
        <v>40</v>
      </c>
      <c r="D35" s="12">
        <v>100</v>
      </c>
      <c r="E35" s="12" t="s">
        <v>1</v>
      </c>
      <c r="G35" s="5">
        <f t="shared" si="0"/>
        <v>0</v>
      </c>
    </row>
    <row r="36" spans="1:7" x14ac:dyDescent="0.25">
      <c r="A36" s="1">
        <v>35</v>
      </c>
      <c r="B36" s="1">
        <v>13203</v>
      </c>
      <c r="C36" s="10" t="s">
        <v>41</v>
      </c>
      <c r="D36" s="12">
        <v>150</v>
      </c>
      <c r="E36" s="12" t="s">
        <v>1</v>
      </c>
      <c r="G36" s="5">
        <f t="shared" si="0"/>
        <v>0</v>
      </c>
    </row>
    <row r="37" spans="1:7" ht="30" x14ac:dyDescent="0.25">
      <c r="A37" s="1">
        <v>36</v>
      </c>
      <c r="B37" s="1">
        <v>13507</v>
      </c>
      <c r="C37" s="7" t="s">
        <v>42</v>
      </c>
      <c r="D37" s="12">
        <v>100</v>
      </c>
      <c r="E37" s="12" t="s">
        <v>1</v>
      </c>
      <c r="G37" s="5">
        <f t="shared" si="0"/>
        <v>0</v>
      </c>
    </row>
    <row r="38" spans="1:7" ht="30" x14ac:dyDescent="0.25">
      <c r="A38" s="1">
        <v>37</v>
      </c>
      <c r="B38" s="1">
        <v>13512</v>
      </c>
      <c r="C38" s="7" t="s">
        <v>43</v>
      </c>
      <c r="D38" s="12">
        <v>150</v>
      </c>
      <c r="E38" s="12" t="s">
        <v>1</v>
      </c>
      <c r="G38" s="5">
        <f t="shared" si="0"/>
        <v>0</v>
      </c>
    </row>
    <row r="39" spans="1:7" ht="30" x14ac:dyDescent="0.25">
      <c r="A39" s="1">
        <v>38</v>
      </c>
      <c r="B39" s="1">
        <v>13606</v>
      </c>
      <c r="C39" s="7" t="s">
        <v>44</v>
      </c>
      <c r="D39" s="12">
        <v>6</v>
      </c>
      <c r="E39" s="12" t="s">
        <v>1</v>
      </c>
      <c r="G39" s="5">
        <f t="shared" si="0"/>
        <v>0</v>
      </c>
    </row>
    <row r="40" spans="1:7" x14ac:dyDescent="0.25">
      <c r="A40" s="1">
        <v>39</v>
      </c>
      <c r="B40" s="1">
        <v>14099</v>
      </c>
      <c r="C40" s="10" t="s">
        <v>45</v>
      </c>
      <c r="D40" s="12">
        <v>4</v>
      </c>
      <c r="E40" s="12" t="s">
        <v>1</v>
      </c>
      <c r="G40" s="5">
        <f t="shared" si="0"/>
        <v>0</v>
      </c>
    </row>
    <row r="41" spans="1:7" x14ac:dyDescent="0.25">
      <c r="A41" s="1">
        <v>40</v>
      </c>
      <c r="B41" s="1">
        <v>14100</v>
      </c>
      <c r="C41" s="10" t="s">
        <v>46</v>
      </c>
      <c r="D41" s="12">
        <v>200</v>
      </c>
      <c r="E41" s="12" t="s">
        <v>1</v>
      </c>
      <c r="G41" s="5">
        <f t="shared" si="0"/>
        <v>0</v>
      </c>
    </row>
    <row r="42" spans="1:7" ht="45" x14ac:dyDescent="0.25">
      <c r="A42" s="1">
        <v>41</v>
      </c>
      <c r="B42" s="1">
        <v>14101</v>
      </c>
      <c r="C42" s="7" t="s">
        <v>47</v>
      </c>
      <c r="D42" s="12">
        <v>72</v>
      </c>
      <c r="E42" s="12" t="s">
        <v>1</v>
      </c>
      <c r="G42" s="5">
        <f t="shared" si="0"/>
        <v>0</v>
      </c>
    </row>
    <row r="43" spans="1:7" ht="45" x14ac:dyDescent="0.25">
      <c r="A43" s="1">
        <v>42</v>
      </c>
      <c r="B43" s="1">
        <v>14102</v>
      </c>
      <c r="C43" s="7" t="s">
        <v>48</v>
      </c>
      <c r="D43" s="12">
        <v>100</v>
      </c>
      <c r="E43" s="12" t="s">
        <v>1</v>
      </c>
      <c r="G43" s="5">
        <f t="shared" si="0"/>
        <v>0</v>
      </c>
    </row>
    <row r="44" spans="1:7" ht="30" x14ac:dyDescent="0.25">
      <c r="A44" s="1">
        <v>43</v>
      </c>
      <c r="B44" s="1">
        <v>14103</v>
      </c>
      <c r="C44" s="7" t="s">
        <v>49</v>
      </c>
      <c r="D44" s="12">
        <v>25</v>
      </c>
      <c r="E44" s="12" t="s">
        <v>1</v>
      </c>
      <c r="G44" s="5">
        <f t="shared" si="0"/>
        <v>0</v>
      </c>
    </row>
    <row r="45" spans="1:7" ht="30" x14ac:dyDescent="0.25">
      <c r="A45" s="1">
        <v>44</v>
      </c>
      <c r="B45" s="1">
        <v>14203</v>
      </c>
      <c r="C45" s="7" t="s">
        <v>50</v>
      </c>
      <c r="D45" s="12">
        <v>25</v>
      </c>
      <c r="E45" s="12" t="s">
        <v>1</v>
      </c>
      <c r="G45" s="5">
        <f t="shared" si="0"/>
        <v>0</v>
      </c>
    </row>
    <row r="46" spans="1:7" ht="30" x14ac:dyDescent="0.25">
      <c r="A46" s="1">
        <v>45</v>
      </c>
      <c r="B46" s="1">
        <v>14206</v>
      </c>
      <c r="C46" s="7" t="s">
        <v>51</v>
      </c>
      <c r="D46" s="12">
        <v>16</v>
      </c>
      <c r="E46" s="12" t="s">
        <v>1</v>
      </c>
      <c r="G46" s="5">
        <f t="shared" si="0"/>
        <v>0</v>
      </c>
    </row>
    <row r="47" spans="1:7" ht="30" x14ac:dyDescent="0.25">
      <c r="A47" s="1">
        <v>46</v>
      </c>
      <c r="B47" s="1">
        <v>14211</v>
      </c>
      <c r="C47" s="7" t="s">
        <v>70</v>
      </c>
      <c r="D47" s="12">
        <v>10</v>
      </c>
      <c r="E47" s="12" t="s">
        <v>1</v>
      </c>
      <c r="G47" s="5">
        <f t="shared" si="0"/>
        <v>0</v>
      </c>
    </row>
    <row r="48" spans="1:7" x14ac:dyDescent="0.25">
      <c r="A48" s="1">
        <v>47</v>
      </c>
      <c r="B48" s="1">
        <v>14215</v>
      </c>
      <c r="C48" s="10" t="s">
        <v>52</v>
      </c>
      <c r="D48" s="12">
        <v>75</v>
      </c>
      <c r="E48" s="12" t="s">
        <v>1</v>
      </c>
      <c r="G48" s="5">
        <f t="shared" si="0"/>
        <v>0</v>
      </c>
    </row>
    <row r="49" spans="1:7" x14ac:dyDescent="0.25">
      <c r="A49" s="1">
        <v>48</v>
      </c>
      <c r="B49" s="1">
        <v>14405</v>
      </c>
      <c r="C49" s="10" t="s">
        <v>53</v>
      </c>
      <c r="D49" s="12">
        <v>100</v>
      </c>
      <c r="E49" s="12" t="s">
        <v>1</v>
      </c>
      <c r="G49" s="5">
        <f t="shared" si="0"/>
        <v>0</v>
      </c>
    </row>
    <row r="50" spans="1:7" x14ac:dyDescent="0.25">
      <c r="A50" s="1">
        <v>49</v>
      </c>
      <c r="B50" s="1">
        <v>14406</v>
      </c>
      <c r="C50" s="10" t="s">
        <v>54</v>
      </c>
      <c r="D50" s="12">
        <v>8</v>
      </c>
      <c r="E50" s="12" t="s">
        <v>1</v>
      </c>
      <c r="G50" s="5">
        <f t="shared" si="0"/>
        <v>0</v>
      </c>
    </row>
    <row r="51" spans="1:7" x14ac:dyDescent="0.25">
      <c r="A51" s="1">
        <v>50</v>
      </c>
      <c r="B51" s="1">
        <v>14407</v>
      </c>
      <c r="C51" s="10" t="s">
        <v>55</v>
      </c>
      <c r="D51" s="12">
        <v>20</v>
      </c>
      <c r="E51" s="12" t="s">
        <v>1</v>
      </c>
      <c r="G51" s="5">
        <f t="shared" si="0"/>
        <v>0</v>
      </c>
    </row>
    <row r="52" spans="1:7" x14ac:dyDescent="0.25">
      <c r="A52" s="1">
        <v>51</v>
      </c>
      <c r="B52" s="1">
        <v>14409</v>
      </c>
      <c r="C52" s="10" t="s">
        <v>56</v>
      </c>
      <c r="D52" s="12">
        <v>16</v>
      </c>
      <c r="E52" s="12" t="s">
        <v>1</v>
      </c>
      <c r="G52" s="5">
        <f t="shared" si="0"/>
        <v>0</v>
      </c>
    </row>
    <row r="53" spans="1:7" x14ac:dyDescent="0.25">
      <c r="A53" s="1">
        <v>52</v>
      </c>
      <c r="B53" s="1">
        <v>14602</v>
      </c>
      <c r="C53" s="10" t="s">
        <v>57</v>
      </c>
      <c r="D53" s="12">
        <v>40</v>
      </c>
      <c r="E53" s="12" t="s">
        <v>64</v>
      </c>
      <c r="G53" s="5">
        <f t="shared" si="0"/>
        <v>0</v>
      </c>
    </row>
    <row r="54" spans="1:7" x14ac:dyDescent="0.25">
      <c r="A54" s="1">
        <v>53</v>
      </c>
      <c r="B54" s="1">
        <v>14702</v>
      </c>
      <c r="C54" s="10" t="s">
        <v>58</v>
      </c>
      <c r="D54" s="12">
        <v>40</v>
      </c>
      <c r="E54" s="12" t="s">
        <v>64</v>
      </c>
      <c r="G54" s="5">
        <f t="shared" si="0"/>
        <v>0</v>
      </c>
    </row>
    <row r="55" spans="1:7" x14ac:dyDescent="0.25">
      <c r="A55" s="1">
        <v>54</v>
      </c>
      <c r="B55" s="1">
        <v>14705</v>
      </c>
      <c r="C55" s="10" t="s">
        <v>59</v>
      </c>
      <c r="D55" s="12">
        <v>10</v>
      </c>
      <c r="E55" s="12" t="s">
        <v>1</v>
      </c>
      <c r="G55" s="5">
        <f t="shared" si="0"/>
        <v>0</v>
      </c>
    </row>
    <row r="56" spans="1:7" x14ac:dyDescent="0.25">
      <c r="A56" s="1">
        <v>55</v>
      </c>
      <c r="B56" s="1">
        <v>14713</v>
      </c>
      <c r="C56" s="10" t="s">
        <v>60</v>
      </c>
      <c r="D56" s="12">
        <v>50</v>
      </c>
      <c r="E56" s="12" t="s">
        <v>1</v>
      </c>
      <c r="G56" s="5">
        <f t="shared" si="0"/>
        <v>0</v>
      </c>
    </row>
    <row r="57" spans="1:7" x14ac:dyDescent="0.25">
      <c r="A57" s="1">
        <v>56</v>
      </c>
      <c r="B57" s="1">
        <v>14724</v>
      </c>
      <c r="C57" s="10" t="s">
        <v>61</v>
      </c>
      <c r="D57" s="12">
        <v>100</v>
      </c>
      <c r="E57" s="12" t="s">
        <v>1</v>
      </c>
      <c r="G57" s="5">
        <f t="shared" si="0"/>
        <v>0</v>
      </c>
    </row>
    <row r="58" spans="1:7" x14ac:dyDescent="0.25">
      <c r="A58" s="1">
        <v>57</v>
      </c>
      <c r="B58" s="1">
        <v>14730</v>
      </c>
      <c r="C58" s="10" t="s">
        <v>62</v>
      </c>
      <c r="D58" s="12">
        <v>30</v>
      </c>
      <c r="E58" s="12" t="s">
        <v>1</v>
      </c>
      <c r="G58" s="5">
        <f t="shared" si="0"/>
        <v>0</v>
      </c>
    </row>
    <row r="59" spans="1:7" x14ac:dyDescent="0.25">
      <c r="A59" s="1">
        <v>58</v>
      </c>
      <c r="B59" s="1">
        <v>15003</v>
      </c>
      <c r="C59" s="10" t="s">
        <v>63</v>
      </c>
      <c r="D59" s="12">
        <v>30</v>
      </c>
      <c r="E59" s="12" t="s">
        <v>1</v>
      </c>
      <c r="G59" s="5">
        <f t="shared" si="0"/>
        <v>0</v>
      </c>
    </row>
    <row r="60" spans="1:7" x14ac:dyDescent="0.25">
      <c r="A60" s="1"/>
    </row>
    <row r="61" spans="1:7" x14ac:dyDescent="0.25">
      <c r="A61" s="1"/>
    </row>
    <row r="62" spans="1:7" x14ac:dyDescent="0.25">
      <c r="A62" s="1"/>
    </row>
    <row r="63" spans="1:7" x14ac:dyDescent="0.25">
      <c r="A63" s="1"/>
    </row>
    <row r="64" spans="1:7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4" x14ac:dyDescent="0.25">
      <c r="A81" s="1"/>
      <c r="C81" s="13"/>
      <c r="D81" s="11"/>
    </row>
    <row r="82" spans="1:4" x14ac:dyDescent="0.25">
      <c r="A82" s="1"/>
    </row>
    <row r="83" spans="1:4" x14ac:dyDescent="0.25">
      <c r="A83" s="1"/>
    </row>
    <row r="84" spans="1:4" x14ac:dyDescent="0.25">
      <c r="A84" s="1"/>
    </row>
    <row r="85" spans="1:4" x14ac:dyDescent="0.25">
      <c r="A85" s="1"/>
    </row>
    <row r="86" spans="1:4" x14ac:dyDescent="0.25">
      <c r="A86" s="1"/>
    </row>
    <row r="87" spans="1:4" x14ac:dyDescent="0.25">
      <c r="A87" s="1"/>
    </row>
    <row r="88" spans="1:4" x14ac:dyDescent="0.25">
      <c r="A88" s="1"/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4" x14ac:dyDescent="0.25">
      <c r="A129" s="1"/>
    </row>
    <row r="130" spans="1:4" x14ac:dyDescent="0.25">
      <c r="A130" s="1"/>
    </row>
    <row r="131" spans="1:4" x14ac:dyDescent="0.25">
      <c r="A131" s="1"/>
    </row>
    <row r="132" spans="1:4" x14ac:dyDescent="0.25">
      <c r="A132" s="1"/>
    </row>
    <row r="133" spans="1:4" x14ac:dyDescent="0.25">
      <c r="A133" s="1"/>
    </row>
    <row r="134" spans="1:4" x14ac:dyDescent="0.25">
      <c r="A134" s="1"/>
    </row>
    <row r="135" spans="1:4" x14ac:dyDescent="0.25">
      <c r="A135" s="1"/>
    </row>
    <row r="136" spans="1:4" x14ac:dyDescent="0.25">
      <c r="A136" s="1"/>
    </row>
    <row r="137" spans="1:4" x14ac:dyDescent="0.25">
      <c r="A137" s="1"/>
    </row>
    <row r="138" spans="1:4" x14ac:dyDescent="0.25">
      <c r="A138" s="1"/>
    </row>
    <row r="139" spans="1:4" x14ac:dyDescent="0.25">
      <c r="A139" s="1"/>
    </row>
    <row r="140" spans="1:4" x14ac:dyDescent="0.25">
      <c r="A140" s="1"/>
    </row>
    <row r="141" spans="1:4" x14ac:dyDescent="0.25">
      <c r="A141" s="1"/>
    </row>
    <row r="142" spans="1:4" x14ac:dyDescent="0.25">
      <c r="A142" s="1"/>
    </row>
    <row r="143" spans="1:4" x14ac:dyDescent="0.25">
      <c r="A143" s="1"/>
      <c r="D143" s="11"/>
    </row>
    <row r="144" spans="1:4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4" x14ac:dyDescent="0.25">
      <c r="A161" s="1"/>
    </row>
    <row r="162" spans="1:4" x14ac:dyDescent="0.25">
      <c r="A162" s="1"/>
    </row>
    <row r="163" spans="1:4" x14ac:dyDescent="0.25">
      <c r="A163" s="1"/>
    </row>
    <row r="164" spans="1:4" x14ac:dyDescent="0.25">
      <c r="A164" s="1"/>
    </row>
    <row r="165" spans="1:4" x14ac:dyDescent="0.25">
      <c r="A165" s="1"/>
    </row>
    <row r="166" spans="1:4" x14ac:dyDescent="0.25">
      <c r="A166" s="1"/>
    </row>
    <row r="167" spans="1:4" x14ac:dyDescent="0.25">
      <c r="A167" s="1"/>
    </row>
    <row r="168" spans="1:4" x14ac:dyDescent="0.25">
      <c r="A168" s="1"/>
    </row>
    <row r="169" spans="1:4" x14ac:dyDescent="0.25">
      <c r="A169" s="1"/>
    </row>
    <row r="170" spans="1:4" x14ac:dyDescent="0.25">
      <c r="A170" s="1"/>
    </row>
    <row r="171" spans="1:4" x14ac:dyDescent="0.25">
      <c r="A171" s="1"/>
    </row>
    <row r="172" spans="1:4" x14ac:dyDescent="0.25">
      <c r="A172" s="1"/>
    </row>
    <row r="173" spans="1:4" x14ac:dyDescent="0.25">
      <c r="A173" s="1"/>
      <c r="D173" s="11"/>
    </row>
    <row r="174" spans="1:4" x14ac:dyDescent="0.25">
      <c r="A174" s="1"/>
    </row>
    <row r="175" spans="1:4" x14ac:dyDescent="0.25">
      <c r="A175" s="1"/>
    </row>
    <row r="176" spans="1:4" x14ac:dyDescent="0.25">
      <c r="A176" s="1"/>
    </row>
    <row r="177" spans="1:3" x14ac:dyDescent="0.25">
      <c r="A177" s="1"/>
    </row>
    <row r="178" spans="1:3" x14ac:dyDescent="0.25">
      <c r="A178" s="1"/>
    </row>
    <row r="179" spans="1:3" x14ac:dyDescent="0.25">
      <c r="A179" s="1"/>
    </row>
    <row r="182" spans="1:3" x14ac:dyDescent="0.25">
      <c r="C182" s="10" t="s">
        <v>9</v>
      </c>
    </row>
  </sheetData>
  <sheetProtection algorithmName="SHA-512" hashValue="inOFGuoues4Y58RTJmMe0XD+rJGbQ+CZBLbeomotD/BtzMnVu1x+CdEJb+zPsl99DkdG89hlQco7PMigp6hZ3w==" saltValue="WfqQ2VevCMbd1LVRhMb4tw==" spinCount="100000" sheet="1" objects="1" scenarios="1"/>
  <printOptions gridLines="1"/>
  <pageMargins left="0.7" right="0.7" top="0.75" bottom="0.75" header="0.3" footer="0.3"/>
  <pageSetup scale="73" fitToHeight="0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COJC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Stallard</dc:creator>
  <cp:lastModifiedBy>Dillon, Debbie</cp:lastModifiedBy>
  <cp:lastPrinted>2023-09-20T18:56:54Z</cp:lastPrinted>
  <dcterms:created xsi:type="dcterms:W3CDTF">2022-08-31T13:55:13Z</dcterms:created>
  <dcterms:modified xsi:type="dcterms:W3CDTF">2023-09-20T19:29:33Z</dcterms:modified>
</cp:coreProperties>
</file>