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tables/table1.xml" ContentType="application/vnd.openxmlformats-officedocument.spreadsheetml.table+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6.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7.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drawings/drawing8.xml" ContentType="application/vnd.openxmlformats-officedocument.drawing+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codeName="ThisWorkbook"/>
  <mc:AlternateContent xmlns:mc="http://schemas.openxmlformats.org/markup-compatibility/2006">
    <mc:Choice Requires="x15">
      <x15ac:absPath xmlns:x15ac="http://schemas.microsoft.com/office/spreadsheetml/2010/11/ac" url="\\VAPSCHNAS1\Purchasing\Bid Files\FY 23\RFP 23-39 Employee Medical Benefit Plans\2 - Draft Solicitation Docs\"/>
    </mc:Choice>
  </mc:AlternateContent>
  <xr:revisionPtr revIDLastSave="0" documentId="13_ncr:1_{1C8F68AF-58E2-445B-B08F-E24923CFBCC1}" xr6:coauthVersionLast="47" xr6:coauthVersionMax="47" xr10:uidLastSave="{00000000-0000-0000-0000-000000000000}"/>
  <bookViews>
    <workbookView xWindow="28680" yWindow="-120" windowWidth="29040" windowHeight="15720" tabRatio="829" xr2:uid="{00000000-000D-0000-FFFF-FFFF00000000}"/>
  </bookViews>
  <sheets>
    <sheet name="Introduction" sheetId="44" r:id="rId1"/>
    <sheet name="Scoring Details" sheetId="50" r:id="rId2"/>
    <sheet name="Information" sheetId="51" r:id="rId3"/>
    <sheet name="Proposer Info" sheetId="46" r:id="rId4"/>
    <sheet name="1 - Experience &amp; Reference" sheetId="72" r:id="rId5"/>
    <sheet name="2 - Service Capabilities" sheetId="55" r:id="rId6"/>
    <sheet name="2 - Plan Admin" sheetId="69" r:id="rId7"/>
    <sheet name="Sheet1" sheetId="78" state="hidden" r:id="rId8"/>
    <sheet name="3 - Plan Design Medical" sheetId="70" r:id="rId9"/>
    <sheet name="3 - Plan Design Pharmacy" sheetId="75" r:id="rId10"/>
    <sheet name="3 - Value Add" sheetId="56" r:id="rId11"/>
    <sheet name="4 - Medical Network" sheetId="71" r:id="rId12"/>
    <sheet name="5 - Questionnaire Pharmacy" sheetId="76" r:id="rId13"/>
    <sheet name="5 - Cost Pharmacy" sheetId="79" r:id="rId14"/>
    <sheet name="5 - Cost Medical" sheetId="77" r:id="rId15"/>
  </sheets>
  <externalReferences>
    <externalReference r:id="rId16"/>
  </externalReferences>
  <definedNames>
    <definedName name="_xlnm.Print_Area" localSheetId="6">'2 - Plan Admin'!$A$1:$E$46</definedName>
    <definedName name="_xlnm.Print_Area" localSheetId="5">'2 - Service Capabilities'!$A$1:$E$33</definedName>
    <definedName name="_xlnm.Print_Area" localSheetId="8">'3 - Plan Design Medical'!$A$1:$D$74</definedName>
    <definedName name="_xlnm.Print_Area" localSheetId="9">'3 - Plan Design Pharmacy'!$A$1:$D$26</definedName>
    <definedName name="_xlnm.Print_Area" localSheetId="10">'3 - Value Add'!$A$1:$E$26</definedName>
    <definedName name="_xlnm.Print_Area" localSheetId="14">'5 - Cost Medical'!$A$1:$F$90</definedName>
    <definedName name="_xlnm.Print_Area" localSheetId="13">'5 - Cost Pharmacy'!$A$1:$E$100</definedName>
    <definedName name="_xlnm.Print_Area" localSheetId="12">'5 - Questionnaire Pharmacy'!$A$1:$D$84</definedName>
    <definedName name="_xlnm.Print_Area" localSheetId="2">Information!$A$1:$C$81</definedName>
    <definedName name="_xlnm.Print_Area" localSheetId="0">Introduction!$A$1:$D$67</definedName>
    <definedName name="_xlnm.Print_Area" localSheetId="3">'Proposer Info'!$A$1:$D$68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79" l="1"/>
  <c r="C4" i="79"/>
  <c r="C3" i="79"/>
  <c r="C2" i="79"/>
  <c r="D71" i="77"/>
  <c r="C6" i="77"/>
  <c r="C4" i="77"/>
  <c r="C3" i="77"/>
  <c r="C2" i="77"/>
  <c r="C6" i="76"/>
  <c r="C4" i="76"/>
  <c r="C3" i="76"/>
  <c r="C2" i="76"/>
  <c r="C6" i="75"/>
  <c r="C4" i="75"/>
  <c r="C2" i="75"/>
  <c r="C4" i="69"/>
  <c r="C6" i="72" l="1"/>
  <c r="C4" i="72"/>
  <c r="C2" i="72"/>
  <c r="C6" i="71"/>
  <c r="C4" i="71"/>
  <c r="C2" i="71"/>
  <c r="C6" i="70" l="1"/>
  <c r="C4" i="70"/>
  <c r="C2" i="70"/>
  <c r="C6" i="69" l="1"/>
  <c r="C2" i="69"/>
  <c r="C6" i="56" l="1"/>
  <c r="C4" i="56"/>
  <c r="C2" i="56"/>
  <c r="C6" i="55"/>
  <c r="C4" i="55"/>
  <c r="C2" i="55"/>
  <c r="B6" i="46"/>
  <c r="B4" i="46"/>
  <c r="B2" i="46"/>
  <c r="B6" i="51"/>
  <c r="B4" i="51"/>
  <c r="B2" i="51"/>
  <c r="B6" i="50"/>
  <c r="B4" i="50"/>
  <c r="B2" i="50"/>
</calcChain>
</file>

<file path=xl/sharedStrings.xml><?xml version="1.0" encoding="utf-8"?>
<sst xmlns="http://schemas.openxmlformats.org/spreadsheetml/2006/main" count="789" uniqueCount="481">
  <si>
    <t>Frequency</t>
  </si>
  <si>
    <t>Monthly</t>
  </si>
  <si>
    <t>Commission Type</t>
  </si>
  <si>
    <t>Percentage</t>
  </si>
  <si>
    <t>Type of Fee / Commission</t>
  </si>
  <si>
    <t>Initial Commission</t>
  </si>
  <si>
    <t>0.00%</t>
  </si>
  <si>
    <t>Commission Expectation</t>
  </si>
  <si>
    <t>Ongoing Commission</t>
  </si>
  <si>
    <t>Paid To</t>
  </si>
  <si>
    <t>Provide the contact name and email address of the individual that can answer questions on your proposal.</t>
  </si>
  <si>
    <t>Name of Proposer:</t>
  </si>
  <si>
    <t>Procurement Management Division</t>
  </si>
  <si>
    <t>Phone:</t>
  </si>
  <si>
    <t>Additional Notes:</t>
  </si>
  <si>
    <t>Name:</t>
  </si>
  <si>
    <t>Title:</t>
  </si>
  <si>
    <t>To Proposer: Please enter your Company's name in the space provided below.</t>
  </si>
  <si>
    <t>[Enter Company's Response Here]</t>
  </si>
  <si>
    <t>Request for Proposal - Scoring</t>
  </si>
  <si>
    <t>Request for Proposal - Introduction</t>
  </si>
  <si>
    <t>Criteria</t>
  </si>
  <si>
    <t>Criteria Description</t>
  </si>
  <si>
    <t>Maximum Points Available</t>
  </si>
  <si>
    <t>Total Points</t>
  </si>
  <si>
    <t>Scoring Details</t>
  </si>
  <si>
    <t xml:space="preserve">*Additional details and documents found within submittal package, although not located within tabs as listed above, may be reviewed and considered by evaluation committee when scoring Proposers.   </t>
  </si>
  <si>
    <t>Commissions Details:</t>
  </si>
  <si>
    <t>Email:</t>
  </si>
  <si>
    <t>Question</t>
  </si>
  <si>
    <t>Response</t>
  </si>
  <si>
    <t>Request for Proposal - Information</t>
  </si>
  <si>
    <t>RFP Instructions:</t>
  </si>
  <si>
    <t>Brand Name of Proposer:</t>
  </si>
  <si>
    <t>Parent Co. Legal Entity Name:</t>
  </si>
  <si>
    <t>d/b/a (Name in Marketplace):</t>
  </si>
  <si>
    <t>Year Established/Incorporated:</t>
  </si>
  <si>
    <t>FEIN (Federal Employer Identification Number):</t>
  </si>
  <si>
    <t>Tax Status (for-profit; not-for-profit)</t>
  </si>
  <si>
    <t>Public or Privately Held?</t>
  </si>
  <si>
    <t>NAIC Code</t>
  </si>
  <si>
    <t>Ownership/Controlling Interest Structure</t>
  </si>
  <si>
    <t xml:space="preserve">Location(s) where employees will be assigned to provide services described in this RFP. </t>
  </si>
  <si>
    <t>General Proposer Information</t>
  </si>
  <si>
    <t>Home Office Location</t>
  </si>
  <si>
    <t>Address Line #1</t>
  </si>
  <si>
    <t>Address Line #2</t>
  </si>
  <si>
    <t>City</t>
  </si>
  <si>
    <t>State</t>
  </si>
  <si>
    <t>Zip</t>
  </si>
  <si>
    <t>Web Address</t>
  </si>
  <si>
    <t>I.</t>
  </si>
  <si>
    <t>a</t>
  </si>
  <si>
    <t>c</t>
  </si>
  <si>
    <t>b</t>
  </si>
  <si>
    <t>d</t>
  </si>
  <si>
    <t>A.M. Best: Financial Rating Status</t>
  </si>
  <si>
    <t>Financial Rating (do not report credit rating)</t>
  </si>
  <si>
    <t>Financial Rating Modifiers (if applicable)</t>
  </si>
  <si>
    <t>Date Rating Effective (if rated; if not financially rated, leave response cell blank)</t>
  </si>
  <si>
    <t>Standard &amp; Poor's: Financial Rating Status</t>
  </si>
  <si>
    <t>Moody's: Financial Rating Status</t>
  </si>
  <si>
    <t>Fitch: Financial Rating Status</t>
  </si>
  <si>
    <t>Proposer's financial rating change within the past 12 months:</t>
  </si>
  <si>
    <t>A.M. Best</t>
  </si>
  <si>
    <t>Moody's</t>
  </si>
  <si>
    <t>Fitch.</t>
  </si>
  <si>
    <t>II.</t>
  </si>
  <si>
    <t>III.</t>
  </si>
  <si>
    <t>Line Item</t>
  </si>
  <si>
    <t>Carrier Response</t>
  </si>
  <si>
    <t>Request for Proposal - Tab 1: Proposer Info</t>
  </si>
  <si>
    <t>IV.</t>
  </si>
  <si>
    <t>Industry Classification:</t>
  </si>
  <si>
    <t>Account Service Detail</t>
  </si>
  <si>
    <t>Average tenure for team or dedicated account manager?</t>
  </si>
  <si>
    <t>Average Size of Clients for team or dedicated account manager?</t>
  </si>
  <si>
    <t>Number of Current Clients Managed by this team or Account Manager</t>
  </si>
  <si>
    <t>Implementation Support</t>
  </si>
  <si>
    <t>Employee Only</t>
  </si>
  <si>
    <t>Current Plan Design</t>
  </si>
  <si>
    <r>
      <t xml:space="preserve">Please include team biographies and organizational chart in an additional attachment. Label the attachment </t>
    </r>
    <r>
      <rPr>
        <sz val="11"/>
        <color theme="9"/>
        <rFont val="Trebuchet MS"/>
        <family val="2"/>
        <scheme val="minor"/>
      </rPr>
      <t>"[Proposer] Service Team"</t>
    </r>
  </si>
  <si>
    <t>Cost - Questionnaire</t>
  </si>
  <si>
    <t>Describe your "value added" services.</t>
  </si>
  <si>
    <t>Plan design deviations are noted on the plan design worksheet within this RFP.</t>
  </si>
  <si>
    <t>Does your plan utilize a formulary? If so, please provide a copy.</t>
  </si>
  <si>
    <t>Plan Admin</t>
  </si>
  <si>
    <t>Describe any quality assurance and continuous quality improvement programs in place.</t>
  </si>
  <si>
    <t>Describe the services available to assist claimants in filing a claim and to maximize benefits.</t>
  </si>
  <si>
    <t>Plan Implementation</t>
  </si>
  <si>
    <t>Please confirm your capabilities for:</t>
  </si>
  <si>
    <t>Accepting enrollment information electronically</t>
  </si>
  <si>
    <t>Network Access and Disruption</t>
  </si>
  <si>
    <t>Network ownership/controlling interest</t>
  </si>
  <si>
    <t>Network Name</t>
  </si>
  <si>
    <t>If you have renegotiated any provider contracts in the last 12 to 24 months, what was the financial impact to your organization and your customers?</t>
  </si>
  <si>
    <t>What are your credentialing standards?</t>
  </si>
  <si>
    <t>Experience</t>
  </si>
  <si>
    <t>Request for Proposal - Scoring Section 2: Plan Administration</t>
  </si>
  <si>
    <t>Enrollment Tier (current enrollment count)</t>
  </si>
  <si>
    <t>References</t>
  </si>
  <si>
    <t>Benefit Eligible</t>
  </si>
  <si>
    <t>Request for Proposal - Scoring Section 2: Service Capabilities</t>
  </si>
  <si>
    <t>Request for Proposal - Scoring Section 5: Cost</t>
  </si>
  <si>
    <r>
      <rPr>
        <b/>
        <sz val="11"/>
        <color theme="0"/>
        <rFont val="Trebuchet MS"/>
        <family val="2"/>
        <scheme val="minor"/>
      </rPr>
      <t>Enrollment as of 02/01/2022</t>
    </r>
    <r>
      <rPr>
        <sz val="11"/>
        <color theme="0"/>
        <rFont val="Trebuchet MS"/>
        <family val="2"/>
        <scheme val="minor"/>
      </rPr>
      <t xml:space="preserve">
     For detailed enrollment, please refer to additional data provided with the solicitation</t>
    </r>
  </si>
  <si>
    <r>
      <t xml:space="preserve">Use this line to indicate what sets your </t>
    </r>
    <r>
      <rPr>
        <b/>
        <sz val="11"/>
        <color theme="1"/>
        <rFont val="Trebuchet MS"/>
        <family val="2"/>
        <scheme val="minor"/>
      </rPr>
      <t>network</t>
    </r>
    <r>
      <rPr>
        <sz val="11"/>
        <color theme="1"/>
        <rFont val="Trebuchet MS"/>
        <family val="2"/>
        <scheme val="minor"/>
      </rPr>
      <t xml:space="preserve"> apart from your competitors.</t>
    </r>
  </si>
  <si>
    <r>
      <t xml:space="preserve">Use this line to indicate what sets your </t>
    </r>
    <r>
      <rPr>
        <b/>
        <sz val="11"/>
        <color theme="1"/>
        <rFont val="Trebuchet MS"/>
        <family val="2"/>
        <scheme val="minor"/>
      </rPr>
      <t>customer</t>
    </r>
    <r>
      <rPr>
        <sz val="11"/>
        <color theme="1"/>
        <rFont val="Trebuchet MS"/>
        <family val="2"/>
        <scheme val="minor"/>
      </rPr>
      <t xml:space="preserve"> </t>
    </r>
    <r>
      <rPr>
        <b/>
        <sz val="11"/>
        <color theme="1"/>
        <rFont val="Trebuchet MS"/>
        <family val="2"/>
        <scheme val="minor"/>
      </rPr>
      <t>service</t>
    </r>
    <r>
      <rPr>
        <sz val="11"/>
        <color theme="1"/>
        <rFont val="Trebuchet MS"/>
        <family val="2"/>
        <scheme val="minor"/>
      </rPr>
      <t xml:space="preserve"> experience apart from your competitors.</t>
    </r>
  </si>
  <si>
    <t>Employee and Employer Experience</t>
  </si>
  <si>
    <r>
      <t xml:space="preserve">Use this line to indicate what sets your </t>
    </r>
    <r>
      <rPr>
        <b/>
        <sz val="11"/>
        <color theme="1"/>
        <rFont val="Trebuchet MS"/>
        <family val="2"/>
        <scheme val="minor"/>
      </rPr>
      <t>employer experience</t>
    </r>
    <r>
      <rPr>
        <sz val="11"/>
        <color theme="1"/>
        <rFont val="Trebuchet MS"/>
        <family val="2"/>
        <scheme val="minor"/>
      </rPr>
      <t xml:space="preserve"> apart from your competitors.</t>
    </r>
  </si>
  <si>
    <t>List any additional enhancements to your proposal that have not been captured in this Attachment A.</t>
  </si>
  <si>
    <t>Request for Proposal - Scoring Section 3: Value Add</t>
  </si>
  <si>
    <t>Request for Proposal - Scoring Section 4: Network</t>
  </si>
  <si>
    <r>
      <rPr>
        <b/>
        <sz val="11"/>
        <color theme="0"/>
        <rFont val="Trebuchet MS"/>
        <family val="2"/>
        <scheme val="minor"/>
      </rPr>
      <t>Data</t>
    </r>
    <r>
      <rPr>
        <sz val="11"/>
        <color theme="0"/>
        <rFont val="Trebuchet MS"/>
        <family val="2"/>
        <scheme val="minor"/>
      </rPr>
      <t xml:space="preserve">
     Included with this solicitation are the following reports:</t>
    </r>
  </si>
  <si>
    <t>Do you provide implementation support?</t>
  </si>
  <si>
    <t>Is there a dedicated implementation manager?</t>
  </si>
  <si>
    <t>Name of person responsible for overall client satisfaction?</t>
  </si>
  <si>
    <t>Standard &amp; Poor's</t>
  </si>
  <si>
    <t>N/A</t>
  </si>
  <si>
    <t>Census</t>
  </si>
  <si>
    <t>Request for Proposal - Scoring Section 1: Experience &amp; References</t>
  </si>
  <si>
    <t>Request for Proposal - Scoring Section 3: Plan Design</t>
  </si>
  <si>
    <t>Audits</t>
  </si>
  <si>
    <t>for Hamilton County Department Of Education</t>
  </si>
  <si>
    <t>3074 Hickory Valley Road</t>
  </si>
  <si>
    <t>Chattanooga, TN 37421</t>
  </si>
  <si>
    <t>Request for Proposal (RFP) for Employee Benefits Plan Medical ASO and Pharmacy</t>
  </si>
  <si>
    <t>Effective 1/1/2024</t>
  </si>
  <si>
    <r>
      <t xml:space="preserve">Attachments to be provided by proposer as indicated in this Attachment A:
</t>
    </r>
    <r>
      <rPr>
        <sz val="11"/>
        <color theme="7"/>
        <rFont val="Trebuchet MS"/>
        <family val="2"/>
        <scheme val="minor"/>
      </rPr>
      <t xml:space="preserve">   Tab 1 - III.4. "[Proposer] Service Team"
   Tab 2 - I.15 "[Proposer] Subcontractors"
   Tab 2 - III.1. "[Proposer] Performance Guarantees"
   Tab 3 - I.2. "[Proposer] Website"
   Tab 3 - I.2. "[Proposer] Mobile App"
   Tab 3 - I.3. "[Proposer] Communication Samples"
  </t>
    </r>
  </si>
  <si>
    <t>Carrier Relevant Experience and Reference</t>
  </si>
  <si>
    <t>Price Scoring</t>
  </si>
  <si>
    <t>Brokerage</t>
  </si>
  <si>
    <t>HMO</t>
  </si>
  <si>
    <t>HDHP</t>
  </si>
  <si>
    <t>Employee + Spouse</t>
  </si>
  <si>
    <t>Employee + Child(ren)</t>
  </si>
  <si>
    <t>Employee + Family</t>
  </si>
  <si>
    <t>Administration Fee</t>
  </si>
  <si>
    <t>Advanced Radiological Imaging</t>
  </si>
  <si>
    <t>Incl.</t>
  </si>
  <si>
    <t>Stop Loss Interface Fee</t>
  </si>
  <si>
    <t>Network Access Fee</t>
  </si>
  <si>
    <r>
      <rPr>
        <b/>
        <sz val="11"/>
        <color theme="0"/>
        <rFont val="Trebuchet MS"/>
        <family val="2"/>
        <scheme val="minor"/>
      </rPr>
      <t>ASO Fees and Network Cost</t>
    </r>
    <r>
      <rPr>
        <sz val="11"/>
        <color theme="0"/>
        <rFont val="Trebuchet MS"/>
        <family val="2"/>
        <scheme val="minor"/>
      </rPr>
      <t xml:space="preserve">
     1/1/2023 - 12/31/2023</t>
    </r>
  </si>
  <si>
    <t>To Proposer: Please enter Carrier name in the space provided below.</t>
  </si>
  <si>
    <t>To Proposer: Please enter your Carrier name in the space provided below.</t>
  </si>
  <si>
    <t>Will the account be serviced by a dedicated account manager?</t>
  </si>
  <si>
    <t xml:space="preserve">Medical ASO and Pharmacy RFP
</t>
  </si>
  <si>
    <t>Are you authorized to do business in the State of Tennessee?</t>
  </si>
  <si>
    <t>Will subcontractors be used to provide administrative services should your organization be awarded this business?</t>
  </si>
  <si>
    <t>Please include a list of subcontractors used for customer service, claims administration, network access, disease management, and any other services within  an Exhibit titled "[Proposer] Subcontractors" in your response that includes the following information: in your response that includes the following information:
  * Year Established/Incorporated
  * NAIC Code
  * Specify services to be provided</t>
  </si>
  <si>
    <t>What is your average in-network utilization (%) for your Medical/Pharmacy (2022 book-of-business)?</t>
  </si>
  <si>
    <t>Please confirm that The vendor adopts and implements written HIPAA confidentiality policies and procedures in accordance with applicable law to ensure the confidentiality of member information used for any purpose.</t>
  </si>
  <si>
    <t>Confirm Carrier is able to provide reports on an ad hoc basis.</t>
  </si>
  <si>
    <t>Compliance, Privacy and Confidentiality</t>
  </si>
  <si>
    <t>The Carrier will not use or further disclose protected health information (PHI) other than as permitted or required by the Business Associate Agreement or as required by law.</t>
  </si>
  <si>
    <t>The Carrier agrees to (I) implement administrative, physical, and technical safeguards that reasonably and appropriately protect the confidentiality, integrity, and availability of the electronic PHI that it creates, receives, maintains, or transmits, (ii) report to the plan sponsor any security incident (within the meaning of 45 CFR § 164.304) of which vendor becomes aware, and (iii) ensure that any vendor employee or agent, including any subcontractor to whom it provides PHI received from, or created or received by the vendor agrees to implement reasonable and appropriate safeguards to protect such PHI.</t>
  </si>
  <si>
    <t>The Carrier agrees to use appropriate safeguards to prevent the unauthorized use or disclosure of the PHI.  Carrier agrees to report to the plan sponsor any unauthorized use or disclosure of the PHI.</t>
  </si>
  <si>
    <t>The Carrier agrees to mitigate, to the extent practicable, any harmful effect that is known to Carrier of a use or disclosure of PHI by Carrier in violation of the requirements of the federal privacy rule.</t>
  </si>
  <si>
    <t>The Carrier agrees to ensure that any agent, including a subcontractor, to whom it provides PHI received from, or created or received by the Carrier agrees to the same restrictions and conditions that apply to vendor with respect to such information.</t>
  </si>
  <si>
    <t>The Carrier agrees to make internal practices, books, and records relating to the use and disclosure of PHI received from, or created or received by the organization  available to the Secretary of the Department of Health and Human Services for purposes of the Secretary of the Department of Health and Human Services determining organization’s compliance with the privacy rules.</t>
  </si>
  <si>
    <t>What information would be required from HCDE for implementation?</t>
  </si>
  <si>
    <t>a.</t>
  </si>
  <si>
    <t>b.</t>
  </si>
  <si>
    <t xml:space="preserve">Carrier agrees to duplicate/enhance all current benefits/provisions as described in this RFP and accompanying documentation.  If Carrier does not intend to duplicate the current plans exactly, all deviations must be specifically identified in your response to this RFP in the plan design sections below. </t>
  </si>
  <si>
    <t>for Hamilton County Schools (HCS)</t>
  </si>
  <si>
    <t>If you have any questions, please contact Hamilton County School's Procurement Department:</t>
  </si>
  <si>
    <t>Hamilton County Schools</t>
  </si>
  <si>
    <t>Describe what makes your company uniquely qualified to administer benefits to HCS employees?</t>
  </si>
  <si>
    <t>Name of person responsible for day to day direct contact with HCS?</t>
  </si>
  <si>
    <t>Proposer confirms that all requirements set forth in the RFP will be met, including mandatory minimums within the Specifications Document and attached all items.</t>
  </si>
  <si>
    <t>What percentage of claims are auto-adjucated?</t>
  </si>
  <si>
    <t>Are there any plan systems enhancements or migrations over the next four years?</t>
  </si>
  <si>
    <t>Describe the reports available to HCS on a monthly, quarterly and annual basis.</t>
  </si>
  <si>
    <t>What are your Medical exclusions?</t>
  </si>
  <si>
    <t>Can you administer $0 claims from the Onsite Clinic?  If so, is there an additional service charge?</t>
  </si>
  <si>
    <t>HMO Deviations</t>
  </si>
  <si>
    <r>
      <t xml:space="preserve">PPO Deviations
</t>
    </r>
    <r>
      <rPr>
        <sz val="11"/>
        <color theme="0"/>
        <rFont val="Trebuchet MS"/>
        <family val="2"/>
        <scheme val="minor"/>
      </rPr>
      <t>Use the columns to the right to notate any deviations to current plan designs. A blank cell is a response that the plan will be administered as noted in the existing plan design.</t>
    </r>
  </si>
  <si>
    <t>HDHP Deviations</t>
  </si>
  <si>
    <t>Please list the clinical services provided within your proposal.</t>
  </si>
  <si>
    <t>Average Speed to Live Voice:  Indicate your administrative standard for the time it should take for a member to reach a member services representative.</t>
  </si>
  <si>
    <t>Number of Seconds:</t>
  </si>
  <si>
    <t>Abandonment Rate:  Indicated the percentage of callers who hang up after being placed on hold by member services.</t>
  </si>
  <si>
    <t>Medical Plan Design Questionnaire</t>
  </si>
  <si>
    <t>What are your Pharmacy exclusions?</t>
  </si>
  <si>
    <t>What is the name and address of the Specialty Pharmacy that will be providing Specialty Drug Services?</t>
  </si>
  <si>
    <t>What is the name and address of the Mail Order Pharmacy that will be providing mail pharmacy services?</t>
  </si>
  <si>
    <t>Do you own a Specialty Pharmacy?</t>
  </si>
  <si>
    <t>Do you own a Mail Order Pharmacy?</t>
  </si>
  <si>
    <t>Across your entire book of business, what percent of your revenues are from spread (i.e.  Mark up between what you pay the pharmacy and what you pay the employer)</t>
  </si>
  <si>
    <t>Across your entire book of business, what percent of your overall revenues are from pharmacies that your own?</t>
  </si>
  <si>
    <t>Across your entire book of business, what percent of your revenues are from clients administrative fees paid directly by the client?</t>
  </si>
  <si>
    <t>Do you agree to pass-through 100% of negotiated discounts with network pharmacies at the point of service? (i.e.  PBM shall not charge client a greater amount than the price paid to the dispensing pharmacy for the drug dispensed, including ingredient cost and dispensing fee, as determined without mark up by PBM)</t>
  </si>
  <si>
    <t>Do you agree to pass-through the full value of any funds received or recovered from pharmaceutical manufacturers attributible to the purchase or utilization of covered drugs by eligible persons of the Client's drug plans including but not limited to:  incentive rebates categorized as mail order purchase discounts; credits; rebates regardless of how categorized as formulary, access, or reimbursements; price protection rebates and discounts; market share incentives; promotional allowances; educational grants; drug pull-through programs; implementation allowances; clinical derailing; rebate submission fees; administrative or management fees earned from pharmaceutical manufacturers relating, directly or indirectly, to the Client's covered drug utilization (collectively referred to as "total manufacturer value" or "rebate").</t>
  </si>
  <si>
    <t>Do you own a separate legal entity that holds the manufacturer rebates, whether as a GPO, rebate aggregator or otherwise?</t>
  </si>
  <si>
    <t>If yes above, do you agree to pass through to the Client the full value of any funds received or recovered by your rebate aggregator or GPO from pharmaceutical manufacturers to the Client?</t>
  </si>
  <si>
    <t>Do you agree that you will not take clawbacks from network pharmacy?</t>
  </si>
  <si>
    <t>Do you agree that 100% of your revenue for this Client will ONLY come from the fees that are paid directly by the client to your organization and that no other revenue will be earned through data, access or programs related to the client or their patients in any subsidiary business?</t>
  </si>
  <si>
    <t>Do you agree that the client will have the right to make changes to prior authorization coverage of specific medications, including eliminating a drug from coverage?</t>
  </si>
  <si>
    <t>Percentage of calls resolved with one call.</t>
  </si>
  <si>
    <t>Please provide the hours of availability for you customer service team.</t>
  </si>
  <si>
    <t>Please provide the hours of availability for your specialty pharmacy and the clinical resource team.</t>
  </si>
  <si>
    <t>Describe the structure, roles, and responsibilities of your account management team that will be assigned to the client.</t>
  </si>
  <si>
    <t>Confirm that your account team will conduct client quarterly meetings to report on prescription drub performance and develop an action plan.</t>
  </si>
  <si>
    <t>Describe the types of communications you provide to members for the formulary transition, pharmacy transition (retail, mail, and specialty), and the prior authorization program.</t>
  </si>
  <si>
    <t>Describe how accumulators, including deductibles and out-of-pocket maxes will be managed with the health plans.</t>
  </si>
  <si>
    <t>AWP will be based on 11 digit NDC as supplied by a nationally recognized pricing source (i.e. Medispan) on the date of service (for both retail and mail).</t>
  </si>
  <si>
    <t xml:space="preserve">Minimum Generic Discount Guarantees for both mail and retail will be defined as follows:  Total discounted ingredient cost/total discount AWP:  A)  Total discounted ingredient cost before the application of copayments will be used in this calculation.  B)  Undiscounted AWP will be from a single nationally recognized price source for all claims.  C)  Dispensing Fees will not be included in the guaranteed discounted ingredient cost.  D) The Undiscounted AWP from the date of adjudiction shall be used.  E) Disount guarantees shoudl b measured and reconciled on a channel (retail, mail order, and specialty) basis only. Surpluses in one channel may not be utilized to offset deficits in another channel. F) In no event shall Average AWP be used. G) Claims paid 100% by the member copaymnet shall be included in the calcualtion with the applicable discounted ingredient cost. H) Compounds, defined specialty claims through the vendor's specialty pharmacy, and OTC claims shall be excluded from the calculation.  I)  Claims from LTC, Veterans, Military, and 340B are excluded.  J) Your proposed pricing (retail, mail order, and specialty discounts; any fees) should be guaranteed for the term of the agreement period within 90 days after the end of any contract year, you will provide a report to the client that provides the actual discounts and fees for the year.  Any shortfall with any of the guarantees will be paid to the client with 120 of the end of the plan year.  
</t>
  </si>
  <si>
    <t>PBM will provide guarantees as set forth in the pricing template.  No shortfall in one (1) guarantee (i.e.  Rebates, discounts, copay assitance, or clinical) shall be offset by favorability in another guarantee.  No shortfall in one (1) guarantee period shall be offset by favorability in another guarantee period.  Each guarantee and each guarantee period shall stand alone.</t>
  </si>
  <si>
    <t>On an annual basis, we will provide the client with the greater of:  A)  100% of the total manufacturer value  B) the guaranteed rebates (as provided by our proposal).</t>
  </si>
  <si>
    <t>PBM will provide rebate reconcilation report, within six months of the close of the plan year, so as to reconcile the rebate payments for that year.  The PBM will outline each channels' rebate returns to compare with minimum rebate guarantees.</t>
  </si>
  <si>
    <t xml:space="preserve">PBM will provide a discount reconciliation report by drug category consistant with the pricing template, within three months of the close of the plan year, so as to reconcile the discounts for that year.  The PBM will include a list of claims excluded from the reconciliation totals.  </t>
  </si>
  <si>
    <t>Do you provide drug-level rebate reporting to the client as part of the quarterly reporting?</t>
  </si>
  <si>
    <t>Do you offer integrated pharmacy and medical reporting for specialty drugs as part of the quarterly reporting?</t>
  </si>
  <si>
    <t>Do you provide patient-level reporting on prior authorization and other clinical programs?</t>
  </si>
  <si>
    <t>PBM will not implement or administer any program that results in the therapeutic switching of members from lower net-cost products to higher net-cost products without the prior written consent of the client.</t>
  </si>
  <si>
    <t>Which of the following drugs are on the formulary being proposed for this client, either as preferred or non-preferred?  (Vimovo, Duexix, Metformin ER (OSM), Diclegis, Pennsaid 2%, Acthar, Auvi-Q)</t>
  </si>
  <si>
    <t>For any new-to-market specialty drug, PBM will exclude for up to twelve months to insure appropriate financial arrangements and clinical programs are in place.</t>
  </si>
  <si>
    <t>Describe your Prior Authorization Process.</t>
  </si>
  <si>
    <t xml:space="preserve">Please state the number of Prior Authorizations that would be in place on this formulary that require submission of objective information beyond physician attestatation.  </t>
  </si>
  <si>
    <t>Describe if ePA is available for providers and members and if so, what percent of PA's are completed through your ePA process.</t>
  </si>
  <si>
    <t>What is your approval rate for prior authorizations over all?</t>
  </si>
  <si>
    <t>What is your approval rate for prior authorizations for traditional medications?</t>
  </si>
  <si>
    <t>What is your approval rate for prior authorizations for specialty medication?</t>
  </si>
  <si>
    <t>If a prior authorization is not approved, how are the member and provider notified?  When is outbound calling performed?  When are peer-to-peer consults performed?</t>
  </si>
  <si>
    <t>Does your formulary allow for grandfathering of current specialty drug users?  For what time period?</t>
  </si>
  <si>
    <t>What is the client and member notification process and time period for formulary changes?</t>
  </si>
  <si>
    <t>Do your clinical programs incorporate medical claims data information?  Please attach a description of your medical specialty management program.</t>
  </si>
  <si>
    <t>Do you offer a true out-of-pocket tracking program for copay assistance, meaning that ony payment made by the member will be allowed to the deductible and out-of-pocket maximums and that no manufacturer dollars will be applied to any deductibles or out-of-pocket maximums?  While we have the desire to allow members to utilize coupons to lower their out-of-pocket expenses, HCS does not want the coupon value to be applied to the deductible or out-of-pocket maximums or members in order to maintain equitable plan accumulators across all particpants.</t>
  </si>
  <si>
    <t>Describe if true out-of-pocket tracking is only available for claims process through certain pharmacies.</t>
  </si>
  <si>
    <t>Do your offer a copay maximizer program for specialty drugs?</t>
  </si>
  <si>
    <t>How many drugs are included in your copay maximizer program?</t>
  </si>
  <si>
    <t>Savings from the copay maximizer will be calculated as the amount of funding provided by the pharmaceutical manufacturer.  Savings will not include true out-of-pocket tracking.</t>
  </si>
  <si>
    <t>Is there any impact to rebate guarantees if the client implements true out-of-pocking tracking or copay maximizer?  If so, please describe.</t>
  </si>
  <si>
    <t>All rebates and discount revenue earned or owed to the client in a given plan year will be paid regardless of its termination status as a client.</t>
  </si>
  <si>
    <t>Supporting Information</t>
  </si>
  <si>
    <t>Attach proposers specialty drug list with associated minimum AWP discounts.</t>
  </si>
  <si>
    <t>Attach proposers formulary.</t>
  </si>
  <si>
    <t>Attach detailed evidence from your pharmacy and medical claims analysis for any clinical savings that are being claimed.</t>
  </si>
  <si>
    <t>Attach services, guarantees and associated financial comittments.</t>
  </si>
  <si>
    <t>Attach the clinical savings methodology.</t>
  </si>
  <si>
    <t>Attachments</t>
  </si>
  <si>
    <t>Members will pay the lowest of:  A) copay  B) UandC  C)  Contracted Rate</t>
  </si>
  <si>
    <t xml:space="preserve">Provide performace guarantees for claim payment, customer service, implementation, account management, and achieved discounts. </t>
  </si>
  <si>
    <r>
      <t xml:space="preserve">Subrogation:
To be in compliance with Tenn. Code Ann. </t>
    </r>
    <r>
      <rPr>
        <sz val="11"/>
        <color theme="0"/>
        <rFont val="Calibri"/>
        <family val="2"/>
      </rPr>
      <t>₴</t>
    </r>
    <r>
      <rPr>
        <sz val="10"/>
        <color theme="0"/>
        <rFont val="Trebuchet MS"/>
        <family val="2"/>
      </rPr>
      <t>.8-27-901, HCS wants to understand your cababilities regarding subrgation, settlement negotiations and litigation.</t>
    </r>
  </si>
  <si>
    <t>Has a request for subrogation or reimbursement interest (RSRI) been added to your SPD?</t>
  </si>
  <si>
    <t>Can HCS include their own RSRI in the SPD?</t>
  </si>
  <si>
    <t>Do you have the ability to notify HCS of any potential subrogation claims before any settlement or negotiations are started?  Please define the process.</t>
  </si>
  <si>
    <t>Outline your process of collecting the RSRI and notifying HCS of receipt.</t>
  </si>
  <si>
    <t>Will you provide a response to the individual or attorney who has submitted the RSRI and what documentation will be provided to HCS to insure the response has been sent?</t>
  </si>
  <si>
    <t>Confirm no settlement discussions will take place without prior notification and discussion with HCS' legal team.</t>
  </si>
  <si>
    <t>Confirm you will not keep any portion of the recovery for subrogation claim and settlement.</t>
  </si>
  <si>
    <t>Explain, in specific detail, the processes you will undertake to insure HCS' attorney's office participates as your co-counsel in all subrogation/settlement processes or litgation.</t>
  </si>
  <si>
    <t>Are you able to modify or cease your subrogation/settlement processes or litigation in the event HCS determines that it should be lead or even exclusive counsel in a particular case?</t>
  </si>
  <si>
    <t>In the event HCS, your co-counsel for all subrogation/settlement and litigation is dissatisified with your management of a particular case, what is your process to resolve this?</t>
  </si>
  <si>
    <t>Please provide a draft copy of your Administrative Services Agreement/contract for both the medical plan and pharmacy benefit administration.</t>
  </si>
  <si>
    <t>Please provide your company's experience in working with self-funded clients with over 1500 employees in the past three years.</t>
  </si>
  <si>
    <t xml:space="preserve">List the number and percentage of public sector employers that your organization currently contracts with directly for ASO and/or Pharmacy Services. </t>
  </si>
  <si>
    <t>How many years has your organization been providing ASO and/or Pharmacy Services?</t>
  </si>
  <si>
    <t>Provide details as to whether there have been any mergers, acquisitions, and sales within your company within the last five years.  If there has been, provide an explanation of relevant detail.</t>
  </si>
  <si>
    <t>Please confirm you are proposing an initial contract term of 1 year with 5 additional 1 year renewals.</t>
  </si>
  <si>
    <t>Please confirm you agree to an initial 1 year rate guarantee.</t>
  </si>
  <si>
    <t>Are there any costs associated with your proposal that is not covered by the rates included below? If yes, please include details on the fees including when they would apply and an estimate of costs for a group of HCS' size.</t>
  </si>
  <si>
    <t xml:space="preserve">PPO </t>
  </si>
  <si>
    <t>Proposed Monthly Rates</t>
  </si>
  <si>
    <t>Your responses within this document will supercede any conflicting information that may be presented outside of this template (e.g.  Pricing supplements, exhibits, etc.)</t>
  </si>
  <si>
    <t>You agree that all responses within this document are binding.</t>
  </si>
  <si>
    <t>The client and appointed consultant will have the right to audit, with full cooperation, the services and pricing (including discounts and rebates) to validate compliance with all programs requirements and contractual guarantees.  There will be no fees assessed by the PBM for the audit including for any necessary data files period.</t>
  </si>
  <si>
    <t>The client and appointed consultant will have the right to an annual clinical audit of the prior authorization program.</t>
  </si>
  <si>
    <t>All eligibility and claims data belong to the client and shall not be sold to third parties.</t>
  </si>
  <si>
    <t>All rebate and discount revenue earned or owed to the client in a given plan year will be paid regardless of its termination status as a client.</t>
  </si>
  <si>
    <t xml:space="preserve">Upon expiration or termination of the Contract, we will, at the Client's request, provide mutually agreed upon post-termination services.  These services include but are not limited to the following:  A)  Processing of mail service prescriptions not requiring clarification and electronically submitted retail claims that are received prior to the termination date.  B)  Processing of paper claims for which we receive completee information and that were incurred prior to the termination date for a period of 90 days following the termination date.  C)  Transimission of eligibility and open refill files (including prior authoriization) to the subsequent vendor.  D)  Provision of claims history in a format as mutually agreed upon by both parties.  Reports, eligibility files, open refill files and claims history files will be provided within 30 days of receipt of written request by the Client unless otherwise agreed upon by both parties. </t>
  </si>
  <si>
    <t>V.</t>
  </si>
  <si>
    <t xml:space="preserve">Base Administrative Fee </t>
  </si>
  <si>
    <t>Year 1:_____  Year 2:_____ Year 3:_____  Year 4:_____  Year 5:_____</t>
  </si>
  <si>
    <t>Fully Transparent 100% Pass Thru Fee</t>
  </si>
  <si>
    <t>Copay Assistance Program Fee (if offered)</t>
  </si>
  <si>
    <t>Per Traditional Brand (30-day supply)</t>
  </si>
  <si>
    <t>Total Traditional brand claim count</t>
  </si>
  <si>
    <t>Per Specialty Brand (30-day supply)</t>
  </si>
  <si>
    <t>Total Specialty Brand cllaim count</t>
  </si>
  <si>
    <t>Other_____________________________</t>
  </si>
  <si>
    <t>List rebate guarantee exclusions</t>
  </si>
  <si>
    <t>Define Brand for use in Rebates</t>
  </si>
  <si>
    <t xml:space="preserve">Point of service claims processing </t>
  </si>
  <si>
    <t>Processing of paper claim form</t>
  </si>
  <si>
    <t>Quarterly experience and utilization reports</t>
  </si>
  <si>
    <t>Ad hoc reports</t>
  </si>
  <si>
    <t>ID Card production and mailing</t>
  </si>
  <si>
    <t>Replacement of ID Cards</t>
  </si>
  <si>
    <t>Communication (Member and Physician)</t>
  </si>
  <si>
    <t>Manual eligibility</t>
  </si>
  <si>
    <t>Eligibility maintenance</t>
  </si>
  <si>
    <t>Coordination with medical plan to coordinate deductibles</t>
  </si>
  <si>
    <t>Prior Authorization</t>
  </si>
  <si>
    <t>Step Therapy</t>
  </si>
  <si>
    <t>Drug Quantity Management</t>
  </si>
  <si>
    <t>Benefit design / coverage change notification\</t>
  </si>
  <si>
    <t>Clinical program update / change notification</t>
  </si>
  <si>
    <t>1st level appeals</t>
  </si>
  <si>
    <t>2nd level appeals</t>
  </si>
  <si>
    <t xml:space="preserve">External appeals </t>
  </si>
  <si>
    <t>Claims data feeds to third parties (e.g., disease management vendors data analytics vendors)</t>
  </si>
  <si>
    <t>Base Administrative Services:  Indicate whether the following services are including in your Base Administrative Fee.</t>
  </si>
  <si>
    <t>Pharmacy Minimum Rebate Rebate Guarantee</t>
  </si>
  <si>
    <t>Please provide the hours of availability for your customer service team.</t>
  </si>
  <si>
    <r>
      <t xml:space="preserve">Pharmacy Deviations
</t>
    </r>
    <r>
      <rPr>
        <sz val="11"/>
        <color theme="0"/>
        <rFont val="Trebuchet MS"/>
        <family val="2"/>
        <scheme val="minor"/>
      </rPr>
      <t>Use the columns to the right to notate any deviations to current plan designs. A blank cell is a response that the plan will be administered as noted in the existing plan design.</t>
    </r>
  </si>
  <si>
    <t>Retail 30 for Traditional Drugs</t>
  </si>
  <si>
    <t>Minimum Brand Discount Guarantee</t>
  </si>
  <si>
    <t>Minimum Dispensing Fee Guarantee</t>
  </si>
  <si>
    <t>Retail 90 for Traditional Drugs</t>
  </si>
  <si>
    <t>Mail Order for Traditional Drugs</t>
  </si>
  <si>
    <t>Specialty - Provide overall effective rate based on claims data provided and attached Specialty Drug List with minimum discount guarantee per drug.</t>
  </si>
  <si>
    <t>List Discount Guarantee Exclusions</t>
  </si>
  <si>
    <t>Define Brand for Use and Discounts</t>
  </si>
  <si>
    <t>Define Generic for Use and Discounts</t>
  </si>
  <si>
    <t>Time Period:  7/1/21 - 6/30/22</t>
  </si>
  <si>
    <t>Less:  Pharmacy Discounts</t>
  </si>
  <si>
    <t>Less:  Rebates</t>
  </si>
  <si>
    <t>Less:  Copay Maximizer Savings Guarantee</t>
  </si>
  <si>
    <t>Less:  Clinical Management Savings Guarantee</t>
  </si>
  <si>
    <t>Less:  Other Programs Savings Guarantee</t>
  </si>
  <si>
    <t>Less:  Member Share (if provided for a AWP analysis)</t>
  </si>
  <si>
    <t>Net Ingredients Cost Spend</t>
  </si>
  <si>
    <t>A</t>
  </si>
  <si>
    <t>B</t>
  </si>
  <si>
    <t>C</t>
  </si>
  <si>
    <t>D</t>
  </si>
  <si>
    <t>E</t>
  </si>
  <si>
    <t>Minimum Brand Discount Guarantee for both Mail Order and Retail shall be defined as follows:  1)  Total discounted ingredient cost/total undiscounted AWP.  A) Total Discounted Ingredient Cost before the application of copayments shall be used in this calculation.  B)  Total Undiscounted AWP shall be from a single, nationally recognized price source for all claims.</t>
  </si>
  <si>
    <r>
      <rPr>
        <b/>
        <sz val="11"/>
        <rFont val="Trebuchet MS"/>
        <family val="2"/>
        <scheme val="minor"/>
      </rPr>
      <t>Tabs to be completed by proposer in this "Attachment A" Document are organized by scoring section and are as follows:</t>
    </r>
    <r>
      <rPr>
        <b/>
        <sz val="11"/>
        <color theme="7"/>
        <rFont val="Trebuchet MS"/>
        <family val="2"/>
        <scheme val="minor"/>
      </rPr>
      <t xml:space="preserve">
</t>
    </r>
    <r>
      <rPr>
        <sz val="11"/>
        <color theme="7"/>
        <rFont val="Trebuchet MS"/>
        <family val="2"/>
        <scheme val="minor"/>
      </rPr>
      <t xml:space="preserve">   1 - Experience &amp; References                                                     
   2 - Service Capabilities
   2 - Plan Admin
   3 - Plan Design - Medical
   3 - Plan Design - Pharmacy
   3 - Value Add
   4 - Network
   4 - Provider Disruption
   5 - Cost - Medical
   5 - Cost - Pharmacy</t>
    </r>
  </si>
  <si>
    <t>Will you provide an Engagement Consultant at not cost to HCS?</t>
  </si>
  <si>
    <t>Will a complete summary plan description be provided as well as the SBCs for each benefit plan offered?</t>
  </si>
  <si>
    <t>Confirm your ability to administer the current benefit plans?</t>
  </si>
  <si>
    <t>Hamilton County Schools hereinafter referred to as “HCS” is soliciting sealed proposals from health plan administrators and pharmacy benefit managers to administer the health and pharmacy plans.  HCS would prefer to keep the health and pharmacy plans combined but will take proposals from stand-alone pharmacy benefit managers that meet the general requirements in this RFP as well as requirements pertaining to pharmacy benefits.  Throughout this document the terms Proposer, Contractor, Company, Vendor, Firm or Bidder are used interchangeably and refer to any organization submitting a response to this RFP.  The purpose of this request for proposal (RFP) is to define the HCS minimum requirements and to gain adequate information from which HCS can evaluate your company and your response to HCS requirements.</t>
  </si>
  <si>
    <t>Responses are required for each item in this section in the same order that the questions are asked.  Please describe your proposed solution for each requirement.  If no specific information is to be provided, a response of “understand and comply” should be utilized for each.  If you cannot meet or comply with any item, please include an explanation as to your exception or alternative.  Any proposal not complying with this requirement may be considered to be non-responsive and disqualified at the sole discretion of HCS.</t>
  </si>
  <si>
    <t>The successful proposer(s) will be required to enter into a contract with HCS to satisfy the requirements of this RFP.  HCS reserves the right to award this contract to a single proposer or to award multiple, separate contracts in the best interest of HCS.  It is HCS’ desire to have the same health plan administrator and pharmacy benefit manager.  We will accept bids from stand alone pharmacy benefit managers as well.</t>
  </si>
  <si>
    <t>It is HCS’ intent to enter in a one-year (1) contract with the successful proposers.  Thereafter, HCS may at its option, extend the term of the contract for five (5) additional one (1) year terms under the same terms and conditions.</t>
  </si>
  <si>
    <t>In the event that HCS exercises such renewal rights, all terms, conditions and provisions of the original contract shall remain the same and apply during the renewal period with the possible exception of rate adjustments and minor scope additions and/or deletions which may be agreed upon in accordance with provisions set forth in Sections III – VI and any other applicable parts of this document.</t>
  </si>
  <si>
    <t>Note that these are not automatic renewals.  It will be the responsibility of both parties to notify the other party in writing no less than ninety (90) days before the expiration of the contract period if the contract is not to be extended for each additional term.</t>
  </si>
  <si>
    <t>I.                     OVERVIEW OF THE RFP AND THE OPPORTUNITY</t>
  </si>
  <si>
    <t>A.      Statement of Intent</t>
  </si>
  <si>
    <t>1.       Claims Administration Services</t>
  </si>
  <si>
    <t>2.       Customer Service</t>
  </si>
  <si>
    <t>3.       National network of providers as well as local high-performance networks</t>
  </si>
  <si>
    <t>4.       Utilization Review</t>
  </si>
  <si>
    <t>5.       Case Management</t>
  </si>
  <si>
    <t>6.       Clinical oversight of the full health plan</t>
  </si>
  <si>
    <t>7.       Pharmacy Benefit Administration</t>
  </si>
  <si>
    <t>8.       Eligibility Management</t>
  </si>
  <si>
    <t>9.       Claims and Membership Reporting</t>
  </si>
  <si>
    <t>10.   Integration of Onsite Pharmacy and Clinic Data</t>
  </si>
  <si>
    <t>11.   Account Management Team to support the HCS Team</t>
  </si>
  <si>
    <t>12.   Integrating Third-party Pharmacy Benefit Management Data, should pharmacy be carved out</t>
  </si>
  <si>
    <t>13.   Fees on a per employee per month basis with no additional charges</t>
  </si>
  <si>
    <t>14.   If shared savings is used with any part of the administration process, these fees must be clearly identified</t>
  </si>
  <si>
    <t>B.      Background</t>
  </si>
  <si>
    <t>C.       Description of Service Requested</t>
  </si>
  <si>
    <t>·         Be aware that HCS is working exclusively with our employee benefits advisor, Russ Blakely and Associates, on this RFP.  Proposals will ONLY be accepted directly from third party administrators and pharmacy benefits administrators.  Proposals will not be accepted from brokers or enrollment firms.</t>
  </si>
  <si>
    <t>D.      Vendor Qualifications</t>
  </si>
  <si>
    <t>·         Must have experience with large public sector clients</t>
  </si>
  <si>
    <t>·         Must have all relevant licenses and certifications (Federal, State, or local as applicable) required</t>
  </si>
  <si>
    <t>·         Must have sufficient, competent, and skilled staff, with experience in performing/providing the requested services</t>
  </si>
  <si>
    <t>E.       Contract Terms</t>
  </si>
  <si>
    <t>Working with HCS for annual enrollment and new hire enrollment.</t>
  </si>
  <si>
    <t>What future plan or benefit enhancements do you feel the HCS should know when evaluating this offer?</t>
  </si>
  <si>
    <t>Please provide the total number of providers in Hamilton County for each of the following:</t>
  </si>
  <si>
    <t>What is the procedure if a member or HCS requests a provider to be included in your network?</t>
  </si>
  <si>
    <t>Seconds</t>
  </si>
  <si>
    <t xml:space="preserve">
Attach Copy:</t>
  </si>
  <si>
    <t>*</t>
  </si>
  <si>
    <t>Attachment</t>
  </si>
  <si>
    <r>
      <t xml:space="preserve">Proposer Financial Rating
</t>
    </r>
    <r>
      <rPr>
        <sz val="11"/>
        <color theme="0"/>
        <rFont val="Trebuchet MS"/>
        <family val="2"/>
        <scheme val="minor"/>
      </rPr>
      <t>For the entity that will be providing medical claims administration services, provide your  most recent financial ratings or filings and effective dates of the ratings from each of the following agencies:</t>
    </r>
  </si>
  <si>
    <t>Provide a Description (If proposing both Medical and Pharmacy provide a response to both): 
Carrier Experience 
Carrier Services (abilities, capacity, skill, strengths)
Customer Service Team</t>
  </si>
  <si>
    <t>Medical Response</t>
  </si>
  <si>
    <t>Pharmacy Response</t>
  </si>
  <si>
    <t>Where will the HCS health plan/pharmacy claims be processed?  Confirm all claims will be handled onshore.</t>
  </si>
  <si>
    <t>Please confirm a Medical/Pharmacy plan implementation schedule has been included with your proposal. Name the file: "[Proposer] Implementation Schedule"</t>
  </si>
  <si>
    <t>Response                                                      If "No" Explain</t>
  </si>
  <si>
    <t>List prior Authorization Programs</t>
  </si>
  <si>
    <t>List Step Therapy programs</t>
  </si>
  <si>
    <t>Benefit design / coverage change notification</t>
  </si>
  <si>
    <t>Deviation</t>
  </si>
  <si>
    <t>Pharmacy Questionnaire</t>
  </si>
  <si>
    <t>Total Scripts Should Must Equal</t>
  </si>
  <si>
    <t>Specialty Scripts</t>
  </si>
  <si>
    <t>Not Covered Scripts</t>
  </si>
  <si>
    <t xml:space="preserve">Generic Scripts -Tier 1 </t>
  </si>
  <si>
    <t>Preferred Brand Sripts - Tier 2</t>
  </si>
  <si>
    <t>Non Preferred Brand Scripts - Tier 3</t>
  </si>
  <si>
    <t>Not Covered AWP Cost</t>
  </si>
  <si>
    <t>Clinical Utilization Management Programs</t>
  </si>
  <si>
    <t>List all Clinical programs included</t>
  </si>
  <si>
    <t>Base Administration Fee PEPM</t>
  </si>
  <si>
    <t>Network Access/Clinical Programs PEPM</t>
  </si>
  <si>
    <t>Any additional Fees Must be disclosed and listed</t>
  </si>
  <si>
    <t>List any Implementation/Wellness Credits</t>
  </si>
  <si>
    <t>Count of all Non-Network Providers</t>
  </si>
  <si>
    <t>Billed Charges of all Non-Network Providers</t>
  </si>
  <si>
    <t>List any provider type not included in your repricing</t>
  </si>
  <si>
    <t>Primary Care Providers</t>
  </si>
  <si>
    <t>Specialty Providers</t>
  </si>
  <si>
    <t>Outpatient Providers</t>
  </si>
  <si>
    <t>Inpatient Providers</t>
  </si>
  <si>
    <t>Other Services</t>
  </si>
  <si>
    <t>Charged Amount</t>
  </si>
  <si>
    <t>Allowed Amount</t>
  </si>
  <si>
    <t>Total of next 6 rows must equal this charged amount</t>
  </si>
  <si>
    <t>Out-of-Network Providers</t>
  </si>
  <si>
    <t>Excluded from Repricing</t>
  </si>
  <si>
    <t>Confirm Results Below Represent a Provider Specific Repricing</t>
  </si>
  <si>
    <t>List Any Wellness or Implementation Credits</t>
  </si>
  <si>
    <t>Provide details around your audit guidelines</t>
  </si>
  <si>
    <t>Confirm you will allow HCS to do a full audit and the notice required by HCS to initiate the audit.</t>
  </si>
  <si>
    <t>What is your average network savings in Hamilton County, TN?</t>
  </si>
  <si>
    <t>Total network PPO Providers as of 1/1/2023</t>
  </si>
  <si>
    <t>Total network HMO Providers as of 1/1/2023</t>
  </si>
  <si>
    <r>
      <t xml:space="preserve">Refer to Hamilton County Schools (HCS) Procurement RFP Posting for complete RFP Submission Details.
Informational Tabs included in this "Attachment A" Document:
</t>
    </r>
    <r>
      <rPr>
        <sz val="11"/>
        <color theme="7"/>
        <rFont val="Trebuchet MS"/>
        <family val="2"/>
        <scheme val="minor"/>
      </rPr>
      <t xml:space="preserve">   Introduction
   Scoring Details
   Information
   Proposer Info</t>
    </r>
  </si>
  <si>
    <t xml:space="preserve">
Any modifications to this RFP will be published in the form of an addendum posted solely by Hamilton County Department of Education on the HCS procurement website, DOE_Purchasing@HCDE.Org, under this solicitation number.</t>
  </si>
  <si>
    <t>Include an appropriate level of detail in your response as to give HCS sufficient information to understand your experience in management of a project/service of this type and your proposed approach to this RFP.  Additional information to the end of our required sections/questions as appropriate to fully convey your value proposition.</t>
  </si>
  <si>
    <t>Within your proposal, HCS at a minimum, is looking for the following services:</t>
  </si>
  <si>
    <t>·         HCS currently offers three health plans:  a PPO with BCBST (P Network) and an HMO (local TN Network) and HDHP (OAP Network) with Cigna to active employees and retirees.  A copy of current Benefit Summaries are found in the "Information" Tab.  Clinics are offered to all employees through One to One Health with full-service pharmacy at three locations within Hamilton County.  One to One Health clinic services and pharmacy are provided to employees at a reduced copay(s).</t>
  </si>
  <si>
    <t>·         The Reinsurance is provided by HMIG.  HCS is not requesting Reinsurance proposals at this time.</t>
  </si>
  <si>
    <t>HCS is contacting prospective vendors who have an interest in or are known to be business relevant to this Request for Proposal meeting the following requirements:</t>
  </si>
  <si>
    <r>
      <t>Describe</t>
    </r>
    <r>
      <rPr>
        <sz val="11"/>
        <color theme="1"/>
        <rFont val="Trebuchet MS"/>
        <family val="2"/>
        <scheme val="minor"/>
      </rPr>
      <t xml:space="preserve"> how your company intends to be a strategic partner with the ability and insight to anticipate and communicate new regulatory requirements industry best practices and cost savings initiative</t>
    </r>
  </si>
  <si>
    <r>
      <t>Please confirm you have provided your standard performance guarantee.   Name the file:</t>
    </r>
    <r>
      <rPr>
        <b/>
        <sz val="11"/>
        <color theme="1"/>
        <rFont val="Trebuchet MS"/>
        <family val="2"/>
        <scheme val="minor"/>
      </rPr>
      <t xml:space="preserve">  </t>
    </r>
    <r>
      <rPr>
        <sz val="11"/>
        <color theme="1"/>
        <rFont val="Trebuchet MS"/>
        <family val="2"/>
        <scheme val="minor"/>
      </rPr>
      <t>"[Proposer] Performance Guarantees".</t>
    </r>
  </si>
  <si>
    <r>
      <t xml:space="preserve">Use this line to indicate what sets your </t>
    </r>
    <r>
      <rPr>
        <b/>
        <sz val="11"/>
        <color theme="1"/>
        <rFont val="Trebuchet MS"/>
        <family val="2"/>
        <scheme val="minor"/>
      </rPr>
      <t>website</t>
    </r>
    <r>
      <rPr>
        <sz val="11"/>
        <color theme="1"/>
        <rFont val="Trebuchet MS"/>
        <family val="2"/>
        <scheme val="minor"/>
      </rPr>
      <t xml:space="preserve"> experience apart from your competitors. Include snapshots of your website with your proposal. Name the additional attachment "[Proposer] Website".</t>
    </r>
  </si>
  <si>
    <r>
      <t xml:space="preserve">Use this line to indicate what sets your </t>
    </r>
    <r>
      <rPr>
        <b/>
        <sz val="11"/>
        <color theme="1"/>
        <rFont val="Trebuchet MS"/>
        <family val="2"/>
        <scheme val="minor"/>
      </rPr>
      <t>mobile</t>
    </r>
    <r>
      <rPr>
        <sz val="11"/>
        <color theme="1"/>
        <rFont val="Trebuchet MS"/>
        <family val="2"/>
        <scheme val="minor"/>
      </rPr>
      <t xml:space="preserve"> </t>
    </r>
    <r>
      <rPr>
        <b/>
        <sz val="11"/>
        <color theme="1"/>
        <rFont val="Trebuchet MS"/>
        <family val="2"/>
        <scheme val="minor"/>
      </rPr>
      <t>app</t>
    </r>
    <r>
      <rPr>
        <sz val="11"/>
        <color theme="1"/>
        <rFont val="Trebuchet MS"/>
        <family val="2"/>
        <scheme val="minor"/>
      </rPr>
      <t xml:space="preserve"> experience apart from your competitors. Include snapshots of your mobile app with your proposal. Name the additional attachment "[Proposer] Mobile App".</t>
    </r>
  </si>
  <si>
    <t>HCS currently provides self-insured health plan(s) to approximately 4,913 employees covered under the plan with 6,142 total eligible.  The plan start date will be January 1, 2024.  The PPO health plan has been administered by BCBST in excess of 10 years, and the HMO and HDHP plan(s) have been administered by Cigna in excess of 10 years.  Under the Affordable Care Act (ACA), HCS has “Non-Grandfathered” status.  Employees can access the plan(s) on the First Day of Employment.  Retirees are also covered to age 65.  COBRA benefits are offered to qualified employees and dependents that lose coverage through the HCS plan and it is administered by P&amp;A, their COBRA vendor.</t>
  </si>
  <si>
    <r>
      <t xml:space="preserve">Medical Repricing Results - </t>
    </r>
    <r>
      <rPr>
        <b/>
        <sz val="11"/>
        <color rgb="FFFF0000"/>
        <rFont val="Trebuchet MS"/>
        <family val="2"/>
        <scheme val="minor"/>
      </rPr>
      <t xml:space="preserve">Cigna File
</t>
    </r>
  </si>
  <si>
    <r>
      <t xml:space="preserve">Medical Repricing Results - </t>
    </r>
    <r>
      <rPr>
        <b/>
        <sz val="11"/>
        <color rgb="FFFF0000"/>
        <rFont val="Trebuchet MS"/>
        <family val="2"/>
        <scheme val="minor"/>
      </rPr>
      <t>BCBS File</t>
    </r>
    <r>
      <rPr>
        <b/>
        <sz val="11"/>
        <color theme="0"/>
        <rFont val="Trebuchet MS"/>
        <family val="2"/>
        <scheme val="minor"/>
      </rPr>
      <t xml:space="preserve">
</t>
    </r>
  </si>
  <si>
    <r>
      <t xml:space="preserve">Minimum Discount Guarantees
</t>
    </r>
    <r>
      <rPr>
        <sz val="11"/>
        <color rgb="FFE9E9E9"/>
        <rFont val="Trebuchet MS"/>
        <family val="2"/>
      </rPr>
      <t>Assume an open network with no major retail chains excluded.</t>
    </r>
  </si>
  <si>
    <r>
      <t xml:space="preserve">Prescription Drug Spend Under Pharmacy (Repricing Results) - </t>
    </r>
    <r>
      <rPr>
        <b/>
        <sz val="11"/>
        <color rgb="FFFF0000"/>
        <rFont val="Trebuchet MS"/>
        <family val="2"/>
      </rPr>
      <t>BCBS File</t>
    </r>
    <r>
      <rPr>
        <b/>
        <sz val="11"/>
        <color rgb="FFE9E9E9"/>
        <rFont val="Trebuchet MS"/>
        <family val="2"/>
      </rPr>
      <t xml:space="preserve">
</t>
    </r>
  </si>
  <si>
    <r>
      <t xml:space="preserve">Annual AWP Indgredient Cost Spend </t>
    </r>
    <r>
      <rPr>
        <sz val="11"/>
        <color rgb="FFFF0000"/>
        <rFont val="Trebuchet MS"/>
        <family val="2"/>
      </rPr>
      <t>(from file provided)</t>
    </r>
  </si>
  <si>
    <r>
      <t xml:space="preserve">Prescription Drug Spend Under Pharmacy (Repricing Results) - </t>
    </r>
    <r>
      <rPr>
        <b/>
        <sz val="11"/>
        <color rgb="FFFF0000"/>
        <rFont val="Trebuchet MS"/>
        <family val="2"/>
      </rPr>
      <t>Cigna File</t>
    </r>
    <r>
      <rPr>
        <b/>
        <sz val="11"/>
        <color rgb="FFE9E9E9"/>
        <rFont val="Trebuchet MS"/>
        <family val="2"/>
      </rPr>
      <t xml:space="preserve">
</t>
    </r>
  </si>
  <si>
    <t>Medical Census de-identified - Final.xlsx</t>
  </si>
  <si>
    <t>SBC - PPO Plan 1</t>
  </si>
  <si>
    <t>SBC - HMO Plan 2</t>
  </si>
  <si>
    <t>SBC - HDHP Plan 3</t>
  </si>
  <si>
    <t>SBC PPO Plan 1</t>
  </si>
  <si>
    <t>SBC HMO Plan 2</t>
  </si>
  <si>
    <t>SBC HDHP Plan 3</t>
  </si>
  <si>
    <t>ASO Contract - PPO Plan 1</t>
  </si>
  <si>
    <t>Medical Repricing File - PPO Plan 1</t>
  </si>
  <si>
    <t>Medical Repricing File - HMO Plan 2 and HDHP Plan 3</t>
  </si>
  <si>
    <t>Rx Repricing File - PPO Plan 1</t>
  </si>
  <si>
    <t>Rx Repricing File - HMO Plan 2 and HDHP Plan 3</t>
  </si>
  <si>
    <t>Paid Claims 7/1/2020 - 6/30/2021 - PPO Plan 1</t>
  </si>
  <si>
    <t>Paid Claims 7/1/2021 - 6/30/2022 - PPO Plan 1</t>
  </si>
  <si>
    <t>Paid Claims 7/1/2022 - 2/28/2023 - PPO Plan 1</t>
  </si>
  <si>
    <t>Enrollment 7/1/2020 - 6/30/2021 - PPO Plan 1</t>
  </si>
  <si>
    <t>Enrollment 7/1/2021 - 6/30/2022 - PPO Plan 1</t>
  </si>
  <si>
    <t>Enrollment 7/1/2022 - 2/28/2023 - PPO Plan 1</t>
  </si>
  <si>
    <t>PPO - Plan 1</t>
  </si>
  <si>
    <t>HMO - Plan 2</t>
  </si>
  <si>
    <t>HDHP - Plan 3</t>
  </si>
  <si>
    <t>2023 ASO Contract - PPO Plan 1</t>
  </si>
  <si>
    <t>2023 ASA Amendment HMO Plan 2 and HDHP Plan 3
2023 ASA AC Rider HMO Plan 2 and HDHP Plan 3
2023 ASA ET Rider HMO Plan 2 and HDHP Plan 3
2023 ASA Rider HDHP Plan 3
2023 ASA Rider HMO Plan 2</t>
  </si>
  <si>
    <t>ASO Contract - HMO Plan 2 and HDHP Plan 3</t>
  </si>
  <si>
    <t>WR001_RXReprice_81009_2.1.22_1.31.23</t>
  </si>
  <si>
    <t>WR645_G81009_BROKER_Med File</t>
  </si>
  <si>
    <t>HAMILTON COUNTY DEPARTMENT OF EDUCATION ClaimExtract-OA</t>
  </si>
  <si>
    <t>HAMIL2_Rx_Utilization_Rpt_v20230306</t>
  </si>
  <si>
    <t>Paid Claims and Enrollment 7/1/2021 - 6/30/2022 - HMO Plan 2 and HDHP Plan 3</t>
  </si>
  <si>
    <t>Paid Claims and Enrollment 7/1/2022 - 2/28/2023 - HMO Plan 2 and HDHP Plan 3</t>
  </si>
  <si>
    <t>Paid Claims and Enrollment 7/1/2020 - 6/30/2021 - HMO Plan 2 and HDHP Plan 3</t>
  </si>
  <si>
    <t xml:space="preserve">PPO Plan 1 Claims 7/1/2020 - 6/30/2021 </t>
  </si>
  <si>
    <t xml:space="preserve">PPO Plan 1 Claims 7/1/2021 - 6/30/2022 </t>
  </si>
  <si>
    <t xml:space="preserve">PPO Plan 1 Claims 7/1/2022 - 2/28/2023 </t>
  </si>
  <si>
    <t xml:space="preserve">PPO Plan 1 Enrollments by Tier 7/1/2020 - 6/30/2021 </t>
  </si>
  <si>
    <t xml:space="preserve">PPO Plan 1 Enrollments by Tier 7/1/2021 - 6/30/2022 </t>
  </si>
  <si>
    <t xml:space="preserve">PPO Plan 1 Enrollments by Tier 7/1/2022 - 2/28/2023 </t>
  </si>
  <si>
    <t>File Name</t>
  </si>
  <si>
    <t>RFP 23-39</t>
  </si>
  <si>
    <t>Debbie Jackson</t>
  </si>
  <si>
    <t>Purchasing Specialist</t>
  </si>
  <si>
    <t>Email: DOE_Purchasing@HCDE.ORG</t>
  </si>
  <si>
    <t>Carrier Service Capabilities &amp; Plan Administration</t>
  </si>
  <si>
    <t>Plan of Approach – Plan Design</t>
  </si>
  <si>
    <t>Personnel &amp; Network</t>
  </si>
  <si>
    <t>·         Meet Mandatory Requirements as outlined in herein.</t>
  </si>
  <si>
    <t>Direct Line: (423) 498-7036</t>
  </si>
  <si>
    <t>Provide a list of three current accounts and two accounts that are no longer clients.  References should preferably be within the public sector and similar in size to HCS.  Contact Information should include company name, contact name, contact title, phone number, and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</si>
</sst>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_)"/>
    <numFmt numFmtId="165" formatCode="&quot;$&quot;#,##0.00"/>
    <numFmt numFmtId="166" formatCode="&quot;$&quot;#,##0"/>
  </numFmts>
  <fonts count="54" x14ac:knownFonts="1">
    <font>
      <sz val="11"/>
      <color theme="1"/>
      <name val="Trebuchet MS"/>
      <family val="2"/>
      <scheme val="minor"/>
    </font>
    <font>
      <sz val="10"/>
      <name val="Arial"/>
      <family val="2"/>
    </font>
    <font>
      <sz val="8"/>
      <name val="Arial"/>
      <family val="2"/>
    </font>
    <font>
      <b/>
      <i/>
      <sz val="16"/>
      <name val="Helv"/>
      <family val="2"/>
    </font>
    <font>
      <b/>
      <sz val="11"/>
      <color theme="0"/>
      <name val="Trebuchet MS"/>
      <family val="2"/>
      <scheme val="minor"/>
    </font>
    <font>
      <b/>
      <sz val="11"/>
      <color theme="1"/>
      <name val="Trebuchet MS"/>
      <family val="2"/>
      <scheme val="minor"/>
    </font>
    <font>
      <sz val="11"/>
      <color theme="0"/>
      <name val="Trebuchet MS"/>
      <family val="2"/>
      <scheme val="minor"/>
    </font>
    <font>
      <sz val="11"/>
      <color theme="8"/>
      <name val="Trebuchet MS"/>
      <family val="2"/>
      <scheme val="minor"/>
    </font>
    <font>
      <sz val="14"/>
      <color theme="1"/>
      <name val="Trebuchet MS"/>
      <family val="2"/>
      <scheme val="minor"/>
    </font>
    <font>
      <sz val="14"/>
      <color theme="9"/>
      <name val="Trebuchet MS"/>
      <family val="2"/>
      <scheme val="minor"/>
    </font>
    <font>
      <b/>
      <sz val="16"/>
      <color theme="9"/>
      <name val="Trebuchet MS"/>
      <family val="2"/>
      <scheme val="minor"/>
    </font>
    <font>
      <sz val="10"/>
      <color theme="8"/>
      <name val="Arial"/>
      <family val="2"/>
    </font>
    <font>
      <sz val="10"/>
      <color theme="0"/>
      <name val="Trebuchet MS"/>
      <family val="2"/>
      <scheme val="minor"/>
    </font>
    <font>
      <sz val="10"/>
      <color theme="1"/>
      <name val="Trebuchet MS"/>
      <family val="2"/>
      <scheme val="minor"/>
    </font>
    <font>
      <sz val="8"/>
      <name val="Trebuchet MS"/>
      <family val="2"/>
      <scheme val="minor"/>
    </font>
    <font>
      <sz val="11"/>
      <color rgb="FFFF0000"/>
      <name val="Trebuchet MS"/>
      <family val="2"/>
      <scheme val="minor"/>
    </font>
    <font>
      <b/>
      <sz val="11"/>
      <color theme="2" tint="-0.499984740745262"/>
      <name val="Trebuchet MS"/>
      <family val="2"/>
      <scheme val="minor"/>
    </font>
    <font>
      <b/>
      <sz val="14"/>
      <color theme="2" tint="-0.499984740745262"/>
      <name val="Trebuchet MS"/>
      <family val="2"/>
      <scheme val="minor"/>
    </font>
    <font>
      <b/>
      <sz val="10"/>
      <color theme="2" tint="-0.499984740745262"/>
      <name val="Trebuchet MS"/>
      <family val="2"/>
      <scheme val="minor"/>
    </font>
    <font>
      <b/>
      <sz val="13.5"/>
      <name val="Times"/>
      <family val="1"/>
    </font>
    <font>
      <b/>
      <sz val="10"/>
      <name val="Arial"/>
      <family val="2"/>
    </font>
    <font>
      <sz val="11"/>
      <color theme="3"/>
      <name val="Trebuchet MS"/>
      <family val="2"/>
      <scheme val="minor"/>
    </font>
    <font>
      <sz val="11"/>
      <color theme="9"/>
      <name val="Trebuchet MS"/>
      <family val="2"/>
      <scheme val="minor"/>
    </font>
    <font>
      <sz val="11"/>
      <color theme="1"/>
      <name val="Trebuchet MS"/>
      <family val="2"/>
      <scheme val="minor"/>
    </font>
    <font>
      <b/>
      <sz val="11"/>
      <name val="Trebuchet MS"/>
      <family val="2"/>
      <scheme val="minor"/>
    </font>
    <font>
      <sz val="11"/>
      <color theme="7"/>
      <name val="Trebuchet MS"/>
      <family val="2"/>
      <scheme val="minor"/>
    </font>
    <font>
      <b/>
      <sz val="11"/>
      <color theme="7"/>
      <name val="Trebuchet MS"/>
      <family val="2"/>
      <scheme val="minor"/>
    </font>
    <font>
      <sz val="14"/>
      <color theme="9" tint="0.39997558519241921"/>
      <name val="Trebuchet MS"/>
      <family val="2"/>
      <scheme val="minor"/>
    </font>
    <font>
      <b/>
      <sz val="11"/>
      <color theme="9"/>
      <name val="Trebuchet MS"/>
      <family val="2"/>
      <scheme val="minor"/>
    </font>
    <font>
      <sz val="8"/>
      <color rgb="FF000000"/>
      <name val="Segoe UI"/>
      <family val="2"/>
    </font>
    <font>
      <sz val="10"/>
      <color rgb="FFFF0000"/>
      <name val="Arial"/>
      <family val="2"/>
    </font>
    <font>
      <sz val="11"/>
      <color theme="8" tint="-0.249977111117893"/>
      <name val="Trebuchet MS"/>
      <family val="2"/>
      <scheme val="minor"/>
    </font>
    <font>
      <sz val="14"/>
      <color rgb="FFFF0000"/>
      <name val="Trebuchet MS"/>
      <family val="2"/>
      <scheme val="minor"/>
    </font>
    <font>
      <sz val="10"/>
      <color theme="0"/>
      <name val="Trebuchet MS"/>
      <family val="2"/>
    </font>
    <font>
      <sz val="11"/>
      <color theme="0"/>
      <name val="Calibri"/>
      <family val="2"/>
    </font>
    <font>
      <sz val="11"/>
      <color theme="9" tint="-0.249977111117893"/>
      <name val="Trebuchet MS"/>
      <family val="2"/>
      <scheme val="minor"/>
    </font>
    <font>
      <sz val="10"/>
      <color theme="1" tint="-0.249977111117893"/>
      <name val="Arial"/>
      <family val="2"/>
    </font>
    <font>
      <b/>
      <sz val="12"/>
      <color theme="8"/>
      <name val="Arial"/>
      <family val="2"/>
    </font>
    <font>
      <sz val="10"/>
      <color theme="1"/>
      <name val="Arial"/>
      <family val="2"/>
    </font>
    <font>
      <sz val="10"/>
      <color rgb="FFFF0000"/>
      <name val="Trebuchet MS"/>
      <family val="2"/>
      <scheme val="minor"/>
    </font>
    <font>
      <b/>
      <sz val="11"/>
      <color rgb="FFFF0000"/>
      <name val="Trebuchet MS"/>
      <family val="2"/>
      <scheme val="minor"/>
    </font>
    <font>
      <sz val="11"/>
      <color theme="1"/>
      <name val="Trebuchet MS"/>
      <family val="2"/>
    </font>
    <font>
      <b/>
      <sz val="11"/>
      <color rgb="FF2493C8"/>
      <name val="Trebuchet MS"/>
      <family val="2"/>
    </font>
    <font>
      <b/>
      <sz val="14"/>
      <color rgb="FF2493C8"/>
      <name val="Trebuchet MS"/>
      <family val="2"/>
    </font>
    <font>
      <b/>
      <sz val="16"/>
      <color rgb="FF003F72"/>
      <name val="Trebuchet MS"/>
      <family val="2"/>
    </font>
    <font>
      <sz val="14"/>
      <color rgb="FF0039A6"/>
      <name val="Trebuchet MS"/>
      <family val="2"/>
    </font>
    <font>
      <sz val="14"/>
      <color rgb="FF003F72"/>
      <name val="Trebuchet MS"/>
      <family val="2"/>
    </font>
    <font>
      <sz val="11"/>
      <color rgb="FF0070C0"/>
      <name val="Trebuchet MS"/>
      <family val="2"/>
    </font>
    <font>
      <sz val="11"/>
      <color rgb="FFE9E9E9"/>
      <name val="Trebuchet MS"/>
      <family val="2"/>
    </font>
    <font>
      <sz val="10"/>
      <color rgb="FF0070C0"/>
      <name val="Arial"/>
      <family val="2"/>
    </font>
    <font>
      <b/>
      <sz val="11"/>
      <color rgb="FFE9E9E9"/>
      <name val="Trebuchet MS"/>
      <family val="2"/>
    </font>
    <font>
      <sz val="10"/>
      <color rgb="FFE9E9E9"/>
      <name val="Trebuchet MS"/>
      <family val="2"/>
    </font>
    <font>
      <b/>
      <sz val="11"/>
      <color rgb="FFFF0000"/>
      <name val="Trebuchet MS"/>
      <family val="2"/>
    </font>
    <font>
      <sz val="11"/>
      <color rgb="FFFF0000"/>
      <name val="Trebuchet MS"/>
      <family val="2"/>
    </font>
  </fonts>
  <fills count="1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theme="2" tint="0.59999389629810485"/>
        <bgColor indexed="64"/>
      </patternFill>
    </fill>
    <fill>
      <patternFill patternType="solid">
        <fgColor theme="8"/>
        <bgColor indexed="64"/>
      </patternFill>
    </fill>
    <fill>
      <patternFill patternType="solid">
        <fgColor theme="9"/>
        <bgColor indexed="64"/>
      </patternFill>
    </fill>
    <fill>
      <patternFill patternType="solid">
        <fgColor theme="2"/>
        <bgColor indexed="64"/>
      </patternFill>
    </fill>
    <fill>
      <patternFill patternType="solid">
        <fgColor rgb="FFFFFF00"/>
        <bgColor indexed="64"/>
      </patternFill>
    </fill>
    <fill>
      <patternFill patternType="solid">
        <fgColor theme="3"/>
        <bgColor indexed="64"/>
      </patternFill>
    </fill>
    <fill>
      <patternFill patternType="solid">
        <fgColor rgb="FFF0F9FD"/>
        <bgColor indexed="64"/>
      </patternFill>
    </fill>
    <fill>
      <patternFill patternType="solid">
        <fgColor rgb="FFFFFFFF"/>
        <bgColor rgb="FF000000"/>
      </patternFill>
    </fill>
    <fill>
      <patternFill patternType="solid">
        <fgColor rgb="FFE9E9E9"/>
        <bgColor rgb="FF000000"/>
      </patternFill>
    </fill>
    <fill>
      <patternFill patternType="solid">
        <fgColor rgb="FF0070C0"/>
        <bgColor rgb="FF000000"/>
      </patternFill>
    </fill>
    <fill>
      <patternFill patternType="solid">
        <fgColor rgb="FFF0F9FD"/>
        <bgColor rgb="FF000000"/>
      </patternFill>
    </fill>
    <fill>
      <patternFill patternType="solid">
        <fgColor rgb="FF003F72"/>
        <bgColor rgb="FF000000"/>
      </patternFill>
    </fill>
    <fill>
      <patternFill patternType="solid">
        <fgColor rgb="FFFFFF00"/>
        <bgColor rgb="FF000000"/>
      </patternFill>
    </fill>
  </fills>
  <borders count="22">
    <border>
      <left/>
      <right/>
      <top/>
      <bottom/>
      <diagonal/>
    </border>
    <border>
      <left style="thin">
        <color auto="1"/>
      </left>
      <right style="thin">
        <color auto="1"/>
      </right>
      <top style="thin">
        <color auto="1"/>
      </top>
      <bottom style="thin">
        <color auto="1"/>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diagonal/>
    </border>
    <border>
      <left/>
      <right style="thin">
        <color theme="8"/>
      </right>
      <top/>
      <bottom/>
      <diagonal/>
    </border>
    <border>
      <left style="thin">
        <color theme="8"/>
      </left>
      <right/>
      <top/>
      <bottom style="thin">
        <color theme="8"/>
      </bottom>
      <diagonal/>
    </border>
    <border>
      <left/>
      <right style="thin">
        <color theme="8"/>
      </right>
      <top/>
      <bottom style="thin">
        <color theme="8"/>
      </bottom>
      <diagonal/>
    </border>
    <border>
      <left/>
      <right/>
      <top style="thin">
        <color theme="8"/>
      </top>
      <bottom style="thin">
        <color theme="8"/>
      </bottom>
      <diagonal/>
    </border>
    <border>
      <left/>
      <right/>
      <top/>
      <bottom style="thin">
        <color theme="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8"/>
      </left>
      <right style="thin">
        <color theme="8"/>
      </right>
      <top/>
      <bottom style="thin">
        <color theme="8"/>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8"/>
      </left>
      <right style="thin">
        <color theme="8"/>
      </right>
      <top/>
      <bottom/>
      <diagonal/>
    </border>
  </borders>
  <cellStyleXfs count="25">
    <xf numFmtId="0" fontId="0" fillId="0" borderId="0"/>
    <xf numFmtId="44" fontId="1" fillId="0" borderId="0" applyFont="0" applyFill="0" applyBorder="0" applyAlignment="0" applyProtection="0"/>
    <xf numFmtId="0" fontId="2" fillId="2" borderId="0" applyNumberFormat="0" applyBorder="0" applyAlignment="0" applyProtection="0"/>
    <xf numFmtId="0" fontId="2" fillId="3" borderId="1" applyNumberFormat="0" applyBorder="0" applyAlignment="0" applyProtection="0"/>
    <xf numFmtId="164"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0" fontId="1" fillId="0" borderId="0" applyFont="0" applyFill="0" applyBorder="0" applyAlignment="0" applyProtection="0"/>
    <xf numFmtId="0" fontId="19" fillId="0" borderId="0">
      <alignment vertical="top" wrapText="1"/>
    </xf>
    <xf numFmtId="0" fontId="1" fillId="0" borderId="0"/>
    <xf numFmtId="9" fontId="1" fillId="0" borderId="0" applyFont="0" applyFill="0" applyBorder="0" applyAlignment="0" applyProtection="0"/>
    <xf numFmtId="9" fontId="23" fillId="0" borderId="0" applyFont="0" applyFill="0" applyBorder="0" applyAlignment="0" applyProtection="0"/>
    <xf numFmtId="44" fontId="23" fillId="0" borderId="0" applyFont="0" applyFill="0" applyBorder="0" applyAlignment="0" applyProtection="0"/>
  </cellStyleXfs>
  <cellXfs count="183">
    <xf numFmtId="0" fontId="0" fillId="0" borderId="0" xfId="0"/>
    <xf numFmtId="0" fontId="0" fillId="4" borderId="0" xfId="0" applyFill="1" applyAlignment="1">
      <alignment vertical="center"/>
    </xf>
    <xf numFmtId="0" fontId="7" fillId="4" borderId="0" xfId="0" applyFont="1" applyFill="1" applyAlignment="1">
      <alignment vertical="center"/>
    </xf>
    <xf numFmtId="0" fontId="0" fillId="5" borderId="0" xfId="0" applyFill="1" applyAlignment="1">
      <alignment vertical="center"/>
    </xf>
    <xf numFmtId="0" fontId="8" fillId="4" borderId="0" xfId="0" applyFont="1" applyFill="1" applyAlignment="1">
      <alignment vertical="center"/>
    </xf>
    <xf numFmtId="0" fontId="9" fillId="4" borderId="0" xfId="0" applyFont="1" applyFill="1" applyAlignment="1">
      <alignment vertical="center"/>
    </xf>
    <xf numFmtId="0" fontId="8" fillId="0" borderId="0" xfId="0" applyFont="1" applyAlignment="1">
      <alignment vertical="center"/>
    </xf>
    <xf numFmtId="0" fontId="10" fillId="4" borderId="0" xfId="0" applyFont="1" applyFill="1" applyAlignment="1">
      <alignment vertical="center"/>
    </xf>
    <xf numFmtId="0" fontId="0" fillId="6" borderId="2" xfId="0" applyFill="1" applyBorder="1" applyAlignment="1">
      <alignment vertical="center"/>
    </xf>
    <xf numFmtId="0" fontId="5" fillId="6" borderId="2" xfId="0" applyFont="1" applyFill="1" applyBorder="1" applyAlignment="1">
      <alignment vertical="center"/>
    </xf>
    <xf numFmtId="0" fontId="0" fillId="6" borderId="2" xfId="0" applyFill="1" applyBorder="1" applyAlignment="1">
      <alignment horizontal="center" vertical="center"/>
    </xf>
    <xf numFmtId="0" fontId="0" fillId="6" borderId="2" xfId="0" applyFill="1" applyBorder="1" applyAlignment="1">
      <alignment horizontal="left" vertical="center" indent="4"/>
    </xf>
    <xf numFmtId="0" fontId="0" fillId="6" borderId="2" xfId="0" applyFill="1" applyBorder="1" applyAlignment="1">
      <alignment horizontal="left" vertical="top"/>
    </xf>
    <xf numFmtId="0" fontId="0" fillId="6" borderId="2" xfId="0" applyFill="1" applyBorder="1" applyAlignment="1">
      <alignment horizontal="left" vertical="top" wrapText="1"/>
    </xf>
    <xf numFmtId="0" fontId="4" fillId="8" borderId="2" xfId="0" applyFont="1" applyFill="1" applyBorder="1" applyAlignment="1">
      <alignment vertical="center" wrapText="1"/>
    </xf>
    <xf numFmtId="0" fontId="5" fillId="6" borderId="4" xfId="0" applyFont="1" applyFill="1" applyBorder="1" applyAlignment="1">
      <alignment horizontal="center" vertical="top"/>
    </xf>
    <xf numFmtId="0" fontId="13" fillId="4" borderId="0" xfId="0" applyFont="1" applyFill="1" applyAlignment="1">
      <alignment vertical="center"/>
    </xf>
    <xf numFmtId="0" fontId="0" fillId="6" borderId="2" xfId="0" applyFill="1" applyBorder="1" applyAlignment="1">
      <alignment horizontal="left" vertical="center"/>
    </xf>
    <xf numFmtId="0" fontId="12" fillId="8" borderId="2" xfId="0" applyFont="1" applyFill="1" applyBorder="1" applyAlignment="1">
      <alignment vertical="center" wrapText="1"/>
    </xf>
    <xf numFmtId="0" fontId="0" fillId="6" borderId="2" xfId="0" applyFill="1" applyBorder="1" applyAlignment="1">
      <alignment vertical="top" wrapText="1"/>
    </xf>
    <xf numFmtId="0" fontId="0" fillId="6" borderId="2" xfId="0" applyFill="1" applyBorder="1" applyAlignment="1">
      <alignment horizontal="left" vertical="top" wrapText="1" indent="3"/>
    </xf>
    <xf numFmtId="0" fontId="16" fillId="4" borderId="0" xfId="0" applyFont="1" applyFill="1" applyAlignment="1">
      <alignment horizontal="right" vertical="top"/>
    </xf>
    <xf numFmtId="0" fontId="17" fillId="4" borderId="0" xfId="0" applyFont="1" applyFill="1" applyAlignment="1">
      <alignment horizontal="right" vertical="top"/>
    </xf>
    <xf numFmtId="0" fontId="18" fillId="4" borderId="0" xfId="0" applyFont="1" applyFill="1" applyAlignment="1">
      <alignment horizontal="right" vertical="top"/>
    </xf>
    <xf numFmtId="0" fontId="12" fillId="8" borderId="2" xfId="0" applyFont="1" applyFill="1" applyBorder="1" applyAlignment="1">
      <alignment horizontal="center" vertical="center" wrapText="1"/>
    </xf>
    <xf numFmtId="0" fontId="7" fillId="5" borderId="0" xfId="0" applyFont="1" applyFill="1" applyAlignment="1">
      <alignment vertical="center"/>
    </xf>
    <xf numFmtId="0" fontId="0" fillId="0" borderId="0" xfId="0" applyAlignment="1">
      <alignment vertical="center"/>
    </xf>
    <xf numFmtId="0" fontId="0" fillId="4" borderId="0" xfId="0" applyFill="1" applyAlignment="1">
      <alignment vertical="center" wrapText="1"/>
    </xf>
    <xf numFmtId="0" fontId="21" fillId="4" borderId="0" xfId="0" applyFont="1" applyFill="1" applyAlignment="1">
      <alignment vertical="center"/>
    </xf>
    <xf numFmtId="0" fontId="5" fillId="6" borderId="2" xfId="0" applyFont="1" applyFill="1" applyBorder="1" applyAlignment="1">
      <alignment vertical="center" wrapText="1"/>
    </xf>
    <xf numFmtId="0" fontId="1" fillId="6" borderId="2" xfId="0" applyFont="1" applyFill="1" applyBorder="1" applyAlignment="1">
      <alignment horizontal="center" vertical="top"/>
    </xf>
    <xf numFmtId="8" fontId="11" fillId="6" borderId="2" xfId="0" applyNumberFormat="1" applyFont="1" applyFill="1" applyBorder="1" applyAlignment="1">
      <alignment horizontal="center" vertical="top"/>
    </xf>
    <xf numFmtId="0" fontId="0" fillId="4" borderId="0" xfId="0" applyFill="1" applyAlignment="1">
      <alignment horizontal="center" vertical="center"/>
    </xf>
    <xf numFmtId="0" fontId="8" fillId="4" borderId="0" xfId="0" applyFont="1" applyFill="1" applyAlignment="1">
      <alignment horizontal="center" vertical="center"/>
    </xf>
    <xf numFmtId="0" fontId="0" fillId="5" borderId="0" xfId="0" applyFill="1" applyAlignment="1">
      <alignment horizontal="center" vertical="center"/>
    </xf>
    <xf numFmtId="166" fontId="1" fillId="6" borderId="2" xfId="0" applyNumberFormat="1" applyFont="1" applyFill="1" applyBorder="1" applyAlignment="1">
      <alignment horizontal="center" vertical="top"/>
    </xf>
    <xf numFmtId="9" fontId="1" fillId="6" borderId="2" xfId="23" applyFont="1" applyFill="1" applyBorder="1" applyAlignment="1">
      <alignment horizontal="center" vertical="top"/>
    </xf>
    <xf numFmtId="0" fontId="11" fillId="6" borderId="2" xfId="0" applyFont="1" applyFill="1" applyBorder="1" applyAlignment="1" applyProtection="1">
      <alignment vertical="center"/>
      <protection locked="0"/>
    </xf>
    <xf numFmtId="0" fontId="11" fillId="6" borderId="2" xfId="0" applyFont="1" applyFill="1" applyBorder="1" applyAlignment="1" applyProtection="1">
      <alignment vertical="top" wrapText="1"/>
      <protection locked="0"/>
    </xf>
    <xf numFmtId="0" fontId="11" fillId="6" borderId="2" xfId="0" applyFont="1" applyFill="1" applyBorder="1" applyAlignment="1" applyProtection="1">
      <alignment horizontal="left" vertical="top"/>
      <protection locked="0"/>
    </xf>
    <xf numFmtId="0" fontId="11" fillId="6" borderId="2" xfId="0" applyFont="1" applyFill="1" applyBorder="1" applyAlignment="1" applyProtection="1">
      <alignment horizontal="center" vertical="center"/>
      <protection locked="0"/>
    </xf>
    <xf numFmtId="0" fontId="11" fillId="6" borderId="2" xfId="0" applyFont="1" applyFill="1" applyBorder="1" applyAlignment="1" applyProtection="1">
      <alignment horizontal="center" vertical="top"/>
      <protection locked="0"/>
    </xf>
    <xf numFmtId="165" fontId="11" fillId="6" borderId="2" xfId="0" applyNumberFormat="1" applyFont="1" applyFill="1" applyBorder="1" applyAlignment="1" applyProtection="1">
      <alignment horizontal="center" vertical="top"/>
      <protection locked="0"/>
    </xf>
    <xf numFmtId="0" fontId="27" fillId="4" borderId="0" xfId="0" applyFont="1" applyFill="1" applyAlignment="1">
      <alignment vertical="center"/>
    </xf>
    <xf numFmtId="0" fontId="22" fillId="4" borderId="0" xfId="0" applyFont="1" applyFill="1" applyAlignment="1">
      <alignment vertical="center"/>
    </xf>
    <xf numFmtId="0" fontId="10" fillId="9" borderId="0" xfId="0" applyFont="1" applyFill="1" applyAlignment="1">
      <alignment vertical="center"/>
    </xf>
    <xf numFmtId="0" fontId="8" fillId="9" borderId="0" xfId="0" applyFont="1" applyFill="1" applyAlignment="1">
      <alignment vertical="center"/>
    </xf>
    <xf numFmtId="0" fontId="15" fillId="0" borderId="0" xfId="0" applyFont="1" applyAlignment="1">
      <alignment vertical="center"/>
    </xf>
    <xf numFmtId="0" fontId="30" fillId="6" borderId="2" xfId="0" applyFont="1" applyFill="1" applyBorder="1" applyAlignment="1" applyProtection="1">
      <alignment horizontal="left" vertical="top"/>
      <protection locked="0"/>
    </xf>
    <xf numFmtId="0" fontId="30" fillId="6" borderId="2" xfId="0" applyFont="1" applyFill="1" applyBorder="1" applyAlignment="1" applyProtection="1">
      <alignment horizontal="center" vertical="top"/>
      <protection locked="0"/>
    </xf>
    <xf numFmtId="0" fontId="31" fillId="6" borderId="2" xfId="0" applyFont="1" applyFill="1" applyBorder="1" applyAlignment="1">
      <alignment vertical="top" wrapText="1"/>
    </xf>
    <xf numFmtId="0" fontId="32" fillId="5" borderId="0" xfId="0" quotePrefix="1" applyFont="1" applyFill="1" applyAlignment="1">
      <alignment vertical="center"/>
    </xf>
    <xf numFmtId="0" fontId="11" fillId="6" borderId="2" xfId="0" applyFont="1" applyFill="1" applyBorder="1" applyAlignment="1" applyProtection="1">
      <alignment horizontal="center" vertical="top" wrapText="1"/>
      <protection locked="0"/>
    </xf>
    <xf numFmtId="0" fontId="35" fillId="6" borderId="2" xfId="0" applyFont="1" applyFill="1" applyBorder="1" applyAlignment="1">
      <alignment vertical="top" wrapText="1"/>
    </xf>
    <xf numFmtId="0" fontId="0" fillId="6" borderId="2" xfId="0" applyFill="1" applyBorder="1" applyAlignment="1">
      <alignment vertical="center" wrapText="1"/>
    </xf>
    <xf numFmtId="0" fontId="4" fillId="7" borderId="3" xfId="0" applyFont="1" applyFill="1" applyBorder="1" applyAlignment="1">
      <alignment vertical="center" wrapText="1"/>
    </xf>
    <xf numFmtId="0" fontId="4" fillId="7" borderId="12" xfId="0" applyFont="1" applyFill="1" applyBorder="1" applyAlignment="1">
      <alignment horizontal="center" vertical="center" wrapText="1"/>
    </xf>
    <xf numFmtId="0" fontId="20" fillId="6" borderId="2" xfId="0" applyFont="1" applyFill="1" applyBorder="1" applyAlignment="1" applyProtection="1">
      <alignment horizontal="center" vertical="center"/>
      <protection locked="0"/>
    </xf>
    <xf numFmtId="9" fontId="1" fillId="6" borderId="2" xfId="23" applyFont="1" applyFill="1" applyBorder="1" applyAlignment="1" applyProtection="1">
      <alignment horizontal="center" vertical="center"/>
      <protection locked="0"/>
    </xf>
    <xf numFmtId="0" fontId="12" fillId="8" borderId="2" xfId="0" applyFont="1" applyFill="1" applyBorder="1" applyAlignment="1">
      <alignment horizontal="left" vertical="center" wrapText="1"/>
    </xf>
    <xf numFmtId="9" fontId="36" fillId="6" borderId="2" xfId="23" applyFont="1" applyFill="1" applyBorder="1" applyAlignment="1" applyProtection="1">
      <alignment horizontal="center" vertical="center"/>
      <protection locked="0"/>
    </xf>
    <xf numFmtId="0" fontId="36" fillId="6" borderId="2" xfId="0" applyFont="1" applyFill="1" applyBorder="1" applyAlignment="1" applyProtection="1">
      <alignment horizontal="center" vertical="top" wrapText="1"/>
      <protection locked="0"/>
    </xf>
    <xf numFmtId="9" fontId="37" fillId="6" borderId="2" xfId="23" applyFont="1" applyFill="1" applyBorder="1" applyAlignment="1" applyProtection="1">
      <alignment horizontal="center" vertical="center"/>
      <protection locked="0"/>
    </xf>
    <xf numFmtId="0" fontId="0" fillId="0" borderId="0" xfId="0" applyAlignment="1">
      <alignment horizontal="center" vertical="center"/>
    </xf>
    <xf numFmtId="0" fontId="15" fillId="5" borderId="3" xfId="0" applyFont="1" applyFill="1" applyBorder="1" applyAlignment="1">
      <alignment vertical="top" wrapText="1"/>
    </xf>
    <xf numFmtId="0" fontId="11" fillId="5" borderId="12" xfId="0" applyFont="1" applyFill="1" applyBorder="1" applyAlignment="1" applyProtection="1">
      <alignment horizontal="center" vertical="top"/>
      <protection locked="0"/>
    </xf>
    <xf numFmtId="0" fontId="0" fillId="0" borderId="3" xfId="0" applyBorder="1" applyAlignment="1">
      <alignment vertical="top" wrapText="1"/>
    </xf>
    <xf numFmtId="165" fontId="11" fillId="0" borderId="12" xfId="0" applyNumberFormat="1" applyFont="1" applyBorder="1" applyAlignment="1" applyProtection="1">
      <alignment horizontal="center" vertical="top"/>
      <protection locked="0"/>
    </xf>
    <xf numFmtId="8" fontId="11" fillId="6" borderId="2" xfId="0" applyNumberFormat="1" applyFont="1" applyFill="1" applyBorder="1" applyAlignment="1">
      <alignment horizontal="center" vertical="center"/>
    </xf>
    <xf numFmtId="0" fontId="0" fillId="6" borderId="2" xfId="0" applyFill="1" applyBorder="1" applyAlignment="1">
      <alignment horizontal="center" vertical="top"/>
    </xf>
    <xf numFmtId="0" fontId="30" fillId="11" borderId="2" xfId="0" applyFont="1" applyFill="1" applyBorder="1" applyAlignment="1">
      <alignment horizontal="center" vertical="top"/>
    </xf>
    <xf numFmtId="0" fontId="38" fillId="6" borderId="2" xfId="0" applyFont="1" applyFill="1" applyBorder="1" applyAlignment="1">
      <alignment horizontal="left" vertical="center"/>
    </xf>
    <xf numFmtId="0" fontId="39" fillId="8" borderId="2" xfId="0" applyFont="1" applyFill="1" applyBorder="1" applyAlignment="1">
      <alignment vertical="center" wrapText="1"/>
    </xf>
    <xf numFmtId="165" fontId="11" fillId="12" borderId="2" xfId="0" applyNumberFormat="1" applyFont="1" applyFill="1" applyBorder="1" applyAlignment="1" applyProtection="1">
      <alignment horizontal="center" vertical="top"/>
      <protection locked="0"/>
    </xf>
    <xf numFmtId="0" fontId="11" fillId="12" borderId="2" xfId="0" applyFont="1" applyFill="1" applyBorder="1" applyAlignment="1" applyProtection="1">
      <alignment horizontal="center" vertical="top"/>
      <protection locked="0"/>
    </xf>
    <xf numFmtId="0" fontId="11" fillId="12" borderId="2" xfId="0" applyFont="1" applyFill="1" applyBorder="1" applyAlignment="1" applyProtection="1">
      <alignment horizontal="left" vertical="top"/>
      <protection locked="0"/>
    </xf>
    <xf numFmtId="0" fontId="11" fillId="11" borderId="2" xfId="0" applyFont="1" applyFill="1" applyBorder="1" applyAlignment="1" applyProtection="1">
      <alignment horizontal="center" vertical="top"/>
      <protection locked="0"/>
    </xf>
    <xf numFmtId="0" fontId="0" fillId="6" borderId="2" xfId="0" applyFill="1" applyBorder="1" applyAlignment="1">
      <alignment horizontal="left" vertical="top" wrapText="1" indent="2"/>
    </xf>
    <xf numFmtId="0" fontId="15" fillId="10" borderId="2" xfId="0" applyFont="1" applyFill="1" applyBorder="1" applyAlignment="1">
      <alignment vertical="top" wrapText="1"/>
    </xf>
    <xf numFmtId="165" fontId="30" fillId="10" borderId="2" xfId="0" applyNumberFormat="1" applyFont="1" applyFill="1" applyBorder="1" applyAlignment="1">
      <alignment horizontal="center" vertical="top"/>
    </xf>
    <xf numFmtId="165" fontId="30" fillId="10" borderId="2" xfId="24" applyNumberFormat="1" applyFont="1" applyFill="1" applyBorder="1" applyAlignment="1">
      <alignment horizontal="center" vertical="top"/>
    </xf>
    <xf numFmtId="0" fontId="42" fillId="13" borderId="0" xfId="0" applyFont="1" applyFill="1" applyAlignment="1">
      <alignment horizontal="right" vertical="top"/>
    </xf>
    <xf numFmtId="0" fontId="41" fillId="13" borderId="0" xfId="0" applyFont="1" applyFill="1" applyAlignment="1">
      <alignment vertical="center"/>
    </xf>
    <xf numFmtId="0" fontId="43" fillId="13" borderId="0" xfId="0" applyFont="1" applyFill="1" applyAlignment="1">
      <alignment horizontal="right" vertical="top"/>
    </xf>
    <xf numFmtId="0" fontId="44" fillId="13" borderId="0" xfId="0" applyFont="1" applyFill="1" applyAlignment="1">
      <alignment vertical="center"/>
    </xf>
    <xf numFmtId="0" fontId="45" fillId="13" borderId="0" xfId="0" applyFont="1" applyFill="1" applyAlignment="1">
      <alignment vertical="center"/>
    </xf>
    <xf numFmtId="0" fontId="46" fillId="13" borderId="0" xfId="0" applyFont="1" applyFill="1" applyAlignment="1">
      <alignment vertical="center"/>
    </xf>
    <xf numFmtId="0" fontId="45" fillId="0" borderId="0" xfId="0" applyFont="1" applyAlignment="1">
      <alignment horizontal="center" vertical="center"/>
    </xf>
    <xf numFmtId="0" fontId="45" fillId="0" borderId="0" xfId="0" applyFont="1" applyAlignment="1">
      <alignment vertical="center"/>
    </xf>
    <xf numFmtId="0" fontId="47" fillId="14" borderId="0" xfId="0" applyFont="1" applyFill="1" applyAlignment="1">
      <alignment vertical="center"/>
    </xf>
    <xf numFmtId="0" fontId="47" fillId="13" borderId="0" xfId="0" applyFont="1" applyFill="1" applyAlignment="1">
      <alignment vertical="center"/>
    </xf>
    <xf numFmtId="0" fontId="41" fillId="16" borderId="17" xfId="0" applyFont="1" applyFill="1" applyBorder="1" applyAlignment="1">
      <alignment vertical="center"/>
    </xf>
    <xf numFmtId="0" fontId="49" fillId="16" borderId="17" xfId="0" applyFont="1" applyFill="1" applyBorder="1" applyAlignment="1" applyProtection="1">
      <alignment vertical="center"/>
      <protection locked="0"/>
    </xf>
    <xf numFmtId="0" fontId="41" fillId="16" borderId="0" xfId="0" applyFont="1" applyFill="1" applyAlignment="1">
      <alignment vertical="center"/>
    </xf>
    <xf numFmtId="0" fontId="49" fillId="16" borderId="0" xfId="0" applyFont="1" applyFill="1" applyAlignment="1" applyProtection="1">
      <alignment vertical="center"/>
      <protection locked="0"/>
    </xf>
    <xf numFmtId="0" fontId="51" fillId="17" borderId="17" xfId="0" applyFont="1" applyFill="1" applyBorder="1" applyAlignment="1">
      <alignment vertical="center" wrapText="1"/>
    </xf>
    <xf numFmtId="0" fontId="51" fillId="17" borderId="17" xfId="0" applyFont="1" applyFill="1" applyBorder="1" applyAlignment="1">
      <alignment horizontal="left" vertical="center" wrapText="1"/>
    </xf>
    <xf numFmtId="8" fontId="49" fillId="16" borderId="17" xfId="0" applyNumberFormat="1" applyFont="1" applyFill="1" applyBorder="1" applyAlignment="1">
      <alignment horizontal="center" vertical="top"/>
    </xf>
    <xf numFmtId="165" fontId="49" fillId="16" borderId="17" xfId="0" applyNumberFormat="1" applyFont="1" applyFill="1" applyBorder="1" applyAlignment="1" applyProtection="1">
      <alignment horizontal="center" vertical="top"/>
      <protection locked="0"/>
    </xf>
    <xf numFmtId="0" fontId="41" fillId="16" borderId="17" xfId="0" applyFont="1" applyFill="1" applyBorder="1" applyAlignment="1">
      <alignment vertical="center" wrapText="1"/>
    </xf>
    <xf numFmtId="0" fontId="41" fillId="16" borderId="17" xfId="0" applyFont="1" applyFill="1" applyBorder="1" applyAlignment="1">
      <alignment vertical="top" wrapText="1"/>
    </xf>
    <xf numFmtId="166" fontId="1" fillId="16" borderId="17" xfId="0" applyNumberFormat="1" applyFont="1" applyFill="1" applyBorder="1" applyAlignment="1">
      <alignment horizontal="center" vertical="top"/>
    </xf>
    <xf numFmtId="0" fontId="1" fillId="16" borderId="17" xfId="0" applyFont="1" applyFill="1" applyBorder="1" applyAlignment="1">
      <alignment horizontal="center" vertical="top"/>
    </xf>
    <xf numFmtId="0" fontId="41" fillId="16" borderId="17" xfId="0" applyFont="1" applyFill="1" applyBorder="1" applyAlignment="1">
      <alignment horizontal="right" vertical="top" wrapText="1"/>
    </xf>
    <xf numFmtId="0" fontId="41" fillId="16" borderId="0" xfId="0" applyFont="1" applyFill="1" applyAlignment="1">
      <alignment vertical="top" wrapText="1"/>
    </xf>
    <xf numFmtId="0" fontId="1" fillId="16" borderId="0" xfId="0" applyFont="1" applyFill="1" applyAlignment="1">
      <alignment horizontal="center" vertical="top"/>
    </xf>
    <xf numFmtId="0" fontId="50" fillId="15" borderId="18" xfId="0" applyFont="1" applyFill="1" applyBorder="1" applyAlignment="1">
      <alignment vertical="center" wrapText="1"/>
    </xf>
    <xf numFmtId="0" fontId="50" fillId="15" borderId="19" xfId="0" applyFont="1" applyFill="1" applyBorder="1" applyAlignment="1">
      <alignment horizontal="center" vertical="center" wrapText="1"/>
    </xf>
    <xf numFmtId="0" fontId="51" fillId="17" borderId="17" xfId="0" applyFont="1" applyFill="1" applyBorder="1" applyAlignment="1">
      <alignment horizontal="center" vertical="center" wrapText="1"/>
    </xf>
    <xf numFmtId="0" fontId="41" fillId="15" borderId="17" xfId="0" applyFont="1" applyFill="1" applyBorder="1" applyAlignment="1">
      <alignment vertical="top" wrapText="1"/>
    </xf>
    <xf numFmtId="0" fontId="1" fillId="16" borderId="18" xfId="0" applyFont="1" applyFill="1" applyBorder="1" applyAlignment="1">
      <alignment horizontal="center" vertical="top"/>
    </xf>
    <xf numFmtId="0" fontId="41" fillId="13" borderId="0" xfId="0" applyFont="1" applyFill="1" applyAlignment="1">
      <alignment horizontal="center" vertical="center"/>
    </xf>
    <xf numFmtId="0" fontId="50" fillId="15" borderId="19" xfId="0" applyFont="1" applyFill="1" applyBorder="1" applyAlignment="1">
      <alignment vertical="center" wrapText="1"/>
    </xf>
    <xf numFmtId="0" fontId="53" fillId="18" borderId="17" xfId="0" applyFont="1" applyFill="1" applyBorder="1" applyAlignment="1">
      <alignment vertical="top" wrapText="1"/>
    </xf>
    <xf numFmtId="3" fontId="30" fillId="18" borderId="17" xfId="0" applyNumberFormat="1" applyFont="1" applyFill="1" applyBorder="1" applyAlignment="1">
      <alignment horizontal="center" vertical="top"/>
    </xf>
    <xf numFmtId="0" fontId="41" fillId="18" borderId="17" xfId="0" applyFont="1" applyFill="1" applyBorder="1" applyAlignment="1">
      <alignment vertical="top" wrapText="1"/>
    </xf>
    <xf numFmtId="0" fontId="0" fillId="12" borderId="2" xfId="0" applyFill="1" applyBorder="1" applyAlignment="1">
      <alignment vertical="center"/>
    </xf>
    <xf numFmtId="0" fontId="0" fillId="12" borderId="2" xfId="0" applyFill="1" applyBorder="1"/>
    <xf numFmtId="0" fontId="0" fillId="12" borderId="16" xfId="0" applyFill="1" applyBorder="1"/>
    <xf numFmtId="8" fontId="0" fillId="6" borderId="2" xfId="0" applyNumberFormat="1" applyFill="1" applyBorder="1" applyAlignment="1">
      <alignment vertical="center"/>
    </xf>
    <xf numFmtId="0" fontId="0" fillId="6" borderId="2" xfId="0" applyFill="1" applyBorder="1" applyAlignment="1">
      <alignment horizontal="right" vertical="center"/>
    </xf>
    <xf numFmtId="0" fontId="13" fillId="8" borderId="2" xfId="0" applyFont="1" applyFill="1" applyBorder="1" applyAlignment="1">
      <alignment vertical="center" wrapText="1"/>
    </xf>
    <xf numFmtId="8" fontId="0" fillId="6" borderId="2" xfId="0" applyNumberFormat="1" applyFill="1" applyBorder="1" applyAlignment="1">
      <alignment horizontal="right" vertical="center"/>
    </xf>
    <xf numFmtId="0" fontId="0" fillId="12" borderId="21" xfId="0" applyFill="1" applyBorder="1" applyAlignment="1">
      <alignment vertical="center"/>
    </xf>
    <xf numFmtId="0" fontId="0" fillId="12" borderId="5" xfId="0" applyFill="1" applyBorder="1" applyAlignment="1">
      <alignment horizontal="left" vertical="center"/>
    </xf>
    <xf numFmtId="0" fontId="6" fillId="7" borderId="3" xfId="0" applyFont="1" applyFill="1" applyBorder="1" applyAlignment="1">
      <alignment vertical="center" wrapText="1"/>
    </xf>
    <xf numFmtId="0" fontId="6" fillId="7" borderId="4" xfId="0" applyFont="1" applyFill="1" applyBorder="1" applyAlignment="1">
      <alignment vertical="center" wrapText="1"/>
    </xf>
    <xf numFmtId="0" fontId="0" fillId="4" borderId="0" xfId="0" applyFill="1" applyAlignment="1">
      <alignment horizontal="left" vertical="top" wrapText="1"/>
    </xf>
    <xf numFmtId="0" fontId="0" fillId="4" borderId="0" xfId="0" applyFill="1" applyAlignment="1">
      <alignment horizontal="left" vertical="center" wrapText="1"/>
    </xf>
    <xf numFmtId="0" fontId="0" fillId="0" borderId="0" xfId="0" applyAlignment="1">
      <alignment horizontal="center" vertical="center"/>
    </xf>
    <xf numFmtId="0" fontId="20" fillId="0" borderId="0" xfId="20" applyFont="1" applyAlignment="1">
      <alignment horizontal="left" vertical="top" wrapText="1"/>
    </xf>
    <xf numFmtId="0" fontId="0" fillId="10" borderId="10" xfId="0" applyFill="1" applyBorder="1" applyAlignment="1">
      <alignment vertical="center" wrapText="1"/>
    </xf>
    <xf numFmtId="0" fontId="0" fillId="10" borderId="11" xfId="0" applyFill="1" applyBorder="1" applyAlignment="1">
      <alignment vertical="center"/>
    </xf>
    <xf numFmtId="0" fontId="6" fillId="7" borderId="5"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6" fillId="7" borderId="15" xfId="0" applyFont="1" applyFill="1" applyBorder="1" applyAlignment="1">
      <alignment horizontal="left" vertical="center" wrapText="1"/>
    </xf>
    <xf numFmtId="0" fontId="28" fillId="6" borderId="6" xfId="0" applyFont="1" applyFill="1" applyBorder="1" applyAlignment="1">
      <alignment vertical="center"/>
    </xf>
    <xf numFmtId="0" fontId="28" fillId="6" borderId="7" xfId="0" applyFont="1" applyFill="1" applyBorder="1" applyAlignment="1">
      <alignment vertical="center"/>
    </xf>
    <xf numFmtId="0" fontId="22" fillId="6" borderId="8" xfId="0" applyFont="1" applyFill="1" applyBorder="1" applyAlignment="1">
      <alignment vertical="center"/>
    </xf>
    <xf numFmtId="0" fontId="22" fillId="6" borderId="9" xfId="0" applyFont="1" applyFill="1" applyBorder="1" applyAlignment="1">
      <alignment vertical="center"/>
    </xf>
    <xf numFmtId="0" fontId="22" fillId="6" borderId="10" xfId="0" applyFont="1" applyFill="1" applyBorder="1" applyAlignment="1">
      <alignment vertical="center"/>
    </xf>
    <xf numFmtId="0" fontId="22" fillId="6" borderId="11" xfId="0" applyFont="1" applyFill="1" applyBorder="1" applyAlignment="1">
      <alignment vertical="center"/>
    </xf>
    <xf numFmtId="0" fontId="5" fillId="6" borderId="8" xfId="0" quotePrefix="1" applyFont="1" applyFill="1" applyBorder="1" applyAlignment="1">
      <alignment vertical="center" wrapText="1"/>
    </xf>
    <xf numFmtId="0" fontId="5" fillId="6" borderId="9" xfId="0" applyFont="1" applyFill="1" applyBorder="1" applyAlignment="1">
      <alignment vertical="center" wrapText="1"/>
    </xf>
    <xf numFmtId="0" fontId="26" fillId="6" borderId="8" xfId="0" quotePrefix="1" applyFont="1" applyFill="1" applyBorder="1" applyAlignment="1">
      <alignment vertical="center" wrapText="1"/>
    </xf>
    <xf numFmtId="0" fontId="5" fillId="6" borderId="9" xfId="0" quotePrefix="1" applyFont="1" applyFill="1" applyBorder="1" applyAlignment="1">
      <alignment vertical="center" wrapText="1"/>
    </xf>
    <xf numFmtId="0" fontId="0" fillId="6" borderId="3" xfId="0" applyFill="1" applyBorder="1" applyAlignment="1">
      <alignment horizontal="left" vertical="center" wrapText="1"/>
    </xf>
    <xf numFmtId="0" fontId="0" fillId="6" borderId="12" xfId="0" applyFill="1" applyBorder="1" applyAlignment="1">
      <alignment horizontal="left" vertical="center" wrapText="1"/>
    </xf>
    <xf numFmtId="0" fontId="0" fillId="6" borderId="4" xfId="0" applyFill="1" applyBorder="1" applyAlignment="1">
      <alignment horizontal="left" vertical="center" wrapText="1"/>
    </xf>
    <xf numFmtId="0" fontId="5" fillId="6" borderId="3" xfId="0" applyFont="1" applyFill="1" applyBorder="1" applyAlignment="1">
      <alignment horizontal="left" vertical="center"/>
    </xf>
    <xf numFmtId="0" fontId="5" fillId="6" borderId="4" xfId="0" applyFont="1" applyFill="1" applyBorder="1" applyAlignment="1">
      <alignment horizontal="left" vertical="center"/>
    </xf>
    <xf numFmtId="0" fontId="6" fillId="7" borderId="2" xfId="0" applyFont="1" applyFill="1" applyBorder="1" applyAlignment="1">
      <alignment horizontal="left" vertical="center"/>
    </xf>
    <xf numFmtId="0" fontId="0" fillId="12" borderId="5" xfId="0" applyFill="1" applyBorder="1" applyAlignment="1">
      <alignment vertical="center" wrapText="1"/>
    </xf>
    <xf numFmtId="0" fontId="0" fillId="12" borderId="16" xfId="0" applyFill="1" applyBorder="1" applyAlignment="1">
      <alignment vertical="center" wrapText="1"/>
    </xf>
    <xf numFmtId="0" fontId="0" fillId="6" borderId="5" xfId="0" applyFill="1" applyBorder="1" applyAlignment="1">
      <alignment horizontal="left" vertical="center"/>
    </xf>
    <xf numFmtId="0" fontId="0" fillId="6" borderId="16" xfId="0" applyFill="1" applyBorder="1" applyAlignment="1">
      <alignment horizontal="left" vertical="center"/>
    </xf>
    <xf numFmtId="0" fontId="4" fillId="7" borderId="10" xfId="0" applyFont="1" applyFill="1" applyBorder="1" applyAlignment="1">
      <alignment horizontal="left" vertical="center" wrapText="1"/>
    </xf>
    <xf numFmtId="0" fontId="4" fillId="7" borderId="13" xfId="0" applyFont="1" applyFill="1" applyBorder="1" applyAlignment="1">
      <alignment horizontal="left" vertical="center" wrapText="1"/>
    </xf>
    <xf numFmtId="0" fontId="0" fillId="0" borderId="13" xfId="0" applyBorder="1" applyAlignment="1">
      <alignment vertical="center"/>
    </xf>
    <xf numFmtId="0" fontId="7" fillId="6" borderId="8" xfId="0" applyFont="1" applyFill="1" applyBorder="1" applyAlignment="1" applyProtection="1">
      <alignment horizontal="left" vertical="top"/>
      <protection locked="0"/>
    </xf>
    <xf numFmtId="0" fontId="7" fillId="6" borderId="0" xfId="0" applyFont="1" applyFill="1" applyAlignment="1" applyProtection="1">
      <alignment horizontal="left" vertical="top"/>
      <protection locked="0"/>
    </xf>
    <xf numFmtId="0" fontId="0" fillId="0" borderId="0" xfId="0"/>
    <xf numFmtId="0" fontId="6" fillId="7" borderId="8" xfId="0" applyFont="1" applyFill="1" applyBorder="1" applyAlignment="1">
      <alignment horizontal="left" vertical="center" wrapText="1"/>
    </xf>
    <xf numFmtId="0" fontId="6" fillId="7" borderId="0" xfId="0" applyFont="1" applyFill="1" applyAlignment="1">
      <alignment horizontal="left" vertical="center" wrapText="1"/>
    </xf>
    <xf numFmtId="0" fontId="0" fillId="0" borderId="0" xfId="0" applyAlignment="1">
      <alignment vertical="center"/>
    </xf>
    <xf numFmtId="0" fontId="6" fillId="7" borderId="10"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7" borderId="10" xfId="0" applyFont="1" applyFill="1" applyBorder="1" applyAlignment="1">
      <alignment horizontal="left" vertical="center"/>
    </xf>
    <xf numFmtId="0" fontId="6" fillId="7" borderId="13" xfId="0" applyFont="1" applyFill="1" applyBorder="1" applyAlignment="1">
      <alignment horizontal="left" vertical="center"/>
    </xf>
    <xf numFmtId="0" fontId="6" fillId="7" borderId="8" xfId="0" applyFont="1" applyFill="1" applyBorder="1" applyAlignment="1">
      <alignment horizontal="left" vertical="center"/>
    </xf>
    <xf numFmtId="0" fontId="6" fillId="7" borderId="0" xfId="0" applyFont="1" applyFill="1" applyAlignment="1">
      <alignment horizontal="left" vertical="center"/>
    </xf>
    <xf numFmtId="0" fontId="4" fillId="7" borderId="3"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0" fillId="0" borderId="12" xfId="0" applyBorder="1" applyAlignment="1">
      <alignment vertical="center"/>
    </xf>
    <xf numFmtId="0" fontId="8" fillId="0" borderId="0" xfId="0" applyFont="1" applyAlignment="1">
      <alignment horizontal="center" vertical="center"/>
    </xf>
    <xf numFmtId="0" fontId="45" fillId="0" borderId="0" xfId="0" applyFont="1" applyAlignment="1">
      <alignment horizontal="center" vertical="center"/>
    </xf>
    <xf numFmtId="0" fontId="48" fillId="15" borderId="17" xfId="0" applyFont="1" applyFill="1" applyBorder="1" applyAlignment="1">
      <alignment horizontal="left" vertical="center"/>
    </xf>
    <xf numFmtId="0" fontId="50" fillId="15" borderId="18" xfId="0" applyFont="1" applyFill="1" applyBorder="1" applyAlignment="1">
      <alignment horizontal="left" vertical="center" wrapText="1"/>
    </xf>
    <xf numFmtId="0" fontId="50" fillId="15" borderId="19" xfId="0" applyFont="1" applyFill="1" applyBorder="1" applyAlignment="1">
      <alignment horizontal="left" vertical="center" wrapText="1"/>
    </xf>
    <xf numFmtId="0" fontId="50" fillId="15" borderId="18" xfId="0" applyFont="1" applyFill="1" applyBorder="1" applyAlignment="1">
      <alignment horizontal="center" vertical="center" wrapText="1"/>
    </xf>
    <xf numFmtId="0" fontId="50" fillId="15" borderId="19" xfId="0" applyFont="1" applyFill="1" applyBorder="1" applyAlignment="1">
      <alignment horizontal="center" vertical="center" wrapText="1"/>
    </xf>
    <xf numFmtId="166" fontId="1" fillId="16" borderId="18" xfId="0" applyNumberFormat="1" applyFont="1" applyFill="1" applyBorder="1" applyAlignment="1">
      <alignment horizontal="center" vertical="top"/>
    </xf>
    <xf numFmtId="166" fontId="1" fillId="16" borderId="20" xfId="0" applyNumberFormat="1" applyFont="1" applyFill="1" applyBorder="1" applyAlignment="1">
      <alignment horizontal="center" vertical="top"/>
    </xf>
  </cellXfs>
  <cellStyles count="25">
    <cellStyle name="Currency" xfId="24" builtinId="4"/>
    <cellStyle name="Currency 2" xfId="1" xr:uid="{00000000-0005-0000-0000-000006000000}"/>
    <cellStyle name="Grey" xfId="2" xr:uid="{00000000-0005-0000-0000-000007000000}"/>
    <cellStyle name="Heading 1 2" xfId="20" xr:uid="{0F86FF21-E7D0-4174-BD7F-B2E65A0727AA}"/>
    <cellStyle name="Input [yellow]" xfId="3" xr:uid="{00000000-0005-0000-0000-000008000000}"/>
    <cellStyle name="Normal" xfId="0" builtinId="0"/>
    <cellStyle name="Normal - Style1" xfId="4" xr:uid="{00000000-0005-0000-0000-000009000000}"/>
    <cellStyle name="Normal 10" xfId="5" xr:uid="{00000000-0005-0000-0000-00000A000000}"/>
    <cellStyle name="Normal 11" xfId="6" xr:uid="{00000000-0005-0000-0000-00000B000000}"/>
    <cellStyle name="Normal 12" xfId="7" xr:uid="{00000000-0005-0000-0000-00000C000000}"/>
    <cellStyle name="Normal 13" xfId="8" xr:uid="{00000000-0005-0000-0000-00000D000000}"/>
    <cellStyle name="Normal 14" xfId="9" xr:uid="{00000000-0005-0000-0000-00000E000000}"/>
    <cellStyle name="Normal 15" xfId="10" xr:uid="{00000000-0005-0000-0000-00000F000000}"/>
    <cellStyle name="Normal 2" xfId="11" xr:uid="{00000000-0005-0000-0000-000010000000}"/>
    <cellStyle name="Normal 2 2" xfId="21" xr:uid="{A5211700-F7B7-468A-A3A7-5C110AC9E1F9}"/>
    <cellStyle name="Normal 3" xfId="12" xr:uid="{00000000-0005-0000-0000-000011000000}"/>
    <cellStyle name="Normal 4" xfId="13" xr:uid="{00000000-0005-0000-0000-000012000000}"/>
    <cellStyle name="Normal 5" xfId="14" xr:uid="{00000000-0005-0000-0000-000013000000}"/>
    <cellStyle name="Normal 6" xfId="15" xr:uid="{00000000-0005-0000-0000-000014000000}"/>
    <cellStyle name="Normal 7" xfId="16" xr:uid="{00000000-0005-0000-0000-000015000000}"/>
    <cellStyle name="Normal 8" xfId="17" xr:uid="{00000000-0005-0000-0000-000016000000}"/>
    <cellStyle name="Normal 9" xfId="18" xr:uid="{00000000-0005-0000-0000-000017000000}"/>
    <cellStyle name="Percent" xfId="23" builtinId="5"/>
    <cellStyle name="Percent [2]" xfId="19" xr:uid="{00000000-0005-0000-0000-000018000000}"/>
    <cellStyle name="Percent 2" xfId="22" xr:uid="{0C28B551-75DE-4DEE-8846-530BA6C441E6}"/>
  </cellStyles>
  <dxfs count="0"/>
  <tableStyles count="0" defaultTableStyle="TableStyleMedium9" defaultPivotStyle="PivotStyleLight16"/>
  <colors>
    <mruColors>
      <color rgb="FFF0F9F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xdr:colOff>
          <xdr:row>42</xdr:row>
          <xdr:rowOff>22860</xdr:rowOff>
        </xdr:from>
        <xdr:to>
          <xdr:col>2</xdr:col>
          <xdr:colOff>1051560</xdr:colOff>
          <xdr:row>42</xdr:row>
          <xdr:rowOff>274320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3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1036320</xdr:colOff>
          <xdr:row>42</xdr:row>
          <xdr:rowOff>30480</xdr:rowOff>
        </xdr:from>
        <xdr:to>
          <xdr:col>2</xdr:col>
          <xdr:colOff>1927860</xdr:colOff>
          <xdr:row>42</xdr:row>
          <xdr:rowOff>304800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3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43</xdr:row>
          <xdr:rowOff>22860</xdr:rowOff>
        </xdr:from>
        <xdr:to>
          <xdr:col>2</xdr:col>
          <xdr:colOff>1051560</xdr:colOff>
          <xdr:row>43</xdr:row>
          <xdr:rowOff>274320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3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1036320</xdr:colOff>
          <xdr:row>43</xdr:row>
          <xdr:rowOff>30480</xdr:rowOff>
        </xdr:from>
        <xdr:to>
          <xdr:col>2</xdr:col>
          <xdr:colOff>1927860</xdr:colOff>
          <xdr:row>43</xdr:row>
          <xdr:rowOff>304800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3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42</xdr:row>
          <xdr:rowOff>22860</xdr:rowOff>
        </xdr:from>
        <xdr:to>
          <xdr:col>3</xdr:col>
          <xdr:colOff>1051560</xdr:colOff>
          <xdr:row>43</xdr:row>
          <xdr:rowOff>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3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42</xdr:row>
          <xdr:rowOff>30480</xdr:rowOff>
        </xdr:from>
        <xdr:to>
          <xdr:col>3</xdr:col>
          <xdr:colOff>1927860</xdr:colOff>
          <xdr:row>43</xdr:row>
          <xdr:rowOff>22860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3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43</xdr:row>
          <xdr:rowOff>22860</xdr:rowOff>
        </xdr:from>
        <xdr:to>
          <xdr:col>3</xdr:col>
          <xdr:colOff>1051560</xdr:colOff>
          <xdr:row>43</xdr:row>
          <xdr:rowOff>403860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3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43</xdr:row>
          <xdr:rowOff>30480</xdr:rowOff>
        </xdr:from>
        <xdr:to>
          <xdr:col>3</xdr:col>
          <xdr:colOff>1927860</xdr:colOff>
          <xdr:row>43</xdr:row>
          <xdr:rowOff>426720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3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171450</xdr:colOff>
          <xdr:row>23</xdr:row>
          <xdr:rowOff>0</xdr:rowOff>
        </xdr:from>
        <xdr:to>
          <xdr:col>4</xdr:col>
          <xdr:colOff>2257425</xdr:colOff>
          <xdr:row>23</xdr:row>
          <xdr:rowOff>0</xdr:rowOff>
        </xdr:to>
        <xdr:grpSp>
          <xdr:nvGrpSpPr>
            <xdr:cNvPr id="22546" name="Group 18">
              <a:extLst>
                <a:ext uri="{FF2B5EF4-FFF2-40B4-BE49-F238E27FC236}">
                  <a16:creationId xmlns:a16="http://schemas.microsoft.com/office/drawing/2014/main" id="{00000000-0008-0000-0400-000012580000}"/>
                </a:ext>
              </a:extLst>
            </xdr:cNvPr>
            <xdr:cNvGrpSpPr>
              <a:grpSpLocks/>
            </xdr:cNvGrpSpPr>
          </xdr:nvGrpSpPr>
          <xdr:grpSpPr bwMode="auto">
            <a:xfrm>
              <a:off x="12102879" y="6013174"/>
              <a:ext cx="2091690" cy="0"/>
              <a:chOff x="6515123" y="0"/>
              <a:chExt cx="7716357" cy="0"/>
            </a:xfrm>
          </xdr:grpSpPr>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400-000013580000}"/>
                  </a:ext>
                </a:extLst>
              </xdr:cNvPr>
              <xdr:cNvSpPr/>
            </xdr:nvSpPr>
            <xdr:spPr bwMode="auto">
              <a:xfrm>
                <a:off x="13433800" y="0"/>
                <a:ext cx="79768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400-000014580000}"/>
                  </a:ext>
                </a:extLst>
              </xdr:cNvPr>
              <xdr:cNvSpPr/>
            </xdr:nvSpPr>
            <xdr:spPr bwMode="auto">
              <a:xfrm>
                <a:off x="6515123" y="0"/>
                <a:ext cx="8001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171450</xdr:colOff>
          <xdr:row>23</xdr:row>
          <xdr:rowOff>0</xdr:rowOff>
        </xdr:from>
        <xdr:to>
          <xdr:col>3</xdr:col>
          <xdr:colOff>2257425</xdr:colOff>
          <xdr:row>23</xdr:row>
          <xdr:rowOff>0</xdr:rowOff>
        </xdr:to>
        <xdr:grpSp>
          <xdr:nvGrpSpPr>
            <xdr:cNvPr id="22544" name="Group 16">
              <a:extLst>
                <a:ext uri="{FF2B5EF4-FFF2-40B4-BE49-F238E27FC236}">
                  <a16:creationId xmlns:a16="http://schemas.microsoft.com/office/drawing/2014/main" id="{00000000-0008-0000-0400-000010580000}"/>
                </a:ext>
              </a:extLst>
            </xdr:cNvPr>
            <xdr:cNvGrpSpPr>
              <a:grpSpLocks/>
            </xdr:cNvGrpSpPr>
          </xdr:nvGrpSpPr>
          <xdr:grpSpPr bwMode="auto">
            <a:xfrm>
              <a:off x="7787640" y="6013174"/>
              <a:ext cx="2091690" cy="0"/>
              <a:chOff x="65138" y="0"/>
              <a:chExt cx="8973518" cy="0"/>
            </a:xfrm>
          </xdr:grpSpPr>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400-00000D580000}"/>
                  </a:ext>
                </a:extLst>
              </xdr:cNvPr>
              <xdr:cNvSpPr/>
            </xdr:nvSpPr>
            <xdr:spPr bwMode="auto">
              <a:xfrm>
                <a:off x="9030681" y="0"/>
                <a:ext cx="797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400-00000E580000}"/>
                  </a:ext>
                </a:extLst>
              </xdr:cNvPr>
              <xdr:cNvSpPr/>
            </xdr:nvSpPr>
            <xdr:spPr bwMode="auto">
              <a:xfrm>
                <a:off x="65138" y="0"/>
                <a:ext cx="8001"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14</xdr:row>
          <xdr:rowOff>22860</xdr:rowOff>
        </xdr:from>
        <xdr:to>
          <xdr:col>3</xdr:col>
          <xdr:colOff>1051560</xdr:colOff>
          <xdr:row>14</xdr:row>
          <xdr:rowOff>388620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5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14</xdr:row>
          <xdr:rowOff>30480</xdr:rowOff>
        </xdr:from>
        <xdr:to>
          <xdr:col>3</xdr:col>
          <xdr:colOff>1927860</xdr:colOff>
          <xdr:row>14</xdr:row>
          <xdr:rowOff>411480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5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22860</xdr:rowOff>
        </xdr:from>
        <xdr:to>
          <xdr:col>4</xdr:col>
          <xdr:colOff>1051560</xdr:colOff>
          <xdr:row>14</xdr:row>
          <xdr:rowOff>388620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5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14</xdr:row>
          <xdr:rowOff>30480</xdr:rowOff>
        </xdr:from>
        <xdr:to>
          <xdr:col>4</xdr:col>
          <xdr:colOff>1927860</xdr:colOff>
          <xdr:row>14</xdr:row>
          <xdr:rowOff>411480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5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22860</xdr:rowOff>
        </xdr:from>
        <xdr:to>
          <xdr:col>4</xdr:col>
          <xdr:colOff>1051560</xdr:colOff>
          <xdr:row>14</xdr:row>
          <xdr:rowOff>388620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5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14</xdr:row>
          <xdr:rowOff>30480</xdr:rowOff>
        </xdr:from>
        <xdr:to>
          <xdr:col>4</xdr:col>
          <xdr:colOff>1927860</xdr:colOff>
          <xdr:row>14</xdr:row>
          <xdr:rowOff>411480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5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14</xdr:row>
          <xdr:rowOff>22860</xdr:rowOff>
        </xdr:from>
        <xdr:to>
          <xdr:col>3</xdr:col>
          <xdr:colOff>1051560</xdr:colOff>
          <xdr:row>15</xdr:row>
          <xdr:rowOff>22860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6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14</xdr:row>
          <xdr:rowOff>30480</xdr:rowOff>
        </xdr:from>
        <xdr:to>
          <xdr:col>3</xdr:col>
          <xdr:colOff>1927860</xdr:colOff>
          <xdr:row>15</xdr:row>
          <xdr:rowOff>38100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6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22860</xdr:rowOff>
        </xdr:from>
        <xdr:to>
          <xdr:col>3</xdr:col>
          <xdr:colOff>1051560</xdr:colOff>
          <xdr:row>32</xdr:row>
          <xdr:rowOff>388620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6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32</xdr:row>
          <xdr:rowOff>30480</xdr:rowOff>
        </xdr:from>
        <xdr:to>
          <xdr:col>3</xdr:col>
          <xdr:colOff>1927860</xdr:colOff>
          <xdr:row>32</xdr:row>
          <xdr:rowOff>411480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6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22860</xdr:rowOff>
        </xdr:from>
        <xdr:to>
          <xdr:col>3</xdr:col>
          <xdr:colOff>1051560</xdr:colOff>
          <xdr:row>33</xdr:row>
          <xdr:rowOff>388620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6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33</xdr:row>
          <xdr:rowOff>30480</xdr:rowOff>
        </xdr:from>
        <xdr:to>
          <xdr:col>3</xdr:col>
          <xdr:colOff>1927860</xdr:colOff>
          <xdr:row>33</xdr:row>
          <xdr:rowOff>411480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6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22860</xdr:rowOff>
        </xdr:from>
        <xdr:to>
          <xdr:col>3</xdr:col>
          <xdr:colOff>1051560</xdr:colOff>
          <xdr:row>34</xdr:row>
          <xdr:rowOff>388620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6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34</xdr:row>
          <xdr:rowOff>30480</xdr:rowOff>
        </xdr:from>
        <xdr:to>
          <xdr:col>3</xdr:col>
          <xdr:colOff>1927860</xdr:colOff>
          <xdr:row>34</xdr:row>
          <xdr:rowOff>411480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6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22860</xdr:rowOff>
        </xdr:from>
        <xdr:to>
          <xdr:col>3</xdr:col>
          <xdr:colOff>1051560</xdr:colOff>
          <xdr:row>35</xdr:row>
          <xdr:rowOff>388620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6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35</xdr:row>
          <xdr:rowOff>30480</xdr:rowOff>
        </xdr:from>
        <xdr:to>
          <xdr:col>3</xdr:col>
          <xdr:colOff>1927860</xdr:colOff>
          <xdr:row>35</xdr:row>
          <xdr:rowOff>411480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6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36</xdr:row>
          <xdr:rowOff>22860</xdr:rowOff>
        </xdr:from>
        <xdr:to>
          <xdr:col>3</xdr:col>
          <xdr:colOff>1051560</xdr:colOff>
          <xdr:row>36</xdr:row>
          <xdr:rowOff>388620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6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36</xdr:row>
          <xdr:rowOff>30480</xdr:rowOff>
        </xdr:from>
        <xdr:to>
          <xdr:col>3</xdr:col>
          <xdr:colOff>1927860</xdr:colOff>
          <xdr:row>36</xdr:row>
          <xdr:rowOff>411480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6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22860</xdr:rowOff>
        </xdr:from>
        <xdr:to>
          <xdr:col>3</xdr:col>
          <xdr:colOff>1051560</xdr:colOff>
          <xdr:row>37</xdr:row>
          <xdr:rowOff>388620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6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37</xdr:row>
          <xdr:rowOff>30480</xdr:rowOff>
        </xdr:from>
        <xdr:to>
          <xdr:col>3</xdr:col>
          <xdr:colOff>1927860</xdr:colOff>
          <xdr:row>37</xdr:row>
          <xdr:rowOff>411480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6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41</xdr:row>
          <xdr:rowOff>22860</xdr:rowOff>
        </xdr:from>
        <xdr:to>
          <xdr:col>3</xdr:col>
          <xdr:colOff>1051560</xdr:colOff>
          <xdr:row>41</xdr:row>
          <xdr:rowOff>441960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6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41</xdr:row>
          <xdr:rowOff>30480</xdr:rowOff>
        </xdr:from>
        <xdr:to>
          <xdr:col>3</xdr:col>
          <xdr:colOff>1927860</xdr:colOff>
          <xdr:row>41</xdr:row>
          <xdr:rowOff>457200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6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22860</xdr:rowOff>
        </xdr:from>
        <xdr:to>
          <xdr:col>4</xdr:col>
          <xdr:colOff>1051560</xdr:colOff>
          <xdr:row>15</xdr:row>
          <xdr:rowOff>22860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6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14</xdr:row>
          <xdr:rowOff>30480</xdr:rowOff>
        </xdr:from>
        <xdr:to>
          <xdr:col>4</xdr:col>
          <xdr:colOff>1927860</xdr:colOff>
          <xdr:row>15</xdr:row>
          <xdr:rowOff>38100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6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32</xdr:row>
          <xdr:rowOff>22860</xdr:rowOff>
        </xdr:from>
        <xdr:to>
          <xdr:col>4</xdr:col>
          <xdr:colOff>1051560</xdr:colOff>
          <xdr:row>32</xdr:row>
          <xdr:rowOff>388620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6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32</xdr:row>
          <xdr:rowOff>30480</xdr:rowOff>
        </xdr:from>
        <xdr:to>
          <xdr:col>4</xdr:col>
          <xdr:colOff>1927860</xdr:colOff>
          <xdr:row>32</xdr:row>
          <xdr:rowOff>411480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6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33</xdr:row>
          <xdr:rowOff>22860</xdr:rowOff>
        </xdr:from>
        <xdr:to>
          <xdr:col>4</xdr:col>
          <xdr:colOff>1051560</xdr:colOff>
          <xdr:row>33</xdr:row>
          <xdr:rowOff>388620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6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33</xdr:row>
          <xdr:rowOff>30480</xdr:rowOff>
        </xdr:from>
        <xdr:to>
          <xdr:col>4</xdr:col>
          <xdr:colOff>1927860</xdr:colOff>
          <xdr:row>33</xdr:row>
          <xdr:rowOff>411480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6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34</xdr:row>
          <xdr:rowOff>22860</xdr:rowOff>
        </xdr:from>
        <xdr:to>
          <xdr:col>4</xdr:col>
          <xdr:colOff>1051560</xdr:colOff>
          <xdr:row>34</xdr:row>
          <xdr:rowOff>388620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6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34</xdr:row>
          <xdr:rowOff>30480</xdr:rowOff>
        </xdr:from>
        <xdr:to>
          <xdr:col>4</xdr:col>
          <xdr:colOff>1927860</xdr:colOff>
          <xdr:row>34</xdr:row>
          <xdr:rowOff>411480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6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35</xdr:row>
          <xdr:rowOff>22860</xdr:rowOff>
        </xdr:from>
        <xdr:to>
          <xdr:col>4</xdr:col>
          <xdr:colOff>1051560</xdr:colOff>
          <xdr:row>35</xdr:row>
          <xdr:rowOff>388620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6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35</xdr:row>
          <xdr:rowOff>30480</xdr:rowOff>
        </xdr:from>
        <xdr:to>
          <xdr:col>4</xdr:col>
          <xdr:colOff>1927860</xdr:colOff>
          <xdr:row>35</xdr:row>
          <xdr:rowOff>411480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6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36</xdr:row>
          <xdr:rowOff>22860</xdr:rowOff>
        </xdr:from>
        <xdr:to>
          <xdr:col>4</xdr:col>
          <xdr:colOff>1051560</xdr:colOff>
          <xdr:row>36</xdr:row>
          <xdr:rowOff>388620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6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36</xdr:row>
          <xdr:rowOff>30480</xdr:rowOff>
        </xdr:from>
        <xdr:to>
          <xdr:col>4</xdr:col>
          <xdr:colOff>1927860</xdr:colOff>
          <xdr:row>36</xdr:row>
          <xdr:rowOff>411480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6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37</xdr:row>
          <xdr:rowOff>22860</xdr:rowOff>
        </xdr:from>
        <xdr:to>
          <xdr:col>4</xdr:col>
          <xdr:colOff>1051560</xdr:colOff>
          <xdr:row>37</xdr:row>
          <xdr:rowOff>388620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6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37</xdr:row>
          <xdr:rowOff>30480</xdr:rowOff>
        </xdr:from>
        <xdr:to>
          <xdr:col>4</xdr:col>
          <xdr:colOff>1927860</xdr:colOff>
          <xdr:row>37</xdr:row>
          <xdr:rowOff>411480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6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41</xdr:row>
          <xdr:rowOff>22860</xdr:rowOff>
        </xdr:from>
        <xdr:to>
          <xdr:col>4</xdr:col>
          <xdr:colOff>1051560</xdr:colOff>
          <xdr:row>41</xdr:row>
          <xdr:rowOff>441960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6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1036320</xdr:colOff>
          <xdr:row>41</xdr:row>
          <xdr:rowOff>30480</xdr:rowOff>
        </xdr:from>
        <xdr:to>
          <xdr:col>4</xdr:col>
          <xdr:colOff>1927860</xdr:colOff>
          <xdr:row>41</xdr:row>
          <xdr:rowOff>457200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6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159550</xdr:colOff>
          <xdr:row>14</xdr:row>
          <xdr:rowOff>68588</xdr:rowOff>
        </xdr:from>
        <xdr:to>
          <xdr:col>3</xdr:col>
          <xdr:colOff>2248719</xdr:colOff>
          <xdr:row>14</xdr:row>
          <xdr:rowOff>388299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4528301" y="3004779"/>
              <a:ext cx="2087264" cy="323521"/>
              <a:chOff x="5219692" y="3200400"/>
              <a:chExt cx="2095493" cy="285750"/>
            </a:xfrm>
          </xdr:grpSpPr>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800-000001640000}"/>
                  </a:ext>
                </a:extLst>
              </xdr:cNvPr>
              <xdr:cNvSpPr/>
            </xdr:nvSpPr>
            <xdr:spPr bwMode="auto">
              <a:xfrm>
                <a:off x="5219692" y="32004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800-000002640000}"/>
                  </a:ext>
                </a:extLst>
              </xdr:cNvPr>
              <xdr:cNvSpPr/>
            </xdr:nvSpPr>
            <xdr:spPr bwMode="auto">
              <a:xfrm>
                <a:off x="6515085" y="32004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172193</xdr:colOff>
          <xdr:row>17</xdr:row>
          <xdr:rowOff>41220</xdr:rowOff>
        </xdr:from>
        <xdr:to>
          <xdr:col>3</xdr:col>
          <xdr:colOff>2258215</xdr:colOff>
          <xdr:row>17</xdr:row>
          <xdr:rowOff>273570</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535229" y="5192047"/>
              <a:ext cx="2091737" cy="234255"/>
              <a:chOff x="5222864" y="4948062"/>
              <a:chExt cx="2092351" cy="289804"/>
            </a:xfrm>
          </xdr:grpSpPr>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800-000005640000}"/>
                  </a:ext>
                </a:extLst>
              </xdr:cNvPr>
              <xdr:cNvSpPr/>
            </xdr:nvSpPr>
            <xdr:spPr bwMode="auto">
              <a:xfrm>
                <a:off x="5222864" y="4948062"/>
                <a:ext cx="79768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800-000006640000}"/>
                  </a:ext>
                </a:extLst>
              </xdr:cNvPr>
              <xdr:cNvSpPr/>
            </xdr:nvSpPr>
            <xdr:spPr bwMode="auto">
              <a:xfrm>
                <a:off x="6515115" y="4952116"/>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169046</xdr:colOff>
          <xdr:row>18</xdr:row>
          <xdr:rowOff>42891</xdr:rowOff>
        </xdr:from>
        <xdr:to>
          <xdr:col>3</xdr:col>
          <xdr:colOff>2258215</xdr:colOff>
          <xdr:row>18</xdr:row>
          <xdr:rowOff>362602</xdr:rowOff>
        </xdr:to>
        <xdr:grpSp>
          <xdr:nvGrpSpPr>
            <xdr:cNvPr id="5" name="Group 4">
              <a:extLst>
                <a:ext uri="{FF2B5EF4-FFF2-40B4-BE49-F238E27FC236}">
                  <a16:creationId xmlns:a16="http://schemas.microsoft.com/office/drawing/2014/main" id="{00000000-0008-0000-0800-000005000000}"/>
                </a:ext>
              </a:extLst>
            </xdr:cNvPr>
            <xdr:cNvGrpSpPr/>
          </xdr:nvGrpSpPr>
          <xdr:grpSpPr>
            <a:xfrm>
              <a:off x="4539702" y="5510681"/>
              <a:ext cx="2087264" cy="313996"/>
              <a:chOff x="5219692" y="4963208"/>
              <a:chExt cx="2095493" cy="285750"/>
            </a:xfrm>
          </xdr:grpSpPr>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800-000009640000}"/>
                  </a:ext>
                </a:extLst>
              </xdr:cNvPr>
              <xdr:cNvSpPr/>
            </xdr:nvSpPr>
            <xdr:spPr bwMode="auto">
              <a:xfrm>
                <a:off x="5219692" y="4963208"/>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800-00000A640000}"/>
                  </a:ext>
                </a:extLst>
              </xdr:cNvPr>
              <xdr:cNvSpPr/>
            </xdr:nvSpPr>
            <xdr:spPr bwMode="auto">
              <a:xfrm>
                <a:off x="6515085" y="4963208"/>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169046</xdr:colOff>
          <xdr:row>21</xdr:row>
          <xdr:rowOff>97701</xdr:rowOff>
        </xdr:from>
        <xdr:to>
          <xdr:col>3</xdr:col>
          <xdr:colOff>2258215</xdr:colOff>
          <xdr:row>22</xdr:row>
          <xdr:rowOff>48318</xdr:rowOff>
        </xdr:to>
        <xdr:grpSp>
          <xdr:nvGrpSpPr>
            <xdr:cNvPr id="6" name="Group 5">
              <a:extLst>
                <a:ext uri="{FF2B5EF4-FFF2-40B4-BE49-F238E27FC236}">
                  <a16:creationId xmlns:a16="http://schemas.microsoft.com/office/drawing/2014/main" id="{00000000-0008-0000-0800-000006000000}"/>
                </a:ext>
              </a:extLst>
            </xdr:cNvPr>
            <xdr:cNvGrpSpPr/>
          </xdr:nvGrpSpPr>
          <xdr:grpSpPr>
            <a:xfrm>
              <a:off x="4539702" y="7252295"/>
              <a:ext cx="2087264" cy="359313"/>
              <a:chOff x="5219692" y="4876800"/>
              <a:chExt cx="2095493" cy="285750"/>
            </a:xfrm>
          </xdr:grpSpPr>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800-00000B640000}"/>
                  </a:ext>
                </a:extLst>
              </xdr:cNvPr>
              <xdr:cNvSpPr/>
            </xdr:nvSpPr>
            <xdr:spPr bwMode="auto">
              <a:xfrm>
                <a:off x="5219692"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800-00000C640000}"/>
                  </a:ext>
                </a:extLst>
              </xdr:cNvPr>
              <xdr:cNvSpPr/>
            </xdr:nvSpPr>
            <xdr:spPr bwMode="auto">
              <a:xfrm>
                <a:off x="6515085"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169046</xdr:colOff>
          <xdr:row>23</xdr:row>
          <xdr:rowOff>30079</xdr:rowOff>
        </xdr:from>
        <xdr:to>
          <xdr:col>3</xdr:col>
          <xdr:colOff>2258215</xdr:colOff>
          <xdr:row>24</xdr:row>
          <xdr:rowOff>30488</xdr:rowOff>
        </xdr:to>
        <xdr:grpSp>
          <xdr:nvGrpSpPr>
            <xdr:cNvPr id="8" name="Group 7">
              <a:extLst>
                <a:ext uri="{FF2B5EF4-FFF2-40B4-BE49-F238E27FC236}">
                  <a16:creationId xmlns:a16="http://schemas.microsoft.com/office/drawing/2014/main" id="{00000000-0008-0000-0800-000008000000}"/>
                </a:ext>
              </a:extLst>
            </xdr:cNvPr>
            <xdr:cNvGrpSpPr/>
          </xdr:nvGrpSpPr>
          <xdr:grpSpPr>
            <a:xfrm>
              <a:off x="4539702" y="7838674"/>
              <a:ext cx="2087264" cy="249524"/>
              <a:chOff x="5219692" y="4876800"/>
              <a:chExt cx="2095493" cy="285750"/>
            </a:xfrm>
          </xdr:grpSpPr>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800-00000F640000}"/>
                  </a:ext>
                </a:extLst>
              </xdr:cNvPr>
              <xdr:cNvSpPr/>
            </xdr:nvSpPr>
            <xdr:spPr bwMode="auto">
              <a:xfrm>
                <a:off x="5219692"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800-000010640000}"/>
                  </a:ext>
                </a:extLst>
              </xdr:cNvPr>
              <xdr:cNvSpPr/>
            </xdr:nvSpPr>
            <xdr:spPr bwMode="auto">
              <a:xfrm>
                <a:off x="6515085"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145026</xdr:colOff>
          <xdr:row>28</xdr:row>
          <xdr:rowOff>57151</xdr:rowOff>
        </xdr:from>
        <xdr:to>
          <xdr:col>3</xdr:col>
          <xdr:colOff>2259043</xdr:colOff>
          <xdr:row>28</xdr:row>
          <xdr:rowOff>407373</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4509967" y="9607649"/>
              <a:ext cx="2117827" cy="350222"/>
              <a:chOff x="5219716" y="4876800"/>
              <a:chExt cx="2095500" cy="285750"/>
            </a:xfrm>
          </xdr:grpSpPr>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800-000013640000}"/>
                  </a:ext>
                </a:extLst>
              </xdr:cNvPr>
              <xdr:cNvSpPr/>
            </xdr:nvSpPr>
            <xdr:spPr bwMode="auto">
              <a:xfrm>
                <a:off x="5219716"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800-000014640000}"/>
                  </a:ext>
                </a:extLst>
              </xdr:cNvPr>
              <xdr:cNvSpPr/>
            </xdr:nvSpPr>
            <xdr:spPr bwMode="auto">
              <a:xfrm>
                <a:off x="6515116"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140889</xdr:colOff>
          <xdr:row>28</xdr:row>
          <xdr:rowOff>437519</xdr:rowOff>
        </xdr:from>
        <xdr:to>
          <xdr:col>3</xdr:col>
          <xdr:colOff>2254906</xdr:colOff>
          <xdr:row>30</xdr:row>
          <xdr:rowOff>61789</xdr:rowOff>
        </xdr:to>
        <xdr:grpSp>
          <xdr:nvGrpSpPr>
            <xdr:cNvPr id="11" name="Group 10">
              <a:extLst>
                <a:ext uri="{FF2B5EF4-FFF2-40B4-BE49-F238E27FC236}">
                  <a16:creationId xmlns:a16="http://schemas.microsoft.com/office/drawing/2014/main" id="{00000000-0008-0000-0800-00000B000000}"/>
                </a:ext>
              </a:extLst>
            </xdr:cNvPr>
            <xdr:cNvGrpSpPr/>
          </xdr:nvGrpSpPr>
          <xdr:grpSpPr>
            <a:xfrm>
              <a:off x="4503925" y="9995637"/>
              <a:ext cx="2119732" cy="444592"/>
              <a:chOff x="5231521" y="4923375"/>
              <a:chExt cx="2095498" cy="285814"/>
            </a:xfrm>
          </xdr:grpSpPr>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800-000015640000}"/>
                  </a:ext>
                </a:extLst>
              </xdr:cNvPr>
              <xdr:cNvSpPr/>
            </xdr:nvSpPr>
            <xdr:spPr bwMode="auto">
              <a:xfrm>
                <a:off x="5231521" y="4923375"/>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800-000016640000}"/>
                  </a:ext>
                </a:extLst>
              </xdr:cNvPr>
              <xdr:cNvSpPr/>
            </xdr:nvSpPr>
            <xdr:spPr bwMode="auto">
              <a:xfrm>
                <a:off x="6526919" y="4923439"/>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106589</xdr:colOff>
          <xdr:row>32</xdr:row>
          <xdr:rowOff>105236</xdr:rowOff>
        </xdr:from>
        <xdr:to>
          <xdr:col>3</xdr:col>
          <xdr:colOff>2220606</xdr:colOff>
          <xdr:row>32</xdr:row>
          <xdr:rowOff>455458</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4471530" y="11775119"/>
              <a:ext cx="2117827" cy="352127"/>
              <a:chOff x="5219716" y="4876800"/>
              <a:chExt cx="2095500" cy="285750"/>
            </a:xfrm>
          </xdr:grpSpPr>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800-000019640000}"/>
                  </a:ext>
                </a:extLst>
              </xdr:cNvPr>
              <xdr:cNvSpPr/>
            </xdr:nvSpPr>
            <xdr:spPr bwMode="auto">
              <a:xfrm>
                <a:off x="5219716"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800-00001A640000}"/>
                  </a:ext>
                </a:extLst>
              </xdr:cNvPr>
              <xdr:cNvSpPr/>
            </xdr:nvSpPr>
            <xdr:spPr bwMode="auto">
              <a:xfrm>
                <a:off x="6515116"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124207</xdr:colOff>
          <xdr:row>33</xdr:row>
          <xdr:rowOff>110124</xdr:rowOff>
        </xdr:from>
        <xdr:to>
          <xdr:col>3</xdr:col>
          <xdr:colOff>2238224</xdr:colOff>
          <xdr:row>33</xdr:row>
          <xdr:rowOff>448672</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4492958" y="12388142"/>
              <a:ext cx="2110207" cy="338548"/>
              <a:chOff x="5219712" y="4876800"/>
              <a:chExt cx="2095500" cy="285750"/>
            </a:xfrm>
          </xdr:grpSpPr>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800-00001B640000}"/>
                  </a:ext>
                </a:extLst>
              </xdr:cNvPr>
              <xdr:cNvSpPr/>
            </xdr:nvSpPr>
            <xdr:spPr bwMode="auto">
              <a:xfrm>
                <a:off x="5219712"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800-00001C640000}"/>
                  </a:ext>
                </a:extLst>
              </xdr:cNvPr>
              <xdr:cNvSpPr/>
            </xdr:nvSpPr>
            <xdr:spPr bwMode="auto">
              <a:xfrm>
                <a:off x="6515112"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116201</xdr:colOff>
          <xdr:row>34</xdr:row>
          <xdr:rowOff>107877</xdr:rowOff>
        </xdr:from>
        <xdr:to>
          <xdr:col>3</xdr:col>
          <xdr:colOff>2230218</xdr:colOff>
          <xdr:row>34</xdr:row>
          <xdr:rowOff>461990</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4483047" y="12854818"/>
              <a:ext cx="2110207" cy="357923"/>
              <a:chOff x="5219718" y="4876800"/>
              <a:chExt cx="2095500" cy="285750"/>
            </a:xfrm>
          </xdr:grpSpPr>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800-00001D640000}"/>
                  </a:ext>
                </a:extLst>
              </xdr:cNvPr>
              <xdr:cNvSpPr/>
            </xdr:nvSpPr>
            <xdr:spPr bwMode="auto">
              <a:xfrm>
                <a:off x="5219718"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800-00001E640000}"/>
                  </a:ext>
                </a:extLst>
              </xdr:cNvPr>
              <xdr:cNvSpPr/>
            </xdr:nvSpPr>
            <xdr:spPr bwMode="auto">
              <a:xfrm>
                <a:off x="6515118" y="4876800"/>
                <a:ext cx="800100"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130160</xdr:colOff>
          <xdr:row>36</xdr:row>
          <xdr:rowOff>52697</xdr:rowOff>
        </xdr:from>
        <xdr:to>
          <xdr:col>3</xdr:col>
          <xdr:colOff>2247392</xdr:colOff>
          <xdr:row>36</xdr:row>
          <xdr:rowOff>410383</xdr:rowOff>
        </xdr:to>
        <xdr:grpSp>
          <xdr:nvGrpSpPr>
            <xdr:cNvPr id="17" name="Group 16">
              <a:extLst>
                <a:ext uri="{FF2B5EF4-FFF2-40B4-BE49-F238E27FC236}">
                  <a16:creationId xmlns:a16="http://schemas.microsoft.com/office/drawing/2014/main" id="{00000000-0008-0000-0800-000011000000}"/>
                </a:ext>
              </a:extLst>
            </xdr:cNvPr>
            <xdr:cNvGrpSpPr/>
          </xdr:nvGrpSpPr>
          <xdr:grpSpPr>
            <a:xfrm>
              <a:off x="4500816" y="14058257"/>
              <a:ext cx="2113422" cy="351971"/>
              <a:chOff x="5263704" y="4838631"/>
              <a:chExt cx="2098709" cy="288583"/>
            </a:xfrm>
          </xdr:grpSpPr>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800-000021640000}"/>
                  </a:ext>
                </a:extLst>
              </xdr:cNvPr>
              <xdr:cNvSpPr/>
            </xdr:nvSpPr>
            <xdr:spPr bwMode="auto">
              <a:xfrm>
                <a:off x="5263704" y="4838631"/>
                <a:ext cx="801284" cy="2855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800-000022640000}"/>
                  </a:ext>
                </a:extLst>
              </xdr:cNvPr>
              <xdr:cNvSpPr/>
            </xdr:nvSpPr>
            <xdr:spPr bwMode="auto">
              <a:xfrm>
                <a:off x="6562314" y="4841464"/>
                <a:ext cx="800099"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92075</xdr:colOff>
          <xdr:row>15</xdr:row>
          <xdr:rowOff>114300</xdr:rowOff>
        </xdr:from>
        <xdr:to>
          <xdr:col>3</xdr:col>
          <xdr:colOff>1123950</xdr:colOff>
          <xdr:row>17</xdr:row>
          <xdr:rowOff>58544</xdr:rowOff>
        </xdr:to>
        <xdr:grpSp>
          <xdr:nvGrpSpPr>
            <xdr:cNvPr id="15521" name="Group 15520">
              <a:extLst>
                <a:ext uri="{FF2B5EF4-FFF2-40B4-BE49-F238E27FC236}">
                  <a16:creationId xmlns:a16="http://schemas.microsoft.com/office/drawing/2014/main" id="{00000000-0008-0000-0C00-0000A13C0000}"/>
                </a:ext>
              </a:extLst>
            </xdr:cNvPr>
            <xdr:cNvGrpSpPr/>
          </xdr:nvGrpSpPr>
          <xdr:grpSpPr>
            <a:xfrm>
              <a:off x="10744835" y="3495675"/>
              <a:ext cx="1024255" cy="302384"/>
              <a:chOff x="6800827" y="4229051"/>
              <a:chExt cx="1038193" cy="304799"/>
            </a:xfrm>
          </xdr:grpSpPr>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C00-00003D3D0000}"/>
                  </a:ext>
                </a:extLst>
              </xdr:cNvPr>
              <xdr:cNvSpPr/>
            </xdr:nvSpPr>
            <xdr:spPr bwMode="auto">
              <a:xfrm>
                <a:off x="6800827" y="4229051"/>
                <a:ext cx="409569" cy="3047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C00-00003E3D0000}"/>
                  </a:ext>
                </a:extLst>
              </xdr:cNvPr>
              <xdr:cNvSpPr/>
            </xdr:nvSpPr>
            <xdr:spPr bwMode="auto">
              <a:xfrm>
                <a:off x="7362775" y="4276725"/>
                <a:ext cx="47624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92075</xdr:colOff>
          <xdr:row>17</xdr:row>
          <xdr:rowOff>15875</xdr:rowOff>
        </xdr:from>
        <xdr:to>
          <xdr:col>3</xdr:col>
          <xdr:colOff>1123950</xdr:colOff>
          <xdr:row>17</xdr:row>
          <xdr:rowOff>322069</xdr:rowOff>
        </xdr:to>
        <xdr:grpSp>
          <xdr:nvGrpSpPr>
            <xdr:cNvPr id="15522" name="Group 15521">
              <a:extLst>
                <a:ext uri="{FF2B5EF4-FFF2-40B4-BE49-F238E27FC236}">
                  <a16:creationId xmlns:a16="http://schemas.microsoft.com/office/drawing/2014/main" id="{00000000-0008-0000-0C00-0000A23C0000}"/>
                </a:ext>
              </a:extLst>
            </xdr:cNvPr>
            <xdr:cNvGrpSpPr/>
          </xdr:nvGrpSpPr>
          <xdr:grpSpPr>
            <a:xfrm>
              <a:off x="10744835" y="3763010"/>
              <a:ext cx="1024255" cy="306194"/>
              <a:chOff x="6800827" y="4229080"/>
              <a:chExt cx="1038193" cy="304800"/>
            </a:xfrm>
          </xdr:grpSpPr>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C00-00003F3D0000}"/>
                  </a:ext>
                </a:extLst>
              </xdr:cNvPr>
              <xdr:cNvSpPr/>
            </xdr:nvSpPr>
            <xdr:spPr bwMode="auto">
              <a:xfrm>
                <a:off x="6800827" y="4229080"/>
                <a:ext cx="409569"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C00-0000403D0000}"/>
                  </a:ext>
                </a:extLst>
              </xdr:cNvPr>
              <xdr:cNvSpPr/>
            </xdr:nvSpPr>
            <xdr:spPr bwMode="auto">
              <a:xfrm>
                <a:off x="7362775" y="4276725"/>
                <a:ext cx="47624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76198</xdr:colOff>
          <xdr:row>19</xdr:row>
          <xdr:rowOff>306388</xdr:rowOff>
        </xdr:from>
        <xdr:to>
          <xdr:col>3</xdr:col>
          <xdr:colOff>1117598</xdr:colOff>
          <xdr:row>21</xdr:row>
          <xdr:rowOff>28575</xdr:rowOff>
        </xdr:to>
        <xdr:grpSp>
          <xdr:nvGrpSpPr>
            <xdr:cNvPr id="15523" name="Group 15522">
              <a:extLst>
                <a:ext uri="{FF2B5EF4-FFF2-40B4-BE49-F238E27FC236}">
                  <a16:creationId xmlns:a16="http://schemas.microsoft.com/office/drawing/2014/main" id="{00000000-0008-0000-0C00-0000A33C0000}"/>
                </a:ext>
              </a:extLst>
            </xdr:cNvPr>
            <xdr:cNvGrpSpPr/>
          </xdr:nvGrpSpPr>
          <xdr:grpSpPr>
            <a:xfrm>
              <a:off x="10725148" y="4459288"/>
              <a:ext cx="1045210" cy="206057"/>
              <a:chOff x="6800911" y="4229166"/>
              <a:chExt cx="1038188" cy="304803"/>
            </a:xfrm>
          </xdr:grpSpPr>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C00-0000413D0000}"/>
                  </a:ext>
                </a:extLst>
              </xdr:cNvPr>
              <xdr:cNvSpPr/>
            </xdr:nvSpPr>
            <xdr:spPr bwMode="auto">
              <a:xfrm>
                <a:off x="6800911" y="4229166"/>
                <a:ext cx="409584" cy="3048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C00-0000423D0000}"/>
                  </a:ext>
                </a:extLst>
              </xdr:cNvPr>
              <xdr:cNvSpPr/>
            </xdr:nvSpPr>
            <xdr:spPr bwMode="auto">
              <a:xfrm>
                <a:off x="7362849" y="4276724"/>
                <a:ext cx="4762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20</xdr:row>
          <xdr:rowOff>120650</xdr:rowOff>
        </xdr:from>
        <xdr:to>
          <xdr:col>3</xdr:col>
          <xdr:colOff>1111250</xdr:colOff>
          <xdr:row>22</xdr:row>
          <xdr:rowOff>64894</xdr:rowOff>
        </xdr:to>
        <xdr:grpSp>
          <xdr:nvGrpSpPr>
            <xdr:cNvPr id="15524" name="Group 15523">
              <a:extLst>
                <a:ext uri="{FF2B5EF4-FFF2-40B4-BE49-F238E27FC236}">
                  <a16:creationId xmlns:a16="http://schemas.microsoft.com/office/drawing/2014/main" id="{00000000-0008-0000-0C00-0000A43C0000}"/>
                </a:ext>
              </a:extLst>
            </xdr:cNvPr>
            <xdr:cNvGrpSpPr/>
          </xdr:nvGrpSpPr>
          <xdr:grpSpPr>
            <a:xfrm>
              <a:off x="10736580" y="4580255"/>
              <a:ext cx="1025525" cy="302384"/>
              <a:chOff x="6800878" y="4229148"/>
              <a:chExt cx="1038200" cy="304799"/>
            </a:xfrm>
          </xdr:grpSpPr>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C00-0000433D0000}"/>
                  </a:ext>
                </a:extLst>
              </xdr:cNvPr>
              <xdr:cNvSpPr/>
            </xdr:nvSpPr>
            <xdr:spPr bwMode="auto">
              <a:xfrm>
                <a:off x="6800878" y="4229148"/>
                <a:ext cx="409578" cy="3047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C00-0000443D0000}"/>
                  </a:ext>
                </a:extLst>
              </xdr:cNvPr>
              <xdr:cNvSpPr/>
            </xdr:nvSpPr>
            <xdr:spPr bwMode="auto">
              <a:xfrm>
                <a:off x="7362831" y="4276725"/>
                <a:ext cx="4762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25</xdr:row>
          <xdr:rowOff>0</xdr:rowOff>
        </xdr:from>
        <xdr:to>
          <xdr:col>3</xdr:col>
          <xdr:colOff>1111250</xdr:colOff>
          <xdr:row>25</xdr:row>
          <xdr:rowOff>303019</xdr:rowOff>
        </xdr:to>
        <xdr:grpSp>
          <xdr:nvGrpSpPr>
            <xdr:cNvPr id="15525" name="Group 15524">
              <a:extLst>
                <a:ext uri="{FF2B5EF4-FFF2-40B4-BE49-F238E27FC236}">
                  <a16:creationId xmlns:a16="http://schemas.microsoft.com/office/drawing/2014/main" id="{00000000-0008-0000-0C00-0000A53C0000}"/>
                </a:ext>
              </a:extLst>
            </xdr:cNvPr>
            <xdr:cNvGrpSpPr/>
          </xdr:nvGrpSpPr>
          <xdr:grpSpPr>
            <a:xfrm>
              <a:off x="10736580" y="5543550"/>
              <a:ext cx="1025525" cy="303019"/>
              <a:chOff x="6800878" y="4229075"/>
              <a:chExt cx="1038200" cy="304800"/>
            </a:xfrm>
          </xdr:grpSpPr>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C00-0000453D0000}"/>
                  </a:ext>
                </a:extLst>
              </xdr:cNvPr>
              <xdr:cNvSpPr/>
            </xdr:nvSpPr>
            <xdr:spPr bwMode="auto">
              <a:xfrm>
                <a:off x="6800878"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C00-0000463D0000}"/>
                  </a:ext>
                </a:extLst>
              </xdr:cNvPr>
              <xdr:cNvSpPr/>
            </xdr:nvSpPr>
            <xdr:spPr bwMode="auto">
              <a:xfrm>
                <a:off x="7362831" y="4276725"/>
                <a:ext cx="4762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26</xdr:row>
          <xdr:rowOff>0</xdr:rowOff>
        </xdr:from>
        <xdr:to>
          <xdr:col>3</xdr:col>
          <xdr:colOff>1111250</xdr:colOff>
          <xdr:row>26</xdr:row>
          <xdr:rowOff>303019</xdr:rowOff>
        </xdr:to>
        <xdr:grpSp>
          <xdr:nvGrpSpPr>
            <xdr:cNvPr id="15526" name="Group 15525">
              <a:extLst>
                <a:ext uri="{FF2B5EF4-FFF2-40B4-BE49-F238E27FC236}">
                  <a16:creationId xmlns:a16="http://schemas.microsoft.com/office/drawing/2014/main" id="{00000000-0008-0000-0C00-0000A63C0000}"/>
                </a:ext>
              </a:extLst>
            </xdr:cNvPr>
            <xdr:cNvGrpSpPr/>
          </xdr:nvGrpSpPr>
          <xdr:grpSpPr>
            <a:xfrm>
              <a:off x="10736580" y="5905500"/>
              <a:ext cx="1025525" cy="303019"/>
              <a:chOff x="6800878" y="4229075"/>
              <a:chExt cx="1038200" cy="304800"/>
            </a:xfrm>
          </xdr:grpSpPr>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C00-0000473D0000}"/>
                  </a:ext>
                </a:extLst>
              </xdr:cNvPr>
              <xdr:cNvSpPr/>
            </xdr:nvSpPr>
            <xdr:spPr bwMode="auto">
              <a:xfrm>
                <a:off x="6800878"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C00-0000483D0000}"/>
                  </a:ext>
                </a:extLst>
              </xdr:cNvPr>
              <xdr:cNvSpPr/>
            </xdr:nvSpPr>
            <xdr:spPr bwMode="auto">
              <a:xfrm>
                <a:off x="7362831" y="4276725"/>
                <a:ext cx="4762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27</xdr:row>
          <xdr:rowOff>38100</xdr:rowOff>
        </xdr:from>
        <xdr:to>
          <xdr:col>3</xdr:col>
          <xdr:colOff>1111250</xdr:colOff>
          <xdr:row>27</xdr:row>
          <xdr:rowOff>341119</xdr:rowOff>
        </xdr:to>
        <xdr:grpSp>
          <xdr:nvGrpSpPr>
            <xdr:cNvPr id="15527" name="Group 15526">
              <a:extLst>
                <a:ext uri="{FF2B5EF4-FFF2-40B4-BE49-F238E27FC236}">
                  <a16:creationId xmlns:a16="http://schemas.microsoft.com/office/drawing/2014/main" id="{00000000-0008-0000-0C00-0000A73C0000}"/>
                </a:ext>
              </a:extLst>
            </xdr:cNvPr>
            <xdr:cNvGrpSpPr/>
          </xdr:nvGrpSpPr>
          <xdr:grpSpPr>
            <a:xfrm>
              <a:off x="10736580" y="7610475"/>
              <a:ext cx="1025525" cy="141094"/>
              <a:chOff x="6800878" y="4229033"/>
              <a:chExt cx="1038200" cy="304798"/>
            </a:xfrm>
          </xdr:grpSpPr>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C00-0000493D0000}"/>
                  </a:ext>
                </a:extLst>
              </xdr:cNvPr>
              <xdr:cNvSpPr/>
            </xdr:nvSpPr>
            <xdr:spPr bwMode="auto">
              <a:xfrm>
                <a:off x="6800878" y="4229033"/>
                <a:ext cx="409578" cy="3047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C00-00004A3D0000}"/>
                  </a:ext>
                </a:extLst>
              </xdr:cNvPr>
              <xdr:cNvSpPr/>
            </xdr:nvSpPr>
            <xdr:spPr bwMode="auto">
              <a:xfrm>
                <a:off x="7362831" y="4276725"/>
                <a:ext cx="4762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28</xdr:row>
          <xdr:rowOff>15875</xdr:rowOff>
        </xdr:from>
        <xdr:to>
          <xdr:col>3</xdr:col>
          <xdr:colOff>1111250</xdr:colOff>
          <xdr:row>28</xdr:row>
          <xdr:rowOff>325244</xdr:rowOff>
        </xdr:to>
        <xdr:grpSp>
          <xdr:nvGrpSpPr>
            <xdr:cNvPr id="15528" name="Group 15527">
              <a:extLst>
                <a:ext uri="{FF2B5EF4-FFF2-40B4-BE49-F238E27FC236}">
                  <a16:creationId xmlns:a16="http://schemas.microsoft.com/office/drawing/2014/main" id="{00000000-0008-0000-0C00-0000A83C0000}"/>
                </a:ext>
              </a:extLst>
            </xdr:cNvPr>
            <xdr:cNvGrpSpPr/>
          </xdr:nvGrpSpPr>
          <xdr:grpSpPr>
            <a:xfrm>
              <a:off x="10736580" y="7773035"/>
              <a:ext cx="1025525" cy="301749"/>
              <a:chOff x="6800878" y="4229086"/>
              <a:chExt cx="1038200" cy="304800"/>
            </a:xfrm>
          </xdr:grpSpPr>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C00-00004B3D0000}"/>
                  </a:ext>
                </a:extLst>
              </xdr:cNvPr>
              <xdr:cNvSpPr/>
            </xdr:nvSpPr>
            <xdr:spPr bwMode="auto">
              <a:xfrm>
                <a:off x="6800878" y="4229086"/>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C00-00004C3D0000}"/>
                  </a:ext>
                </a:extLst>
              </xdr:cNvPr>
              <xdr:cNvSpPr/>
            </xdr:nvSpPr>
            <xdr:spPr bwMode="auto">
              <a:xfrm>
                <a:off x="7362831" y="4276725"/>
                <a:ext cx="4762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82550</xdr:colOff>
          <xdr:row>28</xdr:row>
          <xdr:rowOff>546100</xdr:rowOff>
        </xdr:from>
        <xdr:to>
          <xdr:col>3</xdr:col>
          <xdr:colOff>1108075</xdr:colOff>
          <xdr:row>29</xdr:row>
          <xdr:rowOff>225425</xdr:rowOff>
        </xdr:to>
        <xdr:grpSp>
          <xdr:nvGrpSpPr>
            <xdr:cNvPr id="15529" name="Group 15528">
              <a:extLst>
                <a:ext uri="{FF2B5EF4-FFF2-40B4-BE49-F238E27FC236}">
                  <a16:creationId xmlns:a16="http://schemas.microsoft.com/office/drawing/2014/main" id="{00000000-0008-0000-0C00-0000A93C0000}"/>
                </a:ext>
              </a:extLst>
            </xdr:cNvPr>
            <xdr:cNvGrpSpPr/>
          </xdr:nvGrpSpPr>
          <xdr:grpSpPr>
            <a:xfrm>
              <a:off x="10733405" y="8112760"/>
              <a:ext cx="1023620" cy="227965"/>
              <a:chOff x="6800880" y="4229106"/>
              <a:chExt cx="1038175" cy="304800"/>
            </a:xfrm>
          </xdr:grpSpPr>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C00-00004D3D0000}"/>
                  </a:ext>
                </a:extLst>
              </xdr:cNvPr>
              <xdr:cNvSpPr/>
            </xdr:nvSpPr>
            <xdr:spPr bwMode="auto">
              <a:xfrm>
                <a:off x="6800880" y="4229106"/>
                <a:ext cx="409577"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C00-00004E3D0000}"/>
                  </a:ext>
                </a:extLst>
              </xdr:cNvPr>
              <xdr:cNvSpPr/>
            </xdr:nvSpPr>
            <xdr:spPr bwMode="auto">
              <a:xfrm>
                <a:off x="7362808" y="4276725"/>
                <a:ext cx="4762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30</xdr:row>
          <xdr:rowOff>139700</xdr:rowOff>
        </xdr:from>
        <xdr:to>
          <xdr:col>3</xdr:col>
          <xdr:colOff>1111250</xdr:colOff>
          <xdr:row>30</xdr:row>
          <xdr:rowOff>449069</xdr:rowOff>
        </xdr:to>
        <xdr:grpSp>
          <xdr:nvGrpSpPr>
            <xdr:cNvPr id="15530" name="Group 15529">
              <a:extLst>
                <a:ext uri="{FF2B5EF4-FFF2-40B4-BE49-F238E27FC236}">
                  <a16:creationId xmlns:a16="http://schemas.microsoft.com/office/drawing/2014/main" id="{00000000-0008-0000-0C00-0000AA3C0000}"/>
                </a:ext>
              </a:extLst>
            </xdr:cNvPr>
            <xdr:cNvGrpSpPr/>
          </xdr:nvGrpSpPr>
          <xdr:grpSpPr>
            <a:xfrm>
              <a:off x="10736580" y="8489315"/>
              <a:ext cx="1025525" cy="225549"/>
              <a:chOff x="6800878" y="4229050"/>
              <a:chExt cx="1038200" cy="304801"/>
            </a:xfrm>
          </xdr:grpSpPr>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C00-00004F3D0000}"/>
                  </a:ext>
                </a:extLst>
              </xdr:cNvPr>
              <xdr:cNvSpPr/>
            </xdr:nvSpPr>
            <xdr:spPr bwMode="auto">
              <a:xfrm>
                <a:off x="6800878" y="4229050"/>
                <a:ext cx="409578"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C00-0000503D0000}"/>
                  </a:ext>
                </a:extLst>
              </xdr:cNvPr>
              <xdr:cNvSpPr/>
            </xdr:nvSpPr>
            <xdr:spPr bwMode="auto">
              <a:xfrm>
                <a:off x="7362831" y="4276726"/>
                <a:ext cx="47624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31</xdr:row>
          <xdr:rowOff>0</xdr:rowOff>
        </xdr:from>
        <xdr:to>
          <xdr:col>3</xdr:col>
          <xdr:colOff>1101725</xdr:colOff>
          <xdr:row>31</xdr:row>
          <xdr:rowOff>303019</xdr:rowOff>
        </xdr:to>
        <xdr:grpSp>
          <xdr:nvGrpSpPr>
            <xdr:cNvPr id="15531" name="Group 15530">
              <a:extLst>
                <a:ext uri="{FF2B5EF4-FFF2-40B4-BE49-F238E27FC236}">
                  <a16:creationId xmlns:a16="http://schemas.microsoft.com/office/drawing/2014/main" id="{00000000-0008-0000-0C00-0000AB3C0000}"/>
                </a:ext>
              </a:extLst>
            </xdr:cNvPr>
            <xdr:cNvGrpSpPr/>
          </xdr:nvGrpSpPr>
          <xdr:grpSpPr>
            <a:xfrm>
              <a:off x="10725150" y="8715375"/>
              <a:ext cx="1025525" cy="303019"/>
              <a:chOff x="6800875" y="4229081"/>
              <a:chExt cx="1038234" cy="304800"/>
            </a:xfrm>
          </xdr:grpSpPr>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C00-0000513D0000}"/>
                  </a:ext>
                </a:extLst>
              </xdr:cNvPr>
              <xdr:cNvSpPr/>
            </xdr:nvSpPr>
            <xdr:spPr bwMode="auto">
              <a:xfrm>
                <a:off x="6800875" y="4229081"/>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C00-000052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37</xdr:row>
          <xdr:rowOff>0</xdr:rowOff>
        </xdr:from>
        <xdr:to>
          <xdr:col>3</xdr:col>
          <xdr:colOff>1101725</xdr:colOff>
          <xdr:row>37</xdr:row>
          <xdr:rowOff>303019</xdr:rowOff>
        </xdr:to>
        <xdr:grpSp>
          <xdr:nvGrpSpPr>
            <xdr:cNvPr id="15532" name="Group 15531">
              <a:extLst>
                <a:ext uri="{FF2B5EF4-FFF2-40B4-BE49-F238E27FC236}">
                  <a16:creationId xmlns:a16="http://schemas.microsoft.com/office/drawing/2014/main" id="{00000000-0008-0000-0C00-0000AC3C0000}"/>
                </a:ext>
              </a:extLst>
            </xdr:cNvPr>
            <xdr:cNvGrpSpPr/>
          </xdr:nvGrpSpPr>
          <xdr:grpSpPr>
            <a:xfrm>
              <a:off x="10725150" y="10487025"/>
              <a:ext cx="1025525" cy="179194"/>
              <a:chOff x="6800875" y="4229068"/>
              <a:chExt cx="1038234" cy="304799"/>
            </a:xfrm>
          </xdr:grpSpPr>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C00-0000533D0000}"/>
                  </a:ext>
                </a:extLst>
              </xdr:cNvPr>
              <xdr:cNvSpPr/>
            </xdr:nvSpPr>
            <xdr:spPr bwMode="auto">
              <a:xfrm>
                <a:off x="6800875" y="4229068"/>
                <a:ext cx="409578" cy="3047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C00-000054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39</xdr:row>
          <xdr:rowOff>0</xdr:rowOff>
        </xdr:from>
        <xdr:to>
          <xdr:col>3</xdr:col>
          <xdr:colOff>1101725</xdr:colOff>
          <xdr:row>39</xdr:row>
          <xdr:rowOff>303019</xdr:rowOff>
        </xdr:to>
        <xdr:grpSp>
          <xdr:nvGrpSpPr>
            <xdr:cNvPr id="15533" name="Group 15532">
              <a:extLst>
                <a:ext uri="{FF2B5EF4-FFF2-40B4-BE49-F238E27FC236}">
                  <a16:creationId xmlns:a16="http://schemas.microsoft.com/office/drawing/2014/main" id="{00000000-0008-0000-0C00-0000AD3C0000}"/>
                </a:ext>
              </a:extLst>
            </xdr:cNvPr>
            <xdr:cNvGrpSpPr/>
          </xdr:nvGrpSpPr>
          <xdr:grpSpPr>
            <a:xfrm>
              <a:off x="10725150" y="10906125"/>
              <a:ext cx="1025525" cy="303019"/>
              <a:chOff x="6800875" y="4229075"/>
              <a:chExt cx="1038234" cy="304800"/>
            </a:xfrm>
          </xdr:grpSpPr>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C00-000055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02" name="Check Box 342" hidden="1">
                <a:extLst>
                  <a:ext uri="{63B3BB69-23CF-44E3-9099-C40C66FF867C}">
                    <a14:compatExt spid="_x0000_s15702"/>
                  </a:ext>
                  <a:ext uri="{FF2B5EF4-FFF2-40B4-BE49-F238E27FC236}">
                    <a16:creationId xmlns:a16="http://schemas.microsoft.com/office/drawing/2014/main" id="{00000000-0008-0000-0C00-000056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42</xdr:row>
          <xdr:rowOff>0</xdr:rowOff>
        </xdr:from>
        <xdr:to>
          <xdr:col>3</xdr:col>
          <xdr:colOff>1101725</xdr:colOff>
          <xdr:row>42</xdr:row>
          <xdr:rowOff>303019</xdr:rowOff>
        </xdr:to>
        <xdr:grpSp>
          <xdr:nvGrpSpPr>
            <xdr:cNvPr id="15534" name="Group 15533">
              <a:extLst>
                <a:ext uri="{FF2B5EF4-FFF2-40B4-BE49-F238E27FC236}">
                  <a16:creationId xmlns:a16="http://schemas.microsoft.com/office/drawing/2014/main" id="{00000000-0008-0000-0C00-0000AE3C0000}"/>
                </a:ext>
              </a:extLst>
            </xdr:cNvPr>
            <xdr:cNvGrpSpPr/>
          </xdr:nvGrpSpPr>
          <xdr:grpSpPr>
            <a:xfrm>
              <a:off x="10725150" y="14449425"/>
              <a:ext cx="1025525" cy="303019"/>
              <a:chOff x="6800875" y="4229075"/>
              <a:chExt cx="1038234" cy="304800"/>
            </a:xfrm>
          </xdr:grpSpPr>
          <xdr:sp macro="" textlink="">
            <xdr:nvSpPr>
              <xdr:cNvPr id="15703" name="Check Box 343" hidden="1">
                <a:extLst>
                  <a:ext uri="{63B3BB69-23CF-44E3-9099-C40C66FF867C}">
                    <a14:compatExt spid="_x0000_s15703"/>
                  </a:ext>
                  <a:ext uri="{FF2B5EF4-FFF2-40B4-BE49-F238E27FC236}">
                    <a16:creationId xmlns:a16="http://schemas.microsoft.com/office/drawing/2014/main" id="{00000000-0008-0000-0C00-000057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C00-000058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44</xdr:row>
          <xdr:rowOff>0</xdr:rowOff>
        </xdr:from>
        <xdr:to>
          <xdr:col>3</xdr:col>
          <xdr:colOff>1101725</xdr:colOff>
          <xdr:row>44</xdr:row>
          <xdr:rowOff>303019</xdr:rowOff>
        </xdr:to>
        <xdr:grpSp>
          <xdr:nvGrpSpPr>
            <xdr:cNvPr id="15535" name="Group 15534">
              <a:extLst>
                <a:ext uri="{FF2B5EF4-FFF2-40B4-BE49-F238E27FC236}">
                  <a16:creationId xmlns:a16="http://schemas.microsoft.com/office/drawing/2014/main" id="{00000000-0008-0000-0C00-0000AF3C0000}"/>
                </a:ext>
              </a:extLst>
            </xdr:cNvPr>
            <xdr:cNvGrpSpPr/>
          </xdr:nvGrpSpPr>
          <xdr:grpSpPr>
            <a:xfrm>
              <a:off x="10725150" y="15392400"/>
              <a:ext cx="1025525" cy="303019"/>
              <a:chOff x="6800875" y="4229075"/>
              <a:chExt cx="1038234" cy="304800"/>
            </a:xfrm>
          </xdr:grpSpPr>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C00-000059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06" name="Check Box 346" hidden="1">
                <a:extLst>
                  <a:ext uri="{63B3BB69-23CF-44E3-9099-C40C66FF867C}">
                    <a14:compatExt spid="_x0000_s15706"/>
                  </a:ext>
                  <a:ext uri="{FF2B5EF4-FFF2-40B4-BE49-F238E27FC236}">
                    <a16:creationId xmlns:a16="http://schemas.microsoft.com/office/drawing/2014/main" id="{00000000-0008-0000-0C00-00005A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46</xdr:row>
          <xdr:rowOff>0</xdr:rowOff>
        </xdr:from>
        <xdr:to>
          <xdr:col>3</xdr:col>
          <xdr:colOff>1101725</xdr:colOff>
          <xdr:row>46</xdr:row>
          <xdr:rowOff>303019</xdr:rowOff>
        </xdr:to>
        <xdr:grpSp>
          <xdr:nvGrpSpPr>
            <xdr:cNvPr id="15536" name="Group 15535">
              <a:extLst>
                <a:ext uri="{FF2B5EF4-FFF2-40B4-BE49-F238E27FC236}">
                  <a16:creationId xmlns:a16="http://schemas.microsoft.com/office/drawing/2014/main" id="{00000000-0008-0000-0C00-0000B03C0000}"/>
                </a:ext>
              </a:extLst>
            </xdr:cNvPr>
            <xdr:cNvGrpSpPr/>
          </xdr:nvGrpSpPr>
          <xdr:grpSpPr>
            <a:xfrm>
              <a:off x="10725150" y="16182975"/>
              <a:ext cx="1025525" cy="303019"/>
              <a:chOff x="6800875" y="4229075"/>
              <a:chExt cx="1038234" cy="304800"/>
            </a:xfrm>
          </xdr:grpSpPr>
          <xdr:sp macro="" textlink="">
            <xdr:nvSpPr>
              <xdr:cNvPr id="15707" name="Check Box 347" hidden="1">
                <a:extLst>
                  <a:ext uri="{63B3BB69-23CF-44E3-9099-C40C66FF867C}">
                    <a14:compatExt spid="_x0000_s15707"/>
                  </a:ext>
                  <a:ext uri="{FF2B5EF4-FFF2-40B4-BE49-F238E27FC236}">
                    <a16:creationId xmlns:a16="http://schemas.microsoft.com/office/drawing/2014/main" id="{00000000-0008-0000-0C00-00005B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08" name="Check Box 348" hidden="1">
                <a:extLst>
                  <a:ext uri="{63B3BB69-23CF-44E3-9099-C40C66FF867C}">
                    <a14:compatExt spid="_x0000_s15708"/>
                  </a:ext>
                  <a:ext uri="{FF2B5EF4-FFF2-40B4-BE49-F238E27FC236}">
                    <a16:creationId xmlns:a16="http://schemas.microsoft.com/office/drawing/2014/main" id="{00000000-0008-0000-0C00-00005C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48</xdr:row>
          <xdr:rowOff>0</xdr:rowOff>
        </xdr:from>
        <xdr:to>
          <xdr:col>3</xdr:col>
          <xdr:colOff>1101725</xdr:colOff>
          <xdr:row>48</xdr:row>
          <xdr:rowOff>303019</xdr:rowOff>
        </xdr:to>
        <xdr:grpSp>
          <xdr:nvGrpSpPr>
            <xdr:cNvPr id="15537" name="Group 15536">
              <a:extLst>
                <a:ext uri="{FF2B5EF4-FFF2-40B4-BE49-F238E27FC236}">
                  <a16:creationId xmlns:a16="http://schemas.microsoft.com/office/drawing/2014/main" id="{00000000-0008-0000-0C00-0000B13C0000}"/>
                </a:ext>
              </a:extLst>
            </xdr:cNvPr>
            <xdr:cNvGrpSpPr/>
          </xdr:nvGrpSpPr>
          <xdr:grpSpPr>
            <a:xfrm>
              <a:off x="10725150" y="16973550"/>
              <a:ext cx="1025525" cy="303019"/>
              <a:chOff x="6800875" y="4229075"/>
              <a:chExt cx="1038234" cy="304800"/>
            </a:xfrm>
          </xdr:grpSpPr>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C00-00005D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C00-00005E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49</xdr:row>
          <xdr:rowOff>0</xdr:rowOff>
        </xdr:from>
        <xdr:to>
          <xdr:col>3</xdr:col>
          <xdr:colOff>1101725</xdr:colOff>
          <xdr:row>49</xdr:row>
          <xdr:rowOff>303019</xdr:rowOff>
        </xdr:to>
        <xdr:grpSp>
          <xdr:nvGrpSpPr>
            <xdr:cNvPr id="15538" name="Group 15537">
              <a:extLst>
                <a:ext uri="{FF2B5EF4-FFF2-40B4-BE49-F238E27FC236}">
                  <a16:creationId xmlns:a16="http://schemas.microsoft.com/office/drawing/2014/main" id="{00000000-0008-0000-0C00-0000B23C0000}"/>
                </a:ext>
              </a:extLst>
            </xdr:cNvPr>
            <xdr:cNvGrpSpPr/>
          </xdr:nvGrpSpPr>
          <xdr:grpSpPr>
            <a:xfrm>
              <a:off x="10725150" y="17554575"/>
              <a:ext cx="1025525" cy="303019"/>
              <a:chOff x="6800875" y="4229075"/>
              <a:chExt cx="1038234" cy="304800"/>
            </a:xfrm>
          </xdr:grpSpPr>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C00-00005F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C00-000060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59</xdr:row>
          <xdr:rowOff>0</xdr:rowOff>
        </xdr:from>
        <xdr:to>
          <xdr:col>3</xdr:col>
          <xdr:colOff>1101725</xdr:colOff>
          <xdr:row>59</xdr:row>
          <xdr:rowOff>303019</xdr:rowOff>
        </xdr:to>
        <xdr:grpSp>
          <xdr:nvGrpSpPr>
            <xdr:cNvPr id="15539" name="Group 15538">
              <a:extLst>
                <a:ext uri="{FF2B5EF4-FFF2-40B4-BE49-F238E27FC236}">
                  <a16:creationId xmlns:a16="http://schemas.microsoft.com/office/drawing/2014/main" id="{00000000-0008-0000-0C00-0000B33C0000}"/>
                </a:ext>
              </a:extLst>
            </xdr:cNvPr>
            <xdr:cNvGrpSpPr/>
          </xdr:nvGrpSpPr>
          <xdr:grpSpPr>
            <a:xfrm>
              <a:off x="10725150" y="20945475"/>
              <a:ext cx="1025525" cy="303019"/>
              <a:chOff x="6800875" y="4229075"/>
              <a:chExt cx="1038234" cy="304800"/>
            </a:xfrm>
          </xdr:grpSpPr>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C00-000061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C00-000062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60</xdr:row>
          <xdr:rowOff>0</xdr:rowOff>
        </xdr:from>
        <xdr:to>
          <xdr:col>3</xdr:col>
          <xdr:colOff>1101725</xdr:colOff>
          <xdr:row>60</xdr:row>
          <xdr:rowOff>303019</xdr:rowOff>
        </xdr:to>
        <xdr:grpSp>
          <xdr:nvGrpSpPr>
            <xdr:cNvPr id="15540" name="Group 15539">
              <a:extLst>
                <a:ext uri="{FF2B5EF4-FFF2-40B4-BE49-F238E27FC236}">
                  <a16:creationId xmlns:a16="http://schemas.microsoft.com/office/drawing/2014/main" id="{00000000-0008-0000-0C00-0000B43C0000}"/>
                </a:ext>
              </a:extLst>
            </xdr:cNvPr>
            <xdr:cNvGrpSpPr/>
          </xdr:nvGrpSpPr>
          <xdr:grpSpPr>
            <a:xfrm>
              <a:off x="10725150" y="21326475"/>
              <a:ext cx="1025525" cy="303019"/>
              <a:chOff x="6800875" y="4229075"/>
              <a:chExt cx="1038234" cy="304800"/>
            </a:xfrm>
          </xdr:grpSpPr>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C00-000063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C00-000064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61</xdr:row>
          <xdr:rowOff>0</xdr:rowOff>
        </xdr:from>
        <xdr:to>
          <xdr:col>3</xdr:col>
          <xdr:colOff>1101725</xdr:colOff>
          <xdr:row>61</xdr:row>
          <xdr:rowOff>303019</xdr:rowOff>
        </xdr:to>
        <xdr:grpSp>
          <xdr:nvGrpSpPr>
            <xdr:cNvPr id="15541" name="Group 15540">
              <a:extLst>
                <a:ext uri="{FF2B5EF4-FFF2-40B4-BE49-F238E27FC236}">
                  <a16:creationId xmlns:a16="http://schemas.microsoft.com/office/drawing/2014/main" id="{00000000-0008-0000-0C00-0000B53C0000}"/>
                </a:ext>
              </a:extLst>
            </xdr:cNvPr>
            <xdr:cNvGrpSpPr/>
          </xdr:nvGrpSpPr>
          <xdr:grpSpPr>
            <a:xfrm>
              <a:off x="10725150" y="22336125"/>
              <a:ext cx="1025525" cy="303019"/>
              <a:chOff x="6800875" y="4229075"/>
              <a:chExt cx="1038234" cy="304800"/>
            </a:xfrm>
          </xdr:grpSpPr>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C00-000065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C00-000066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64</xdr:row>
          <xdr:rowOff>0</xdr:rowOff>
        </xdr:from>
        <xdr:to>
          <xdr:col>3</xdr:col>
          <xdr:colOff>1101725</xdr:colOff>
          <xdr:row>64</xdr:row>
          <xdr:rowOff>303019</xdr:rowOff>
        </xdr:to>
        <xdr:grpSp>
          <xdr:nvGrpSpPr>
            <xdr:cNvPr id="15542" name="Group 15541">
              <a:extLst>
                <a:ext uri="{FF2B5EF4-FFF2-40B4-BE49-F238E27FC236}">
                  <a16:creationId xmlns:a16="http://schemas.microsoft.com/office/drawing/2014/main" id="{00000000-0008-0000-0C00-0000B63C0000}"/>
                </a:ext>
              </a:extLst>
            </xdr:cNvPr>
            <xdr:cNvGrpSpPr/>
          </xdr:nvGrpSpPr>
          <xdr:grpSpPr>
            <a:xfrm>
              <a:off x="10725150" y="23193375"/>
              <a:ext cx="1025525" cy="303019"/>
              <a:chOff x="6800875" y="4229075"/>
              <a:chExt cx="1038234" cy="304800"/>
            </a:xfrm>
          </xdr:grpSpPr>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C00-000067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C00-000068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66</xdr:row>
          <xdr:rowOff>0</xdr:rowOff>
        </xdr:from>
        <xdr:to>
          <xdr:col>3</xdr:col>
          <xdr:colOff>1101725</xdr:colOff>
          <xdr:row>66</xdr:row>
          <xdr:rowOff>303019</xdr:rowOff>
        </xdr:to>
        <xdr:grpSp>
          <xdr:nvGrpSpPr>
            <xdr:cNvPr id="15543" name="Group 15542">
              <a:extLst>
                <a:ext uri="{FF2B5EF4-FFF2-40B4-BE49-F238E27FC236}">
                  <a16:creationId xmlns:a16="http://schemas.microsoft.com/office/drawing/2014/main" id="{00000000-0008-0000-0C00-0000B73C0000}"/>
                </a:ext>
              </a:extLst>
            </xdr:cNvPr>
            <xdr:cNvGrpSpPr/>
          </xdr:nvGrpSpPr>
          <xdr:grpSpPr>
            <a:xfrm>
              <a:off x="10725150" y="24003000"/>
              <a:ext cx="1025525" cy="179194"/>
              <a:chOff x="6800875" y="4229068"/>
              <a:chExt cx="1038234" cy="304799"/>
            </a:xfrm>
          </xdr:grpSpPr>
          <xdr:sp macro="" textlink="">
            <xdr:nvSpPr>
              <xdr:cNvPr id="15721" name="Check Box 361" hidden="1">
                <a:extLst>
                  <a:ext uri="{63B3BB69-23CF-44E3-9099-C40C66FF867C}">
                    <a14:compatExt spid="_x0000_s15721"/>
                  </a:ext>
                  <a:ext uri="{FF2B5EF4-FFF2-40B4-BE49-F238E27FC236}">
                    <a16:creationId xmlns:a16="http://schemas.microsoft.com/office/drawing/2014/main" id="{00000000-0008-0000-0C00-0000693D0000}"/>
                  </a:ext>
                </a:extLst>
              </xdr:cNvPr>
              <xdr:cNvSpPr/>
            </xdr:nvSpPr>
            <xdr:spPr bwMode="auto">
              <a:xfrm>
                <a:off x="6800875" y="4229068"/>
                <a:ext cx="409578" cy="3047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22" name="Check Box 362" hidden="1">
                <a:extLst>
                  <a:ext uri="{63B3BB69-23CF-44E3-9099-C40C66FF867C}">
                    <a14:compatExt spid="_x0000_s15722"/>
                  </a:ext>
                  <a:ext uri="{FF2B5EF4-FFF2-40B4-BE49-F238E27FC236}">
                    <a16:creationId xmlns:a16="http://schemas.microsoft.com/office/drawing/2014/main" id="{00000000-0008-0000-0C00-00006A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68</xdr:row>
          <xdr:rowOff>0</xdr:rowOff>
        </xdr:from>
        <xdr:to>
          <xdr:col>3</xdr:col>
          <xdr:colOff>1101725</xdr:colOff>
          <xdr:row>68</xdr:row>
          <xdr:rowOff>236344</xdr:rowOff>
        </xdr:to>
        <xdr:grpSp>
          <xdr:nvGrpSpPr>
            <xdr:cNvPr id="15544" name="Group 15543">
              <a:extLst>
                <a:ext uri="{FF2B5EF4-FFF2-40B4-BE49-F238E27FC236}">
                  <a16:creationId xmlns:a16="http://schemas.microsoft.com/office/drawing/2014/main" id="{00000000-0008-0000-0C00-0000B83C0000}"/>
                </a:ext>
              </a:extLst>
            </xdr:cNvPr>
            <xdr:cNvGrpSpPr/>
          </xdr:nvGrpSpPr>
          <xdr:grpSpPr>
            <a:xfrm>
              <a:off x="10725150" y="24631650"/>
              <a:ext cx="1025525" cy="238249"/>
              <a:chOff x="6800875" y="4229209"/>
              <a:chExt cx="1038234" cy="304801"/>
            </a:xfrm>
          </xdr:grpSpPr>
          <xdr:sp macro="" textlink="">
            <xdr:nvSpPr>
              <xdr:cNvPr id="15723" name="Check Box 363" hidden="1">
                <a:extLst>
                  <a:ext uri="{63B3BB69-23CF-44E3-9099-C40C66FF867C}">
                    <a14:compatExt spid="_x0000_s15723"/>
                  </a:ext>
                  <a:ext uri="{FF2B5EF4-FFF2-40B4-BE49-F238E27FC236}">
                    <a16:creationId xmlns:a16="http://schemas.microsoft.com/office/drawing/2014/main" id="{00000000-0008-0000-0C00-00006B3D0000}"/>
                  </a:ext>
                </a:extLst>
              </xdr:cNvPr>
              <xdr:cNvSpPr/>
            </xdr:nvSpPr>
            <xdr:spPr bwMode="auto">
              <a:xfrm>
                <a:off x="6800875" y="4229209"/>
                <a:ext cx="409578"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24" name="Check Box 364" hidden="1">
                <a:extLst>
                  <a:ext uri="{63B3BB69-23CF-44E3-9099-C40C66FF867C}">
                    <a14:compatExt spid="_x0000_s15724"/>
                  </a:ext>
                  <a:ext uri="{FF2B5EF4-FFF2-40B4-BE49-F238E27FC236}">
                    <a16:creationId xmlns:a16="http://schemas.microsoft.com/office/drawing/2014/main" id="{00000000-0008-0000-0C00-00006C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67</xdr:row>
          <xdr:rowOff>0</xdr:rowOff>
        </xdr:from>
        <xdr:to>
          <xdr:col>3</xdr:col>
          <xdr:colOff>1101725</xdr:colOff>
          <xdr:row>67</xdr:row>
          <xdr:rowOff>303019</xdr:rowOff>
        </xdr:to>
        <xdr:grpSp>
          <xdr:nvGrpSpPr>
            <xdr:cNvPr id="15545" name="Group 15544">
              <a:extLst>
                <a:ext uri="{FF2B5EF4-FFF2-40B4-BE49-F238E27FC236}">
                  <a16:creationId xmlns:a16="http://schemas.microsoft.com/office/drawing/2014/main" id="{00000000-0008-0000-0C00-0000B93C0000}"/>
                </a:ext>
              </a:extLst>
            </xdr:cNvPr>
            <xdr:cNvGrpSpPr/>
          </xdr:nvGrpSpPr>
          <xdr:grpSpPr>
            <a:xfrm>
              <a:off x="10725150" y="24183975"/>
              <a:ext cx="1025525" cy="303019"/>
              <a:chOff x="6800875" y="4229075"/>
              <a:chExt cx="1038234" cy="304800"/>
            </a:xfrm>
          </xdr:grpSpPr>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C00-00006D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C00-00006E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69</xdr:row>
          <xdr:rowOff>0</xdr:rowOff>
        </xdr:from>
        <xdr:to>
          <xdr:col>3</xdr:col>
          <xdr:colOff>1101725</xdr:colOff>
          <xdr:row>69</xdr:row>
          <xdr:rowOff>303019</xdr:rowOff>
        </xdr:to>
        <xdr:grpSp>
          <xdr:nvGrpSpPr>
            <xdr:cNvPr id="15546" name="Group 15545">
              <a:extLst>
                <a:ext uri="{FF2B5EF4-FFF2-40B4-BE49-F238E27FC236}">
                  <a16:creationId xmlns:a16="http://schemas.microsoft.com/office/drawing/2014/main" id="{00000000-0008-0000-0C00-0000BA3C0000}"/>
                </a:ext>
              </a:extLst>
            </xdr:cNvPr>
            <xdr:cNvGrpSpPr/>
          </xdr:nvGrpSpPr>
          <xdr:grpSpPr>
            <a:xfrm>
              <a:off x="10725150" y="24869775"/>
              <a:ext cx="1025525" cy="303019"/>
              <a:chOff x="6800875" y="4229081"/>
              <a:chExt cx="1038234" cy="304800"/>
            </a:xfrm>
          </xdr:grpSpPr>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C00-00006F3D0000}"/>
                  </a:ext>
                </a:extLst>
              </xdr:cNvPr>
              <xdr:cNvSpPr/>
            </xdr:nvSpPr>
            <xdr:spPr bwMode="auto">
              <a:xfrm>
                <a:off x="6800875" y="4229081"/>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C00-000070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71</xdr:row>
          <xdr:rowOff>0</xdr:rowOff>
        </xdr:from>
        <xdr:to>
          <xdr:col>3</xdr:col>
          <xdr:colOff>1101725</xdr:colOff>
          <xdr:row>71</xdr:row>
          <xdr:rowOff>303019</xdr:rowOff>
        </xdr:to>
        <xdr:grpSp>
          <xdr:nvGrpSpPr>
            <xdr:cNvPr id="15547" name="Group 15546">
              <a:extLst>
                <a:ext uri="{FF2B5EF4-FFF2-40B4-BE49-F238E27FC236}">
                  <a16:creationId xmlns:a16="http://schemas.microsoft.com/office/drawing/2014/main" id="{00000000-0008-0000-0C00-0000BB3C0000}"/>
                </a:ext>
              </a:extLst>
            </xdr:cNvPr>
            <xdr:cNvGrpSpPr/>
          </xdr:nvGrpSpPr>
          <xdr:grpSpPr>
            <a:xfrm>
              <a:off x="10725150" y="25469850"/>
              <a:ext cx="1025525" cy="303019"/>
              <a:chOff x="6800875" y="4229075"/>
              <a:chExt cx="1038234" cy="304800"/>
            </a:xfrm>
          </xdr:grpSpPr>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C00-000071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C00-000072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70</xdr:row>
          <xdr:rowOff>0</xdr:rowOff>
        </xdr:from>
        <xdr:to>
          <xdr:col>3</xdr:col>
          <xdr:colOff>1101725</xdr:colOff>
          <xdr:row>70</xdr:row>
          <xdr:rowOff>236344</xdr:rowOff>
        </xdr:to>
        <xdr:grpSp>
          <xdr:nvGrpSpPr>
            <xdr:cNvPr id="15548" name="Group 15547">
              <a:extLst>
                <a:ext uri="{FF2B5EF4-FFF2-40B4-BE49-F238E27FC236}">
                  <a16:creationId xmlns:a16="http://schemas.microsoft.com/office/drawing/2014/main" id="{00000000-0008-0000-0C00-0000BC3C0000}"/>
                </a:ext>
              </a:extLst>
            </xdr:cNvPr>
            <xdr:cNvGrpSpPr/>
          </xdr:nvGrpSpPr>
          <xdr:grpSpPr>
            <a:xfrm>
              <a:off x="10725150" y="25231725"/>
              <a:ext cx="1025525" cy="238249"/>
              <a:chOff x="6800875" y="4229185"/>
              <a:chExt cx="1038234" cy="304801"/>
            </a:xfrm>
          </xdr:grpSpPr>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C00-0000733D0000}"/>
                  </a:ext>
                </a:extLst>
              </xdr:cNvPr>
              <xdr:cNvSpPr/>
            </xdr:nvSpPr>
            <xdr:spPr bwMode="auto">
              <a:xfrm>
                <a:off x="6800875" y="4229185"/>
                <a:ext cx="409578" cy="3048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C00-0000743D0000}"/>
                  </a:ext>
                </a:extLst>
              </xdr:cNvPr>
              <xdr:cNvSpPr/>
            </xdr:nvSpPr>
            <xdr:spPr bwMode="auto">
              <a:xfrm>
                <a:off x="7362855" y="4276724"/>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73</xdr:row>
          <xdr:rowOff>0</xdr:rowOff>
        </xdr:from>
        <xdr:to>
          <xdr:col>3</xdr:col>
          <xdr:colOff>1101725</xdr:colOff>
          <xdr:row>73</xdr:row>
          <xdr:rowOff>303019</xdr:rowOff>
        </xdr:to>
        <xdr:grpSp>
          <xdr:nvGrpSpPr>
            <xdr:cNvPr id="15549" name="Group 15548">
              <a:extLst>
                <a:ext uri="{FF2B5EF4-FFF2-40B4-BE49-F238E27FC236}">
                  <a16:creationId xmlns:a16="http://schemas.microsoft.com/office/drawing/2014/main" id="{00000000-0008-0000-0C00-0000BD3C0000}"/>
                </a:ext>
              </a:extLst>
            </xdr:cNvPr>
            <xdr:cNvGrpSpPr/>
          </xdr:nvGrpSpPr>
          <xdr:grpSpPr>
            <a:xfrm>
              <a:off x="10725150" y="26917650"/>
              <a:ext cx="1025525" cy="303019"/>
              <a:chOff x="6800875" y="4229075"/>
              <a:chExt cx="1038234" cy="304800"/>
            </a:xfrm>
          </xdr:grpSpPr>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C00-000075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C00-000076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75</xdr:row>
          <xdr:rowOff>0</xdr:rowOff>
        </xdr:from>
        <xdr:to>
          <xdr:col>3</xdr:col>
          <xdr:colOff>1101725</xdr:colOff>
          <xdr:row>75</xdr:row>
          <xdr:rowOff>303019</xdr:rowOff>
        </xdr:to>
        <xdr:grpSp>
          <xdr:nvGrpSpPr>
            <xdr:cNvPr id="15550" name="Group 15549">
              <a:extLst>
                <a:ext uri="{FF2B5EF4-FFF2-40B4-BE49-F238E27FC236}">
                  <a16:creationId xmlns:a16="http://schemas.microsoft.com/office/drawing/2014/main" id="{00000000-0008-0000-0C00-0000BE3C0000}"/>
                </a:ext>
              </a:extLst>
            </xdr:cNvPr>
            <xdr:cNvGrpSpPr/>
          </xdr:nvGrpSpPr>
          <xdr:grpSpPr>
            <a:xfrm>
              <a:off x="10725150" y="27460575"/>
              <a:ext cx="1025525" cy="303019"/>
              <a:chOff x="6800875" y="4229075"/>
              <a:chExt cx="1038234" cy="304800"/>
            </a:xfrm>
          </xdr:grpSpPr>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C00-0000773D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C00-000078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77</xdr:row>
          <xdr:rowOff>0</xdr:rowOff>
        </xdr:from>
        <xdr:to>
          <xdr:col>3</xdr:col>
          <xdr:colOff>1101725</xdr:colOff>
          <xdr:row>77</xdr:row>
          <xdr:rowOff>303019</xdr:rowOff>
        </xdr:to>
        <xdr:grpSp>
          <xdr:nvGrpSpPr>
            <xdr:cNvPr id="15737" name="Group 15736">
              <a:extLst>
                <a:ext uri="{FF2B5EF4-FFF2-40B4-BE49-F238E27FC236}">
                  <a16:creationId xmlns:a16="http://schemas.microsoft.com/office/drawing/2014/main" id="{00000000-0008-0000-0C00-0000793D0000}"/>
                </a:ext>
              </a:extLst>
            </xdr:cNvPr>
            <xdr:cNvGrpSpPr/>
          </xdr:nvGrpSpPr>
          <xdr:grpSpPr>
            <a:xfrm>
              <a:off x="10725150" y="29622750"/>
              <a:ext cx="1025525" cy="303019"/>
              <a:chOff x="6800875" y="4229075"/>
              <a:chExt cx="1038234" cy="304800"/>
            </a:xfrm>
          </xdr:grpSpPr>
          <xdr:sp macro="" textlink="">
            <xdr:nvSpPr>
              <xdr:cNvPr id="2" name="Check Box 377" hidden="1">
                <a:extLst>
                  <a:ext uri="{63B3BB69-23CF-44E3-9099-C40C66FF867C}">
                    <a14:compatExt spid="_x0000_s15737"/>
                  </a:ext>
                  <a:ext uri="{FF2B5EF4-FFF2-40B4-BE49-F238E27FC236}">
                    <a16:creationId xmlns:a16="http://schemas.microsoft.com/office/drawing/2014/main" id="{00000000-0008-0000-0C00-000002000000}"/>
                  </a:ext>
                </a:extLst>
              </xdr:cNvPr>
              <xdr:cNvSpPr/>
            </xdr:nvSpPr>
            <xdr:spPr bwMode="auto">
              <a:xfrm>
                <a:off x="6800875" y="4229075"/>
                <a:ext cx="40957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C00-00007A3D0000}"/>
                  </a:ext>
                </a:extLst>
              </xdr:cNvPr>
              <xdr:cNvSpPr/>
            </xdr:nvSpPr>
            <xdr:spPr bwMode="auto">
              <a:xfrm>
                <a:off x="7362855" y="4276725"/>
                <a:ext cx="47625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17</xdr:row>
          <xdr:rowOff>22860</xdr:rowOff>
        </xdr:from>
        <xdr:to>
          <xdr:col>3</xdr:col>
          <xdr:colOff>1135380</xdr:colOff>
          <xdr:row>18</xdr:row>
          <xdr:rowOff>45720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17</xdr:row>
          <xdr:rowOff>30480</xdr:rowOff>
        </xdr:from>
        <xdr:to>
          <xdr:col>3</xdr:col>
          <xdr:colOff>2011680</xdr:colOff>
          <xdr:row>18</xdr:row>
          <xdr:rowOff>60960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22860</xdr:rowOff>
        </xdr:from>
        <xdr:to>
          <xdr:col>3</xdr:col>
          <xdr:colOff>1135380</xdr:colOff>
          <xdr:row>19</xdr:row>
          <xdr:rowOff>45720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18</xdr:row>
          <xdr:rowOff>30480</xdr:rowOff>
        </xdr:from>
        <xdr:to>
          <xdr:col>3</xdr:col>
          <xdr:colOff>2011680</xdr:colOff>
          <xdr:row>19</xdr:row>
          <xdr:rowOff>60960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xdr:row>
          <xdr:rowOff>22860</xdr:rowOff>
        </xdr:from>
        <xdr:to>
          <xdr:col>3</xdr:col>
          <xdr:colOff>1135380</xdr:colOff>
          <xdr:row>20</xdr:row>
          <xdr:rowOff>45720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D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19</xdr:row>
          <xdr:rowOff>30480</xdr:rowOff>
        </xdr:from>
        <xdr:to>
          <xdr:col>3</xdr:col>
          <xdr:colOff>2011680</xdr:colOff>
          <xdr:row>20</xdr:row>
          <xdr:rowOff>60960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D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xdr:row>
          <xdr:rowOff>22860</xdr:rowOff>
        </xdr:from>
        <xdr:to>
          <xdr:col>3</xdr:col>
          <xdr:colOff>1135380</xdr:colOff>
          <xdr:row>21</xdr:row>
          <xdr:rowOff>45720</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D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20</xdr:row>
          <xdr:rowOff>30480</xdr:rowOff>
        </xdr:from>
        <xdr:to>
          <xdr:col>3</xdr:col>
          <xdr:colOff>2011680</xdr:colOff>
          <xdr:row>21</xdr:row>
          <xdr:rowOff>60960</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D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22860</xdr:rowOff>
        </xdr:from>
        <xdr:to>
          <xdr:col>3</xdr:col>
          <xdr:colOff>1135380</xdr:colOff>
          <xdr:row>22</xdr:row>
          <xdr:rowOff>45720</xdr:rowOff>
        </xdr:to>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D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21</xdr:row>
          <xdr:rowOff>30480</xdr:rowOff>
        </xdr:from>
        <xdr:to>
          <xdr:col>3</xdr:col>
          <xdr:colOff>2011680</xdr:colOff>
          <xdr:row>22</xdr:row>
          <xdr:rowOff>60960</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D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22860</xdr:rowOff>
        </xdr:from>
        <xdr:to>
          <xdr:col>3</xdr:col>
          <xdr:colOff>1135380</xdr:colOff>
          <xdr:row>23</xdr:row>
          <xdr:rowOff>45720</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D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22</xdr:row>
          <xdr:rowOff>30480</xdr:rowOff>
        </xdr:from>
        <xdr:to>
          <xdr:col>3</xdr:col>
          <xdr:colOff>2011680</xdr:colOff>
          <xdr:row>23</xdr:row>
          <xdr:rowOff>60960</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D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23</xdr:row>
          <xdr:rowOff>22860</xdr:rowOff>
        </xdr:from>
        <xdr:to>
          <xdr:col>3</xdr:col>
          <xdr:colOff>1135380</xdr:colOff>
          <xdr:row>24</xdr:row>
          <xdr:rowOff>45720</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D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23</xdr:row>
          <xdr:rowOff>30480</xdr:rowOff>
        </xdr:from>
        <xdr:to>
          <xdr:col>3</xdr:col>
          <xdr:colOff>2011680</xdr:colOff>
          <xdr:row>24</xdr:row>
          <xdr:rowOff>60960</xdr:rowOff>
        </xdr:to>
        <xdr:sp macro="" textlink="">
          <xdr:nvSpPr>
            <xdr:cNvPr id="55310" name="Check Box 14" hidden="1">
              <a:extLst>
                <a:ext uri="{63B3BB69-23CF-44E3-9099-C40C66FF867C}">
                  <a14:compatExt spid="_x0000_s55310"/>
                </a:ext>
                <a:ext uri="{FF2B5EF4-FFF2-40B4-BE49-F238E27FC236}">
                  <a16:creationId xmlns:a16="http://schemas.microsoft.com/office/drawing/2014/main" id="{00000000-0008-0000-0D00-00000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24</xdr:row>
          <xdr:rowOff>22860</xdr:rowOff>
        </xdr:from>
        <xdr:to>
          <xdr:col>3</xdr:col>
          <xdr:colOff>1135380</xdr:colOff>
          <xdr:row>25</xdr:row>
          <xdr:rowOff>45720</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D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24</xdr:row>
          <xdr:rowOff>30480</xdr:rowOff>
        </xdr:from>
        <xdr:to>
          <xdr:col>3</xdr:col>
          <xdr:colOff>2011680</xdr:colOff>
          <xdr:row>25</xdr:row>
          <xdr:rowOff>60960</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D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25</xdr:row>
          <xdr:rowOff>22860</xdr:rowOff>
        </xdr:from>
        <xdr:to>
          <xdr:col>3</xdr:col>
          <xdr:colOff>1135380</xdr:colOff>
          <xdr:row>26</xdr:row>
          <xdr:rowOff>45720</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D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25</xdr:row>
          <xdr:rowOff>30480</xdr:rowOff>
        </xdr:from>
        <xdr:to>
          <xdr:col>3</xdr:col>
          <xdr:colOff>2011680</xdr:colOff>
          <xdr:row>26</xdr:row>
          <xdr:rowOff>60960</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D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26</xdr:row>
          <xdr:rowOff>22860</xdr:rowOff>
        </xdr:from>
        <xdr:to>
          <xdr:col>3</xdr:col>
          <xdr:colOff>1135380</xdr:colOff>
          <xdr:row>27</xdr:row>
          <xdr:rowOff>45720</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D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26</xdr:row>
          <xdr:rowOff>30480</xdr:rowOff>
        </xdr:from>
        <xdr:to>
          <xdr:col>3</xdr:col>
          <xdr:colOff>2011680</xdr:colOff>
          <xdr:row>27</xdr:row>
          <xdr:rowOff>60960</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D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27</xdr:row>
          <xdr:rowOff>22860</xdr:rowOff>
        </xdr:from>
        <xdr:to>
          <xdr:col>3</xdr:col>
          <xdr:colOff>1135380</xdr:colOff>
          <xdr:row>28</xdr:row>
          <xdr:rowOff>45720</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D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27</xdr:row>
          <xdr:rowOff>30480</xdr:rowOff>
        </xdr:from>
        <xdr:to>
          <xdr:col>3</xdr:col>
          <xdr:colOff>2011680</xdr:colOff>
          <xdr:row>28</xdr:row>
          <xdr:rowOff>60960</xdr:rowOff>
        </xdr:to>
        <xdr:sp macro="" textlink="">
          <xdr:nvSpPr>
            <xdr:cNvPr id="55318" name="Check Box 22" hidden="1">
              <a:extLst>
                <a:ext uri="{63B3BB69-23CF-44E3-9099-C40C66FF867C}">
                  <a14:compatExt spid="_x0000_s55318"/>
                </a:ext>
                <a:ext uri="{FF2B5EF4-FFF2-40B4-BE49-F238E27FC236}">
                  <a16:creationId xmlns:a16="http://schemas.microsoft.com/office/drawing/2014/main" id="{00000000-0008-0000-0D00-00001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xdr:row>
          <xdr:rowOff>22860</xdr:rowOff>
        </xdr:from>
        <xdr:to>
          <xdr:col>3</xdr:col>
          <xdr:colOff>1135380</xdr:colOff>
          <xdr:row>30</xdr:row>
          <xdr:rowOff>45720</xdr:rowOff>
        </xdr:to>
        <xdr:sp macro="" textlink="">
          <xdr:nvSpPr>
            <xdr:cNvPr id="55319" name="Check Box 23" hidden="1">
              <a:extLst>
                <a:ext uri="{63B3BB69-23CF-44E3-9099-C40C66FF867C}">
                  <a14:compatExt spid="_x0000_s55319"/>
                </a:ext>
                <a:ext uri="{FF2B5EF4-FFF2-40B4-BE49-F238E27FC236}">
                  <a16:creationId xmlns:a16="http://schemas.microsoft.com/office/drawing/2014/main" id="{00000000-0008-0000-0D00-00001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29</xdr:row>
          <xdr:rowOff>30480</xdr:rowOff>
        </xdr:from>
        <xdr:to>
          <xdr:col>3</xdr:col>
          <xdr:colOff>2011680</xdr:colOff>
          <xdr:row>30</xdr:row>
          <xdr:rowOff>60960</xdr:rowOff>
        </xdr:to>
        <xdr:sp macro="" textlink="">
          <xdr:nvSpPr>
            <xdr:cNvPr id="55320" name="Check Box 24" hidden="1">
              <a:extLst>
                <a:ext uri="{63B3BB69-23CF-44E3-9099-C40C66FF867C}">
                  <a14:compatExt spid="_x0000_s55320"/>
                </a:ext>
                <a:ext uri="{FF2B5EF4-FFF2-40B4-BE49-F238E27FC236}">
                  <a16:creationId xmlns:a16="http://schemas.microsoft.com/office/drawing/2014/main" id="{00000000-0008-0000-0D00-00001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22860</xdr:rowOff>
        </xdr:from>
        <xdr:to>
          <xdr:col>3</xdr:col>
          <xdr:colOff>1135380</xdr:colOff>
          <xdr:row>32</xdr:row>
          <xdr:rowOff>45720</xdr:rowOff>
        </xdr:to>
        <xdr:sp macro="" textlink="">
          <xdr:nvSpPr>
            <xdr:cNvPr id="55321" name="Check Box 25" hidden="1">
              <a:extLst>
                <a:ext uri="{63B3BB69-23CF-44E3-9099-C40C66FF867C}">
                  <a14:compatExt spid="_x0000_s55321"/>
                </a:ext>
                <a:ext uri="{FF2B5EF4-FFF2-40B4-BE49-F238E27FC236}">
                  <a16:creationId xmlns:a16="http://schemas.microsoft.com/office/drawing/2014/main" id="{00000000-0008-0000-0D00-00001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31</xdr:row>
          <xdr:rowOff>30480</xdr:rowOff>
        </xdr:from>
        <xdr:to>
          <xdr:col>3</xdr:col>
          <xdr:colOff>2011680</xdr:colOff>
          <xdr:row>32</xdr:row>
          <xdr:rowOff>60960</xdr:rowOff>
        </xdr:to>
        <xdr:sp macro="" textlink="">
          <xdr:nvSpPr>
            <xdr:cNvPr id="55322" name="Check Box 26" hidden="1">
              <a:extLst>
                <a:ext uri="{63B3BB69-23CF-44E3-9099-C40C66FF867C}">
                  <a14:compatExt spid="_x0000_s55322"/>
                </a:ext>
                <a:ext uri="{FF2B5EF4-FFF2-40B4-BE49-F238E27FC236}">
                  <a16:creationId xmlns:a16="http://schemas.microsoft.com/office/drawing/2014/main" id="{00000000-0008-0000-0D00-00001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22860</xdr:rowOff>
        </xdr:from>
        <xdr:to>
          <xdr:col>3</xdr:col>
          <xdr:colOff>1135380</xdr:colOff>
          <xdr:row>33</xdr:row>
          <xdr:rowOff>45720</xdr:rowOff>
        </xdr:to>
        <xdr:sp macro="" textlink="">
          <xdr:nvSpPr>
            <xdr:cNvPr id="55323" name="Check Box 27" hidden="1">
              <a:extLst>
                <a:ext uri="{63B3BB69-23CF-44E3-9099-C40C66FF867C}">
                  <a14:compatExt spid="_x0000_s55323"/>
                </a:ext>
                <a:ext uri="{FF2B5EF4-FFF2-40B4-BE49-F238E27FC236}">
                  <a16:creationId xmlns:a16="http://schemas.microsoft.com/office/drawing/2014/main" id="{00000000-0008-0000-0D00-00001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32</xdr:row>
          <xdr:rowOff>30480</xdr:rowOff>
        </xdr:from>
        <xdr:to>
          <xdr:col>3</xdr:col>
          <xdr:colOff>2011680</xdr:colOff>
          <xdr:row>33</xdr:row>
          <xdr:rowOff>60960</xdr:rowOff>
        </xdr:to>
        <xdr:sp macro="" textlink="">
          <xdr:nvSpPr>
            <xdr:cNvPr id="55324" name="Check Box 28" hidden="1">
              <a:extLst>
                <a:ext uri="{63B3BB69-23CF-44E3-9099-C40C66FF867C}">
                  <a14:compatExt spid="_x0000_s55324"/>
                </a:ext>
                <a:ext uri="{FF2B5EF4-FFF2-40B4-BE49-F238E27FC236}">
                  <a16:creationId xmlns:a16="http://schemas.microsoft.com/office/drawing/2014/main" id="{00000000-0008-0000-0D00-00001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22860</xdr:rowOff>
        </xdr:from>
        <xdr:to>
          <xdr:col>3</xdr:col>
          <xdr:colOff>1135380</xdr:colOff>
          <xdr:row>34</xdr:row>
          <xdr:rowOff>45720</xdr:rowOff>
        </xdr:to>
        <xdr:sp macro="" textlink="">
          <xdr:nvSpPr>
            <xdr:cNvPr id="55325" name="Check Box 29" hidden="1">
              <a:extLst>
                <a:ext uri="{63B3BB69-23CF-44E3-9099-C40C66FF867C}">
                  <a14:compatExt spid="_x0000_s55325"/>
                </a:ext>
                <a:ext uri="{FF2B5EF4-FFF2-40B4-BE49-F238E27FC236}">
                  <a16:creationId xmlns:a16="http://schemas.microsoft.com/office/drawing/2014/main" id="{00000000-0008-0000-0D00-00001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33</xdr:row>
          <xdr:rowOff>30480</xdr:rowOff>
        </xdr:from>
        <xdr:to>
          <xdr:col>3</xdr:col>
          <xdr:colOff>2011680</xdr:colOff>
          <xdr:row>34</xdr:row>
          <xdr:rowOff>60960</xdr:rowOff>
        </xdr:to>
        <xdr:sp macro="" textlink="">
          <xdr:nvSpPr>
            <xdr:cNvPr id="55326" name="Check Box 30" hidden="1">
              <a:extLst>
                <a:ext uri="{63B3BB69-23CF-44E3-9099-C40C66FF867C}">
                  <a14:compatExt spid="_x0000_s55326"/>
                </a:ext>
                <a:ext uri="{FF2B5EF4-FFF2-40B4-BE49-F238E27FC236}">
                  <a16:creationId xmlns:a16="http://schemas.microsoft.com/office/drawing/2014/main" id="{00000000-0008-0000-0D00-00001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22860</xdr:rowOff>
        </xdr:from>
        <xdr:to>
          <xdr:col>3</xdr:col>
          <xdr:colOff>1135380</xdr:colOff>
          <xdr:row>35</xdr:row>
          <xdr:rowOff>45720</xdr:rowOff>
        </xdr:to>
        <xdr:sp macro="" textlink="">
          <xdr:nvSpPr>
            <xdr:cNvPr id="55327" name="Check Box 31" hidden="1">
              <a:extLst>
                <a:ext uri="{63B3BB69-23CF-44E3-9099-C40C66FF867C}">
                  <a14:compatExt spid="_x0000_s55327"/>
                </a:ext>
                <a:ext uri="{FF2B5EF4-FFF2-40B4-BE49-F238E27FC236}">
                  <a16:creationId xmlns:a16="http://schemas.microsoft.com/office/drawing/2014/main" id="{00000000-0008-0000-0D00-00001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34</xdr:row>
          <xdr:rowOff>30480</xdr:rowOff>
        </xdr:from>
        <xdr:to>
          <xdr:col>3</xdr:col>
          <xdr:colOff>2011680</xdr:colOff>
          <xdr:row>35</xdr:row>
          <xdr:rowOff>60960</xdr:rowOff>
        </xdr:to>
        <xdr:sp macro="" textlink="">
          <xdr:nvSpPr>
            <xdr:cNvPr id="55328" name="Check Box 32" hidden="1">
              <a:extLst>
                <a:ext uri="{63B3BB69-23CF-44E3-9099-C40C66FF867C}">
                  <a14:compatExt spid="_x0000_s55328"/>
                </a:ext>
                <a:ext uri="{FF2B5EF4-FFF2-40B4-BE49-F238E27FC236}">
                  <a16:creationId xmlns:a16="http://schemas.microsoft.com/office/drawing/2014/main" id="{00000000-0008-0000-0D00-00002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22860</xdr:rowOff>
        </xdr:from>
        <xdr:to>
          <xdr:col>3</xdr:col>
          <xdr:colOff>1135380</xdr:colOff>
          <xdr:row>36</xdr:row>
          <xdr:rowOff>45720</xdr:rowOff>
        </xdr:to>
        <xdr:sp macro="" textlink="">
          <xdr:nvSpPr>
            <xdr:cNvPr id="55329" name="Check Box 33" hidden="1">
              <a:extLst>
                <a:ext uri="{63B3BB69-23CF-44E3-9099-C40C66FF867C}">
                  <a14:compatExt spid="_x0000_s55329"/>
                </a:ext>
                <a:ext uri="{FF2B5EF4-FFF2-40B4-BE49-F238E27FC236}">
                  <a16:creationId xmlns:a16="http://schemas.microsoft.com/office/drawing/2014/main" id="{00000000-0008-0000-0D00-00002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35</xdr:row>
          <xdr:rowOff>30480</xdr:rowOff>
        </xdr:from>
        <xdr:to>
          <xdr:col>3</xdr:col>
          <xdr:colOff>2011680</xdr:colOff>
          <xdr:row>36</xdr:row>
          <xdr:rowOff>60960</xdr:rowOff>
        </xdr:to>
        <xdr:sp macro="" textlink="">
          <xdr:nvSpPr>
            <xdr:cNvPr id="55330" name="Check Box 34" hidden="1">
              <a:extLst>
                <a:ext uri="{63B3BB69-23CF-44E3-9099-C40C66FF867C}">
                  <a14:compatExt spid="_x0000_s55330"/>
                </a:ext>
                <a:ext uri="{FF2B5EF4-FFF2-40B4-BE49-F238E27FC236}">
                  <a16:creationId xmlns:a16="http://schemas.microsoft.com/office/drawing/2014/main" id="{00000000-0008-0000-0D00-00002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36</xdr:row>
          <xdr:rowOff>22860</xdr:rowOff>
        </xdr:from>
        <xdr:to>
          <xdr:col>3</xdr:col>
          <xdr:colOff>1135380</xdr:colOff>
          <xdr:row>37</xdr:row>
          <xdr:rowOff>45720</xdr:rowOff>
        </xdr:to>
        <xdr:sp macro="" textlink="">
          <xdr:nvSpPr>
            <xdr:cNvPr id="55331" name="Check Box 35" hidden="1">
              <a:extLst>
                <a:ext uri="{63B3BB69-23CF-44E3-9099-C40C66FF867C}">
                  <a14:compatExt spid="_x0000_s55331"/>
                </a:ext>
                <a:ext uri="{FF2B5EF4-FFF2-40B4-BE49-F238E27FC236}">
                  <a16:creationId xmlns:a16="http://schemas.microsoft.com/office/drawing/2014/main" id="{00000000-0008-0000-0D00-00002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36</xdr:row>
          <xdr:rowOff>30480</xdr:rowOff>
        </xdr:from>
        <xdr:to>
          <xdr:col>3</xdr:col>
          <xdr:colOff>2011680</xdr:colOff>
          <xdr:row>37</xdr:row>
          <xdr:rowOff>60960</xdr:rowOff>
        </xdr:to>
        <xdr:sp macro="" textlink="">
          <xdr:nvSpPr>
            <xdr:cNvPr id="55332" name="Check Box 36" hidden="1">
              <a:extLst>
                <a:ext uri="{63B3BB69-23CF-44E3-9099-C40C66FF867C}">
                  <a14:compatExt spid="_x0000_s55332"/>
                </a:ext>
                <a:ext uri="{FF2B5EF4-FFF2-40B4-BE49-F238E27FC236}">
                  <a16:creationId xmlns:a16="http://schemas.microsoft.com/office/drawing/2014/main" id="{00000000-0008-0000-0D00-00002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22860</xdr:rowOff>
        </xdr:from>
        <xdr:to>
          <xdr:col>3</xdr:col>
          <xdr:colOff>1135380</xdr:colOff>
          <xdr:row>38</xdr:row>
          <xdr:rowOff>45720</xdr:rowOff>
        </xdr:to>
        <xdr:sp macro="" textlink="">
          <xdr:nvSpPr>
            <xdr:cNvPr id="55333" name="Check Box 37" hidden="1">
              <a:extLst>
                <a:ext uri="{63B3BB69-23CF-44E3-9099-C40C66FF867C}">
                  <a14:compatExt spid="_x0000_s55333"/>
                </a:ext>
                <a:ext uri="{FF2B5EF4-FFF2-40B4-BE49-F238E27FC236}">
                  <a16:creationId xmlns:a16="http://schemas.microsoft.com/office/drawing/2014/main" id="{00000000-0008-0000-0D00-00002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37</xdr:row>
          <xdr:rowOff>30480</xdr:rowOff>
        </xdr:from>
        <xdr:to>
          <xdr:col>3</xdr:col>
          <xdr:colOff>2011680</xdr:colOff>
          <xdr:row>38</xdr:row>
          <xdr:rowOff>60960</xdr:rowOff>
        </xdr:to>
        <xdr:sp macro="" textlink="">
          <xdr:nvSpPr>
            <xdr:cNvPr id="55334" name="Check Box 38" hidden="1">
              <a:extLst>
                <a:ext uri="{63B3BB69-23CF-44E3-9099-C40C66FF867C}">
                  <a14:compatExt spid="_x0000_s55334"/>
                </a:ext>
                <a:ext uri="{FF2B5EF4-FFF2-40B4-BE49-F238E27FC236}">
                  <a16:creationId xmlns:a16="http://schemas.microsoft.com/office/drawing/2014/main" id="{00000000-0008-0000-0D00-00002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xdr:colOff>
          <xdr:row>13</xdr:row>
          <xdr:rowOff>22860</xdr:rowOff>
        </xdr:from>
        <xdr:to>
          <xdr:col>3</xdr:col>
          <xdr:colOff>1051560</xdr:colOff>
          <xdr:row>13</xdr:row>
          <xdr:rowOff>388620</xdr:rowOff>
        </xdr:to>
        <xdr:sp macro="" textlink="">
          <xdr:nvSpPr>
            <xdr:cNvPr id="16570" name="Check Box 186" hidden="1">
              <a:extLst>
                <a:ext uri="{63B3BB69-23CF-44E3-9099-C40C66FF867C}">
                  <a14:compatExt spid="_x0000_s16570"/>
                </a:ext>
                <a:ext uri="{FF2B5EF4-FFF2-40B4-BE49-F238E27FC236}">
                  <a16:creationId xmlns:a16="http://schemas.microsoft.com/office/drawing/2014/main" id="{00000000-0008-0000-0E00-0000B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13</xdr:row>
          <xdr:rowOff>30480</xdr:rowOff>
        </xdr:from>
        <xdr:to>
          <xdr:col>3</xdr:col>
          <xdr:colOff>1927860</xdr:colOff>
          <xdr:row>14</xdr:row>
          <xdr:rowOff>0</xdr:rowOff>
        </xdr:to>
        <xdr:sp macro="" textlink="">
          <xdr:nvSpPr>
            <xdr:cNvPr id="16571" name="Check Box 187" hidden="1">
              <a:extLst>
                <a:ext uri="{63B3BB69-23CF-44E3-9099-C40C66FF867C}">
                  <a14:compatExt spid="_x0000_s16571"/>
                </a:ext>
                <a:ext uri="{FF2B5EF4-FFF2-40B4-BE49-F238E27FC236}">
                  <a16:creationId xmlns:a16="http://schemas.microsoft.com/office/drawing/2014/main" id="{00000000-0008-0000-0E00-0000B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xdr:row>
          <xdr:rowOff>22860</xdr:rowOff>
        </xdr:from>
        <xdr:to>
          <xdr:col>3</xdr:col>
          <xdr:colOff>1059180</xdr:colOff>
          <xdr:row>15</xdr:row>
          <xdr:rowOff>0</xdr:rowOff>
        </xdr:to>
        <xdr:sp macro="" textlink="">
          <xdr:nvSpPr>
            <xdr:cNvPr id="16584" name="Check Box 200" hidden="1">
              <a:extLst>
                <a:ext uri="{63B3BB69-23CF-44E3-9099-C40C66FF867C}">
                  <a14:compatExt spid="_x0000_s16584"/>
                </a:ext>
                <a:ext uri="{FF2B5EF4-FFF2-40B4-BE49-F238E27FC236}">
                  <a16:creationId xmlns:a16="http://schemas.microsoft.com/office/drawing/2014/main" id="{00000000-0008-0000-0E00-0000C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14</xdr:row>
          <xdr:rowOff>30480</xdr:rowOff>
        </xdr:from>
        <xdr:to>
          <xdr:col>3</xdr:col>
          <xdr:colOff>1935480</xdr:colOff>
          <xdr:row>14</xdr:row>
          <xdr:rowOff>297180</xdr:rowOff>
        </xdr:to>
        <xdr:sp macro="" textlink="">
          <xdr:nvSpPr>
            <xdr:cNvPr id="16585" name="Check Box 201" hidden="1">
              <a:extLst>
                <a:ext uri="{63B3BB69-23CF-44E3-9099-C40C66FF867C}">
                  <a14:compatExt spid="_x0000_s16585"/>
                </a:ext>
                <a:ext uri="{FF2B5EF4-FFF2-40B4-BE49-F238E27FC236}">
                  <a16:creationId xmlns:a16="http://schemas.microsoft.com/office/drawing/2014/main" id="{00000000-0008-0000-0E00-0000C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15</xdr:row>
          <xdr:rowOff>22860</xdr:rowOff>
        </xdr:from>
        <xdr:to>
          <xdr:col>3</xdr:col>
          <xdr:colOff>1051560</xdr:colOff>
          <xdr:row>15</xdr:row>
          <xdr:rowOff>388620</xdr:rowOff>
        </xdr:to>
        <xdr:sp macro="" textlink="">
          <xdr:nvSpPr>
            <xdr:cNvPr id="16586" name="Check Box 202" hidden="1">
              <a:extLst>
                <a:ext uri="{63B3BB69-23CF-44E3-9099-C40C66FF867C}">
                  <a14:compatExt spid="_x0000_s16586"/>
                </a:ext>
                <a:ext uri="{FF2B5EF4-FFF2-40B4-BE49-F238E27FC236}">
                  <a16:creationId xmlns:a16="http://schemas.microsoft.com/office/drawing/2014/main" id="{00000000-0008-0000-0E00-0000C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15</xdr:row>
          <xdr:rowOff>30480</xdr:rowOff>
        </xdr:from>
        <xdr:to>
          <xdr:col>3</xdr:col>
          <xdr:colOff>1927860</xdr:colOff>
          <xdr:row>15</xdr:row>
          <xdr:rowOff>411480</xdr:rowOff>
        </xdr:to>
        <xdr:sp macro="" textlink="">
          <xdr:nvSpPr>
            <xdr:cNvPr id="16587" name="Check Box 203" hidden="1">
              <a:extLst>
                <a:ext uri="{63B3BB69-23CF-44E3-9099-C40C66FF867C}">
                  <a14:compatExt spid="_x0000_s16587"/>
                </a:ext>
                <a:ext uri="{FF2B5EF4-FFF2-40B4-BE49-F238E27FC236}">
                  <a16:creationId xmlns:a16="http://schemas.microsoft.com/office/drawing/2014/main" id="{00000000-0008-0000-0E00-0000C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xdr:row>
          <xdr:rowOff>22860</xdr:rowOff>
        </xdr:from>
        <xdr:to>
          <xdr:col>3</xdr:col>
          <xdr:colOff>1059180</xdr:colOff>
          <xdr:row>16</xdr:row>
          <xdr:rowOff>274320</xdr:rowOff>
        </xdr:to>
        <xdr:sp macro="" textlink="">
          <xdr:nvSpPr>
            <xdr:cNvPr id="16588" name="Check Box 204" hidden="1">
              <a:extLst>
                <a:ext uri="{63B3BB69-23CF-44E3-9099-C40C66FF867C}">
                  <a14:compatExt spid="_x0000_s16588"/>
                </a:ext>
                <a:ext uri="{FF2B5EF4-FFF2-40B4-BE49-F238E27FC236}">
                  <a16:creationId xmlns:a16="http://schemas.microsoft.com/office/drawing/2014/main" id="{00000000-0008-0000-0E00-0000C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16</xdr:row>
          <xdr:rowOff>30480</xdr:rowOff>
        </xdr:from>
        <xdr:to>
          <xdr:col>3</xdr:col>
          <xdr:colOff>1935480</xdr:colOff>
          <xdr:row>16</xdr:row>
          <xdr:rowOff>266700</xdr:rowOff>
        </xdr:to>
        <xdr:sp macro="" textlink="">
          <xdr:nvSpPr>
            <xdr:cNvPr id="16589" name="Check Box 205" hidden="1">
              <a:extLst>
                <a:ext uri="{63B3BB69-23CF-44E3-9099-C40C66FF867C}">
                  <a14:compatExt spid="_x0000_s16589"/>
                </a:ext>
                <a:ext uri="{FF2B5EF4-FFF2-40B4-BE49-F238E27FC236}">
                  <a16:creationId xmlns:a16="http://schemas.microsoft.com/office/drawing/2014/main" id="{00000000-0008-0000-0E00-0000C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17</xdr:row>
          <xdr:rowOff>22860</xdr:rowOff>
        </xdr:from>
        <xdr:to>
          <xdr:col>3</xdr:col>
          <xdr:colOff>1051560</xdr:colOff>
          <xdr:row>17</xdr:row>
          <xdr:rowOff>388620</xdr:rowOff>
        </xdr:to>
        <xdr:sp macro="" textlink="">
          <xdr:nvSpPr>
            <xdr:cNvPr id="16590" name="Check Box 206" hidden="1">
              <a:extLst>
                <a:ext uri="{63B3BB69-23CF-44E3-9099-C40C66FF867C}">
                  <a14:compatExt spid="_x0000_s16590"/>
                </a:ext>
                <a:ext uri="{FF2B5EF4-FFF2-40B4-BE49-F238E27FC236}">
                  <a16:creationId xmlns:a16="http://schemas.microsoft.com/office/drawing/2014/main" id="{00000000-0008-0000-0E00-0000C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17</xdr:row>
          <xdr:rowOff>30480</xdr:rowOff>
        </xdr:from>
        <xdr:to>
          <xdr:col>3</xdr:col>
          <xdr:colOff>1927860</xdr:colOff>
          <xdr:row>17</xdr:row>
          <xdr:rowOff>411480</xdr:rowOff>
        </xdr:to>
        <xdr:sp macro="" textlink="">
          <xdr:nvSpPr>
            <xdr:cNvPr id="16591" name="Check Box 207" hidden="1">
              <a:extLst>
                <a:ext uri="{63B3BB69-23CF-44E3-9099-C40C66FF867C}">
                  <a14:compatExt spid="_x0000_s16591"/>
                </a:ext>
                <a:ext uri="{FF2B5EF4-FFF2-40B4-BE49-F238E27FC236}">
                  <a16:creationId xmlns:a16="http://schemas.microsoft.com/office/drawing/2014/main" id="{00000000-0008-0000-0E00-0000C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xdr:row>
          <xdr:rowOff>22860</xdr:rowOff>
        </xdr:from>
        <xdr:to>
          <xdr:col>3</xdr:col>
          <xdr:colOff>1051560</xdr:colOff>
          <xdr:row>18</xdr:row>
          <xdr:rowOff>388620</xdr:rowOff>
        </xdr:to>
        <xdr:sp macro="" textlink="">
          <xdr:nvSpPr>
            <xdr:cNvPr id="16592" name="Check Box 208" hidden="1">
              <a:extLst>
                <a:ext uri="{63B3BB69-23CF-44E3-9099-C40C66FF867C}">
                  <a14:compatExt spid="_x0000_s16592"/>
                </a:ext>
                <a:ext uri="{FF2B5EF4-FFF2-40B4-BE49-F238E27FC236}">
                  <a16:creationId xmlns:a16="http://schemas.microsoft.com/office/drawing/2014/main" id="{00000000-0008-0000-0E00-0000D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18</xdr:row>
          <xdr:rowOff>30480</xdr:rowOff>
        </xdr:from>
        <xdr:to>
          <xdr:col>3</xdr:col>
          <xdr:colOff>1927860</xdr:colOff>
          <xdr:row>19</xdr:row>
          <xdr:rowOff>0</xdr:rowOff>
        </xdr:to>
        <xdr:sp macro="" textlink="">
          <xdr:nvSpPr>
            <xdr:cNvPr id="16593" name="Check Box 209" hidden="1">
              <a:extLst>
                <a:ext uri="{63B3BB69-23CF-44E3-9099-C40C66FF867C}">
                  <a14:compatExt spid="_x0000_s16593"/>
                </a:ext>
                <a:ext uri="{FF2B5EF4-FFF2-40B4-BE49-F238E27FC236}">
                  <a16:creationId xmlns:a16="http://schemas.microsoft.com/office/drawing/2014/main" id="{00000000-0008-0000-0E00-0000D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xdr:row>
          <xdr:rowOff>22860</xdr:rowOff>
        </xdr:from>
        <xdr:to>
          <xdr:col>3</xdr:col>
          <xdr:colOff>1051560</xdr:colOff>
          <xdr:row>20</xdr:row>
          <xdr:rowOff>22860</xdr:rowOff>
        </xdr:to>
        <xdr:sp macro="" textlink="">
          <xdr:nvSpPr>
            <xdr:cNvPr id="16594" name="Check Box 210" hidden="1">
              <a:extLst>
                <a:ext uri="{63B3BB69-23CF-44E3-9099-C40C66FF867C}">
                  <a14:compatExt spid="_x0000_s16594"/>
                </a:ext>
                <a:ext uri="{FF2B5EF4-FFF2-40B4-BE49-F238E27FC236}">
                  <a16:creationId xmlns:a16="http://schemas.microsoft.com/office/drawing/2014/main" id="{00000000-0008-0000-0E00-0000D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19</xdr:row>
          <xdr:rowOff>30480</xdr:rowOff>
        </xdr:from>
        <xdr:to>
          <xdr:col>3</xdr:col>
          <xdr:colOff>1927860</xdr:colOff>
          <xdr:row>20</xdr:row>
          <xdr:rowOff>45720</xdr:rowOff>
        </xdr:to>
        <xdr:sp macro="" textlink="">
          <xdr:nvSpPr>
            <xdr:cNvPr id="16595" name="Check Box 211" hidden="1">
              <a:extLst>
                <a:ext uri="{63B3BB69-23CF-44E3-9099-C40C66FF867C}">
                  <a14:compatExt spid="_x0000_s16595"/>
                </a:ext>
                <a:ext uri="{FF2B5EF4-FFF2-40B4-BE49-F238E27FC236}">
                  <a16:creationId xmlns:a16="http://schemas.microsoft.com/office/drawing/2014/main" id="{00000000-0008-0000-0E00-0000D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xdr:row>
          <xdr:rowOff>22860</xdr:rowOff>
        </xdr:from>
        <xdr:to>
          <xdr:col>3</xdr:col>
          <xdr:colOff>1051560</xdr:colOff>
          <xdr:row>20</xdr:row>
          <xdr:rowOff>388620</xdr:rowOff>
        </xdr:to>
        <xdr:sp macro="" textlink="">
          <xdr:nvSpPr>
            <xdr:cNvPr id="16596" name="Check Box 212" hidden="1">
              <a:extLst>
                <a:ext uri="{63B3BB69-23CF-44E3-9099-C40C66FF867C}">
                  <a14:compatExt spid="_x0000_s16596"/>
                </a:ext>
                <a:ext uri="{FF2B5EF4-FFF2-40B4-BE49-F238E27FC236}">
                  <a16:creationId xmlns:a16="http://schemas.microsoft.com/office/drawing/2014/main" id="{00000000-0008-0000-0E00-0000D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20</xdr:row>
          <xdr:rowOff>30480</xdr:rowOff>
        </xdr:from>
        <xdr:to>
          <xdr:col>3</xdr:col>
          <xdr:colOff>1927860</xdr:colOff>
          <xdr:row>20</xdr:row>
          <xdr:rowOff>411480</xdr:rowOff>
        </xdr:to>
        <xdr:sp macro="" textlink="">
          <xdr:nvSpPr>
            <xdr:cNvPr id="16597" name="Check Box 213" hidden="1">
              <a:extLst>
                <a:ext uri="{63B3BB69-23CF-44E3-9099-C40C66FF867C}">
                  <a14:compatExt spid="_x0000_s16597"/>
                </a:ext>
                <a:ext uri="{FF2B5EF4-FFF2-40B4-BE49-F238E27FC236}">
                  <a16:creationId xmlns:a16="http://schemas.microsoft.com/office/drawing/2014/main" id="{00000000-0008-0000-0E00-0000D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20</xdr:row>
          <xdr:rowOff>22860</xdr:rowOff>
        </xdr:from>
        <xdr:to>
          <xdr:col>3</xdr:col>
          <xdr:colOff>1051560</xdr:colOff>
          <xdr:row>20</xdr:row>
          <xdr:rowOff>388620</xdr:rowOff>
        </xdr:to>
        <xdr:sp macro="" textlink="">
          <xdr:nvSpPr>
            <xdr:cNvPr id="16598" name="Check Box 214" hidden="1">
              <a:extLst>
                <a:ext uri="{63B3BB69-23CF-44E3-9099-C40C66FF867C}">
                  <a14:compatExt spid="_x0000_s16598"/>
                </a:ext>
                <a:ext uri="{FF2B5EF4-FFF2-40B4-BE49-F238E27FC236}">
                  <a16:creationId xmlns:a16="http://schemas.microsoft.com/office/drawing/2014/main" id="{00000000-0008-0000-0E00-0000D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20</xdr:row>
          <xdr:rowOff>30480</xdr:rowOff>
        </xdr:from>
        <xdr:to>
          <xdr:col>3</xdr:col>
          <xdr:colOff>1927860</xdr:colOff>
          <xdr:row>20</xdr:row>
          <xdr:rowOff>411480</xdr:rowOff>
        </xdr:to>
        <xdr:sp macro="" textlink="">
          <xdr:nvSpPr>
            <xdr:cNvPr id="16599" name="Check Box 215" hidden="1">
              <a:extLst>
                <a:ext uri="{63B3BB69-23CF-44E3-9099-C40C66FF867C}">
                  <a14:compatExt spid="_x0000_s16599"/>
                </a:ext>
                <a:ext uri="{FF2B5EF4-FFF2-40B4-BE49-F238E27FC236}">
                  <a16:creationId xmlns:a16="http://schemas.microsoft.com/office/drawing/2014/main" id="{00000000-0008-0000-0E00-0000D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21</xdr:row>
          <xdr:rowOff>22860</xdr:rowOff>
        </xdr:from>
        <xdr:to>
          <xdr:col>3</xdr:col>
          <xdr:colOff>1051560</xdr:colOff>
          <xdr:row>21</xdr:row>
          <xdr:rowOff>388620</xdr:rowOff>
        </xdr:to>
        <xdr:sp macro="" textlink="">
          <xdr:nvSpPr>
            <xdr:cNvPr id="16600" name="Check Box 216" hidden="1">
              <a:extLst>
                <a:ext uri="{63B3BB69-23CF-44E3-9099-C40C66FF867C}">
                  <a14:compatExt spid="_x0000_s16600"/>
                </a:ext>
                <a:ext uri="{FF2B5EF4-FFF2-40B4-BE49-F238E27FC236}">
                  <a16:creationId xmlns:a16="http://schemas.microsoft.com/office/drawing/2014/main" id="{00000000-0008-0000-0E00-0000D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21</xdr:row>
          <xdr:rowOff>30480</xdr:rowOff>
        </xdr:from>
        <xdr:to>
          <xdr:col>3</xdr:col>
          <xdr:colOff>1927860</xdr:colOff>
          <xdr:row>21</xdr:row>
          <xdr:rowOff>411480</xdr:rowOff>
        </xdr:to>
        <xdr:sp macro="" textlink="">
          <xdr:nvSpPr>
            <xdr:cNvPr id="16601" name="Check Box 217" hidden="1">
              <a:extLst>
                <a:ext uri="{63B3BB69-23CF-44E3-9099-C40C66FF867C}">
                  <a14:compatExt spid="_x0000_s16601"/>
                </a:ext>
                <a:ext uri="{FF2B5EF4-FFF2-40B4-BE49-F238E27FC236}">
                  <a16:creationId xmlns:a16="http://schemas.microsoft.com/office/drawing/2014/main" id="{00000000-0008-0000-0E00-0000D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22</xdr:row>
          <xdr:rowOff>22860</xdr:rowOff>
        </xdr:from>
        <xdr:to>
          <xdr:col>3</xdr:col>
          <xdr:colOff>1051560</xdr:colOff>
          <xdr:row>22</xdr:row>
          <xdr:rowOff>388620</xdr:rowOff>
        </xdr:to>
        <xdr:sp macro="" textlink="">
          <xdr:nvSpPr>
            <xdr:cNvPr id="16602" name="Check Box 218" hidden="1">
              <a:extLst>
                <a:ext uri="{63B3BB69-23CF-44E3-9099-C40C66FF867C}">
                  <a14:compatExt spid="_x0000_s16602"/>
                </a:ext>
                <a:ext uri="{FF2B5EF4-FFF2-40B4-BE49-F238E27FC236}">
                  <a16:creationId xmlns:a16="http://schemas.microsoft.com/office/drawing/2014/main" id="{00000000-0008-0000-0E00-0000D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22</xdr:row>
          <xdr:rowOff>30480</xdr:rowOff>
        </xdr:from>
        <xdr:to>
          <xdr:col>3</xdr:col>
          <xdr:colOff>1927860</xdr:colOff>
          <xdr:row>22</xdr:row>
          <xdr:rowOff>411480</xdr:rowOff>
        </xdr:to>
        <xdr:sp macro="" textlink="">
          <xdr:nvSpPr>
            <xdr:cNvPr id="16603" name="Check Box 219" hidden="1">
              <a:extLst>
                <a:ext uri="{63B3BB69-23CF-44E3-9099-C40C66FF867C}">
                  <a14:compatExt spid="_x0000_s16603"/>
                </a:ext>
                <a:ext uri="{FF2B5EF4-FFF2-40B4-BE49-F238E27FC236}">
                  <a16:creationId xmlns:a16="http://schemas.microsoft.com/office/drawing/2014/main" id="{00000000-0008-0000-0E00-0000D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25</xdr:row>
          <xdr:rowOff>22860</xdr:rowOff>
        </xdr:from>
        <xdr:to>
          <xdr:col>3</xdr:col>
          <xdr:colOff>1059180</xdr:colOff>
          <xdr:row>26</xdr:row>
          <xdr:rowOff>0</xdr:rowOff>
        </xdr:to>
        <xdr:sp macro="" textlink="">
          <xdr:nvSpPr>
            <xdr:cNvPr id="16610" name="Check Box 226" hidden="1">
              <a:extLst>
                <a:ext uri="{63B3BB69-23CF-44E3-9099-C40C66FF867C}">
                  <a14:compatExt spid="_x0000_s16610"/>
                </a:ext>
                <a:ext uri="{FF2B5EF4-FFF2-40B4-BE49-F238E27FC236}">
                  <a16:creationId xmlns:a16="http://schemas.microsoft.com/office/drawing/2014/main" id="{00000000-0008-0000-0E00-0000E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25</xdr:row>
          <xdr:rowOff>30480</xdr:rowOff>
        </xdr:from>
        <xdr:to>
          <xdr:col>3</xdr:col>
          <xdr:colOff>1935480</xdr:colOff>
          <xdr:row>26</xdr:row>
          <xdr:rowOff>7620</xdr:rowOff>
        </xdr:to>
        <xdr:sp macro="" textlink="">
          <xdr:nvSpPr>
            <xdr:cNvPr id="16611" name="Check Box 227" hidden="1">
              <a:extLst>
                <a:ext uri="{63B3BB69-23CF-44E3-9099-C40C66FF867C}">
                  <a14:compatExt spid="_x0000_s16611"/>
                </a:ext>
                <a:ext uri="{FF2B5EF4-FFF2-40B4-BE49-F238E27FC236}">
                  <a16:creationId xmlns:a16="http://schemas.microsoft.com/office/drawing/2014/main" id="{00000000-0008-0000-0E00-0000E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26</xdr:row>
          <xdr:rowOff>22860</xdr:rowOff>
        </xdr:from>
        <xdr:to>
          <xdr:col>3</xdr:col>
          <xdr:colOff>1059180</xdr:colOff>
          <xdr:row>27</xdr:row>
          <xdr:rowOff>0</xdr:rowOff>
        </xdr:to>
        <xdr:sp macro="" textlink="">
          <xdr:nvSpPr>
            <xdr:cNvPr id="16612" name="Check Box 228" hidden="1">
              <a:extLst>
                <a:ext uri="{63B3BB69-23CF-44E3-9099-C40C66FF867C}">
                  <a14:compatExt spid="_x0000_s16612"/>
                </a:ext>
                <a:ext uri="{FF2B5EF4-FFF2-40B4-BE49-F238E27FC236}">
                  <a16:creationId xmlns:a16="http://schemas.microsoft.com/office/drawing/2014/main" id="{00000000-0008-0000-0E00-0000E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26</xdr:row>
          <xdr:rowOff>30480</xdr:rowOff>
        </xdr:from>
        <xdr:to>
          <xdr:col>3</xdr:col>
          <xdr:colOff>1935480</xdr:colOff>
          <xdr:row>27</xdr:row>
          <xdr:rowOff>7620</xdr:rowOff>
        </xdr:to>
        <xdr:sp macro="" textlink="">
          <xdr:nvSpPr>
            <xdr:cNvPr id="16613" name="Check Box 229" hidden="1">
              <a:extLst>
                <a:ext uri="{63B3BB69-23CF-44E3-9099-C40C66FF867C}">
                  <a14:compatExt spid="_x0000_s16613"/>
                </a:ext>
                <a:ext uri="{FF2B5EF4-FFF2-40B4-BE49-F238E27FC236}">
                  <a16:creationId xmlns:a16="http://schemas.microsoft.com/office/drawing/2014/main" id="{00000000-0008-0000-0E00-0000E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27</xdr:row>
          <xdr:rowOff>22860</xdr:rowOff>
        </xdr:from>
        <xdr:to>
          <xdr:col>3</xdr:col>
          <xdr:colOff>1059180</xdr:colOff>
          <xdr:row>28</xdr:row>
          <xdr:rowOff>0</xdr:rowOff>
        </xdr:to>
        <xdr:sp macro="" textlink="">
          <xdr:nvSpPr>
            <xdr:cNvPr id="16614" name="Check Box 230" hidden="1">
              <a:extLst>
                <a:ext uri="{63B3BB69-23CF-44E3-9099-C40C66FF867C}">
                  <a14:compatExt spid="_x0000_s16614"/>
                </a:ext>
                <a:ext uri="{FF2B5EF4-FFF2-40B4-BE49-F238E27FC236}">
                  <a16:creationId xmlns:a16="http://schemas.microsoft.com/office/drawing/2014/main" id="{00000000-0008-0000-0E00-0000E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27</xdr:row>
          <xdr:rowOff>30480</xdr:rowOff>
        </xdr:from>
        <xdr:to>
          <xdr:col>3</xdr:col>
          <xdr:colOff>1935480</xdr:colOff>
          <xdr:row>28</xdr:row>
          <xdr:rowOff>7620</xdr:rowOff>
        </xdr:to>
        <xdr:sp macro="" textlink="">
          <xdr:nvSpPr>
            <xdr:cNvPr id="16615" name="Check Box 231" hidden="1">
              <a:extLst>
                <a:ext uri="{63B3BB69-23CF-44E3-9099-C40C66FF867C}">
                  <a14:compatExt spid="_x0000_s16615"/>
                </a:ext>
                <a:ext uri="{FF2B5EF4-FFF2-40B4-BE49-F238E27FC236}">
                  <a16:creationId xmlns:a16="http://schemas.microsoft.com/office/drawing/2014/main" id="{00000000-0008-0000-0E00-0000E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28</xdr:row>
          <xdr:rowOff>22860</xdr:rowOff>
        </xdr:from>
        <xdr:to>
          <xdr:col>3</xdr:col>
          <xdr:colOff>1059180</xdr:colOff>
          <xdr:row>29</xdr:row>
          <xdr:rowOff>0</xdr:rowOff>
        </xdr:to>
        <xdr:sp macro="" textlink="">
          <xdr:nvSpPr>
            <xdr:cNvPr id="16616" name="Check Box 232" hidden="1">
              <a:extLst>
                <a:ext uri="{63B3BB69-23CF-44E3-9099-C40C66FF867C}">
                  <a14:compatExt spid="_x0000_s16616"/>
                </a:ext>
                <a:ext uri="{FF2B5EF4-FFF2-40B4-BE49-F238E27FC236}">
                  <a16:creationId xmlns:a16="http://schemas.microsoft.com/office/drawing/2014/main" id="{00000000-0008-0000-0E00-0000E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28</xdr:row>
          <xdr:rowOff>30480</xdr:rowOff>
        </xdr:from>
        <xdr:to>
          <xdr:col>3</xdr:col>
          <xdr:colOff>1935480</xdr:colOff>
          <xdr:row>29</xdr:row>
          <xdr:rowOff>7620</xdr:rowOff>
        </xdr:to>
        <xdr:sp macro="" textlink="">
          <xdr:nvSpPr>
            <xdr:cNvPr id="16617" name="Check Box 233" hidden="1">
              <a:extLst>
                <a:ext uri="{63B3BB69-23CF-44E3-9099-C40C66FF867C}">
                  <a14:compatExt spid="_x0000_s16617"/>
                </a:ext>
                <a:ext uri="{FF2B5EF4-FFF2-40B4-BE49-F238E27FC236}">
                  <a16:creationId xmlns:a16="http://schemas.microsoft.com/office/drawing/2014/main" id="{00000000-0008-0000-0E00-0000E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xdr:row>
          <xdr:rowOff>22860</xdr:rowOff>
        </xdr:from>
        <xdr:to>
          <xdr:col>3</xdr:col>
          <xdr:colOff>1059180</xdr:colOff>
          <xdr:row>30</xdr:row>
          <xdr:rowOff>0</xdr:rowOff>
        </xdr:to>
        <xdr:sp macro="" textlink="">
          <xdr:nvSpPr>
            <xdr:cNvPr id="16618" name="Check Box 234" hidden="1">
              <a:extLst>
                <a:ext uri="{63B3BB69-23CF-44E3-9099-C40C66FF867C}">
                  <a14:compatExt spid="_x0000_s16618"/>
                </a:ext>
                <a:ext uri="{FF2B5EF4-FFF2-40B4-BE49-F238E27FC236}">
                  <a16:creationId xmlns:a16="http://schemas.microsoft.com/office/drawing/2014/main" id="{00000000-0008-0000-0E00-0000E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29</xdr:row>
          <xdr:rowOff>30480</xdr:rowOff>
        </xdr:from>
        <xdr:to>
          <xdr:col>3</xdr:col>
          <xdr:colOff>1935480</xdr:colOff>
          <xdr:row>30</xdr:row>
          <xdr:rowOff>7620</xdr:rowOff>
        </xdr:to>
        <xdr:sp macro="" textlink="">
          <xdr:nvSpPr>
            <xdr:cNvPr id="16619" name="Check Box 235" hidden="1">
              <a:extLst>
                <a:ext uri="{63B3BB69-23CF-44E3-9099-C40C66FF867C}">
                  <a14:compatExt spid="_x0000_s16619"/>
                </a:ext>
                <a:ext uri="{FF2B5EF4-FFF2-40B4-BE49-F238E27FC236}">
                  <a16:creationId xmlns:a16="http://schemas.microsoft.com/office/drawing/2014/main" id="{00000000-0008-0000-0E00-0000E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30</xdr:row>
          <xdr:rowOff>22860</xdr:rowOff>
        </xdr:from>
        <xdr:to>
          <xdr:col>3</xdr:col>
          <xdr:colOff>1059180</xdr:colOff>
          <xdr:row>31</xdr:row>
          <xdr:rowOff>0</xdr:rowOff>
        </xdr:to>
        <xdr:sp macro="" textlink="">
          <xdr:nvSpPr>
            <xdr:cNvPr id="16620" name="Check Box 236" hidden="1">
              <a:extLst>
                <a:ext uri="{63B3BB69-23CF-44E3-9099-C40C66FF867C}">
                  <a14:compatExt spid="_x0000_s16620"/>
                </a:ext>
                <a:ext uri="{FF2B5EF4-FFF2-40B4-BE49-F238E27FC236}">
                  <a16:creationId xmlns:a16="http://schemas.microsoft.com/office/drawing/2014/main" id="{00000000-0008-0000-0E00-0000E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30</xdr:row>
          <xdr:rowOff>30480</xdr:rowOff>
        </xdr:from>
        <xdr:to>
          <xdr:col>3</xdr:col>
          <xdr:colOff>1935480</xdr:colOff>
          <xdr:row>31</xdr:row>
          <xdr:rowOff>7620</xdr:rowOff>
        </xdr:to>
        <xdr:sp macro="" textlink="">
          <xdr:nvSpPr>
            <xdr:cNvPr id="16621" name="Check Box 237" hidden="1">
              <a:extLst>
                <a:ext uri="{63B3BB69-23CF-44E3-9099-C40C66FF867C}">
                  <a14:compatExt spid="_x0000_s16621"/>
                </a:ext>
                <a:ext uri="{FF2B5EF4-FFF2-40B4-BE49-F238E27FC236}">
                  <a16:creationId xmlns:a16="http://schemas.microsoft.com/office/drawing/2014/main" id="{00000000-0008-0000-0E00-0000E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31</xdr:row>
          <xdr:rowOff>22860</xdr:rowOff>
        </xdr:from>
        <xdr:to>
          <xdr:col>3</xdr:col>
          <xdr:colOff>1059180</xdr:colOff>
          <xdr:row>32</xdr:row>
          <xdr:rowOff>0</xdr:rowOff>
        </xdr:to>
        <xdr:sp macro="" textlink="">
          <xdr:nvSpPr>
            <xdr:cNvPr id="16622" name="Check Box 238" hidden="1">
              <a:extLst>
                <a:ext uri="{63B3BB69-23CF-44E3-9099-C40C66FF867C}">
                  <a14:compatExt spid="_x0000_s16622"/>
                </a:ext>
                <a:ext uri="{FF2B5EF4-FFF2-40B4-BE49-F238E27FC236}">
                  <a16:creationId xmlns:a16="http://schemas.microsoft.com/office/drawing/2014/main" id="{00000000-0008-0000-0E00-0000E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31</xdr:row>
          <xdr:rowOff>30480</xdr:rowOff>
        </xdr:from>
        <xdr:to>
          <xdr:col>3</xdr:col>
          <xdr:colOff>1935480</xdr:colOff>
          <xdr:row>32</xdr:row>
          <xdr:rowOff>7620</xdr:rowOff>
        </xdr:to>
        <xdr:sp macro="" textlink="">
          <xdr:nvSpPr>
            <xdr:cNvPr id="16623" name="Check Box 239" hidden="1">
              <a:extLst>
                <a:ext uri="{63B3BB69-23CF-44E3-9099-C40C66FF867C}">
                  <a14:compatExt spid="_x0000_s16623"/>
                </a:ext>
                <a:ext uri="{FF2B5EF4-FFF2-40B4-BE49-F238E27FC236}">
                  <a16:creationId xmlns:a16="http://schemas.microsoft.com/office/drawing/2014/main" id="{00000000-0008-0000-0E00-0000E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32</xdr:row>
          <xdr:rowOff>22860</xdr:rowOff>
        </xdr:from>
        <xdr:to>
          <xdr:col>3</xdr:col>
          <xdr:colOff>1059180</xdr:colOff>
          <xdr:row>33</xdr:row>
          <xdr:rowOff>0</xdr:rowOff>
        </xdr:to>
        <xdr:sp macro="" textlink="">
          <xdr:nvSpPr>
            <xdr:cNvPr id="16624" name="Check Box 240" hidden="1">
              <a:extLst>
                <a:ext uri="{63B3BB69-23CF-44E3-9099-C40C66FF867C}">
                  <a14:compatExt spid="_x0000_s16624"/>
                </a:ext>
                <a:ext uri="{FF2B5EF4-FFF2-40B4-BE49-F238E27FC236}">
                  <a16:creationId xmlns:a16="http://schemas.microsoft.com/office/drawing/2014/main" id="{00000000-0008-0000-0E00-0000F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32</xdr:row>
          <xdr:rowOff>30480</xdr:rowOff>
        </xdr:from>
        <xdr:to>
          <xdr:col>3</xdr:col>
          <xdr:colOff>1935480</xdr:colOff>
          <xdr:row>33</xdr:row>
          <xdr:rowOff>7620</xdr:rowOff>
        </xdr:to>
        <xdr:sp macro="" textlink="">
          <xdr:nvSpPr>
            <xdr:cNvPr id="16625" name="Check Box 241" hidden="1">
              <a:extLst>
                <a:ext uri="{63B3BB69-23CF-44E3-9099-C40C66FF867C}">
                  <a14:compatExt spid="_x0000_s16625"/>
                </a:ext>
                <a:ext uri="{FF2B5EF4-FFF2-40B4-BE49-F238E27FC236}">
                  <a16:creationId xmlns:a16="http://schemas.microsoft.com/office/drawing/2014/main" id="{00000000-0008-0000-0E00-0000F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33</xdr:row>
          <xdr:rowOff>22860</xdr:rowOff>
        </xdr:from>
        <xdr:to>
          <xdr:col>3</xdr:col>
          <xdr:colOff>1059180</xdr:colOff>
          <xdr:row>34</xdr:row>
          <xdr:rowOff>0</xdr:rowOff>
        </xdr:to>
        <xdr:sp macro="" textlink="">
          <xdr:nvSpPr>
            <xdr:cNvPr id="16626" name="Check Box 242" hidden="1">
              <a:extLst>
                <a:ext uri="{63B3BB69-23CF-44E3-9099-C40C66FF867C}">
                  <a14:compatExt spid="_x0000_s16626"/>
                </a:ext>
                <a:ext uri="{FF2B5EF4-FFF2-40B4-BE49-F238E27FC236}">
                  <a16:creationId xmlns:a16="http://schemas.microsoft.com/office/drawing/2014/main" id="{00000000-0008-0000-0E00-0000F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33</xdr:row>
          <xdr:rowOff>30480</xdr:rowOff>
        </xdr:from>
        <xdr:to>
          <xdr:col>3</xdr:col>
          <xdr:colOff>1935480</xdr:colOff>
          <xdr:row>34</xdr:row>
          <xdr:rowOff>7620</xdr:rowOff>
        </xdr:to>
        <xdr:sp macro="" textlink="">
          <xdr:nvSpPr>
            <xdr:cNvPr id="16627" name="Check Box 243" hidden="1">
              <a:extLst>
                <a:ext uri="{63B3BB69-23CF-44E3-9099-C40C66FF867C}">
                  <a14:compatExt spid="_x0000_s16627"/>
                </a:ext>
                <a:ext uri="{FF2B5EF4-FFF2-40B4-BE49-F238E27FC236}">
                  <a16:creationId xmlns:a16="http://schemas.microsoft.com/office/drawing/2014/main" id="{00000000-0008-0000-0E00-0000F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34</xdr:row>
          <xdr:rowOff>22860</xdr:rowOff>
        </xdr:from>
        <xdr:to>
          <xdr:col>3</xdr:col>
          <xdr:colOff>1059180</xdr:colOff>
          <xdr:row>35</xdr:row>
          <xdr:rowOff>0</xdr:rowOff>
        </xdr:to>
        <xdr:sp macro="" textlink="">
          <xdr:nvSpPr>
            <xdr:cNvPr id="16628" name="Check Box 244" hidden="1">
              <a:extLst>
                <a:ext uri="{63B3BB69-23CF-44E3-9099-C40C66FF867C}">
                  <a14:compatExt spid="_x0000_s16628"/>
                </a:ext>
                <a:ext uri="{FF2B5EF4-FFF2-40B4-BE49-F238E27FC236}">
                  <a16:creationId xmlns:a16="http://schemas.microsoft.com/office/drawing/2014/main" id="{00000000-0008-0000-0E00-0000F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34</xdr:row>
          <xdr:rowOff>30480</xdr:rowOff>
        </xdr:from>
        <xdr:to>
          <xdr:col>3</xdr:col>
          <xdr:colOff>1935480</xdr:colOff>
          <xdr:row>35</xdr:row>
          <xdr:rowOff>7620</xdr:rowOff>
        </xdr:to>
        <xdr:sp macro="" textlink="">
          <xdr:nvSpPr>
            <xdr:cNvPr id="16629" name="Check Box 245" hidden="1">
              <a:extLst>
                <a:ext uri="{63B3BB69-23CF-44E3-9099-C40C66FF867C}">
                  <a14:compatExt spid="_x0000_s16629"/>
                </a:ext>
                <a:ext uri="{FF2B5EF4-FFF2-40B4-BE49-F238E27FC236}">
                  <a16:creationId xmlns:a16="http://schemas.microsoft.com/office/drawing/2014/main" id="{00000000-0008-0000-0E00-0000F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35</xdr:row>
          <xdr:rowOff>22860</xdr:rowOff>
        </xdr:from>
        <xdr:to>
          <xdr:col>3</xdr:col>
          <xdr:colOff>1059180</xdr:colOff>
          <xdr:row>36</xdr:row>
          <xdr:rowOff>0</xdr:rowOff>
        </xdr:to>
        <xdr:sp macro="" textlink="">
          <xdr:nvSpPr>
            <xdr:cNvPr id="16630" name="Check Box 246" hidden="1">
              <a:extLst>
                <a:ext uri="{63B3BB69-23CF-44E3-9099-C40C66FF867C}">
                  <a14:compatExt spid="_x0000_s16630"/>
                </a:ext>
                <a:ext uri="{FF2B5EF4-FFF2-40B4-BE49-F238E27FC236}">
                  <a16:creationId xmlns:a16="http://schemas.microsoft.com/office/drawing/2014/main" id="{00000000-0008-0000-0E00-0000F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35</xdr:row>
          <xdr:rowOff>30480</xdr:rowOff>
        </xdr:from>
        <xdr:to>
          <xdr:col>3</xdr:col>
          <xdr:colOff>1935480</xdr:colOff>
          <xdr:row>36</xdr:row>
          <xdr:rowOff>7620</xdr:rowOff>
        </xdr:to>
        <xdr:sp macro="" textlink="">
          <xdr:nvSpPr>
            <xdr:cNvPr id="16631" name="Check Box 247" hidden="1">
              <a:extLst>
                <a:ext uri="{63B3BB69-23CF-44E3-9099-C40C66FF867C}">
                  <a14:compatExt spid="_x0000_s16631"/>
                </a:ext>
                <a:ext uri="{FF2B5EF4-FFF2-40B4-BE49-F238E27FC236}">
                  <a16:creationId xmlns:a16="http://schemas.microsoft.com/office/drawing/2014/main" id="{00000000-0008-0000-0E00-0000F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0</xdr:rowOff>
        </xdr:from>
        <xdr:to>
          <xdr:col>3</xdr:col>
          <xdr:colOff>1059180</xdr:colOff>
          <xdr:row>37</xdr:row>
          <xdr:rowOff>220980</xdr:rowOff>
        </xdr:to>
        <xdr:sp macro="" textlink="">
          <xdr:nvSpPr>
            <xdr:cNvPr id="16632" name="Check Box 248" hidden="1">
              <a:extLst>
                <a:ext uri="{63B3BB69-23CF-44E3-9099-C40C66FF867C}">
                  <a14:compatExt spid="_x0000_s16632"/>
                </a:ext>
                <a:ext uri="{FF2B5EF4-FFF2-40B4-BE49-F238E27FC236}">
                  <a16:creationId xmlns:a16="http://schemas.microsoft.com/office/drawing/2014/main" id="{00000000-0008-0000-0E00-0000F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37</xdr:row>
          <xdr:rowOff>0</xdr:rowOff>
        </xdr:from>
        <xdr:to>
          <xdr:col>3</xdr:col>
          <xdr:colOff>1935480</xdr:colOff>
          <xdr:row>37</xdr:row>
          <xdr:rowOff>220980</xdr:rowOff>
        </xdr:to>
        <xdr:sp macro="" textlink="">
          <xdr:nvSpPr>
            <xdr:cNvPr id="16633" name="Check Box 249" hidden="1">
              <a:extLst>
                <a:ext uri="{63B3BB69-23CF-44E3-9099-C40C66FF867C}">
                  <a14:compatExt spid="_x0000_s16633"/>
                </a:ext>
                <a:ext uri="{FF2B5EF4-FFF2-40B4-BE49-F238E27FC236}">
                  <a16:creationId xmlns:a16="http://schemas.microsoft.com/office/drawing/2014/main" id="{00000000-0008-0000-0E00-0000F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0</xdr:rowOff>
        </xdr:from>
        <xdr:to>
          <xdr:col>3</xdr:col>
          <xdr:colOff>1059180</xdr:colOff>
          <xdr:row>37</xdr:row>
          <xdr:rowOff>220980</xdr:rowOff>
        </xdr:to>
        <xdr:sp macro="" textlink="">
          <xdr:nvSpPr>
            <xdr:cNvPr id="16634" name="Check Box 250" hidden="1">
              <a:extLst>
                <a:ext uri="{63B3BB69-23CF-44E3-9099-C40C66FF867C}">
                  <a14:compatExt spid="_x0000_s16634"/>
                </a:ext>
                <a:ext uri="{FF2B5EF4-FFF2-40B4-BE49-F238E27FC236}">
                  <a16:creationId xmlns:a16="http://schemas.microsoft.com/office/drawing/2014/main" id="{00000000-0008-0000-0E00-0000F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37</xdr:row>
          <xdr:rowOff>0</xdr:rowOff>
        </xdr:from>
        <xdr:to>
          <xdr:col>3</xdr:col>
          <xdr:colOff>1935480</xdr:colOff>
          <xdr:row>37</xdr:row>
          <xdr:rowOff>220980</xdr:rowOff>
        </xdr:to>
        <xdr:sp macro="" textlink="">
          <xdr:nvSpPr>
            <xdr:cNvPr id="16635" name="Check Box 251" hidden="1">
              <a:extLst>
                <a:ext uri="{63B3BB69-23CF-44E3-9099-C40C66FF867C}">
                  <a14:compatExt spid="_x0000_s16635"/>
                </a:ext>
                <a:ext uri="{FF2B5EF4-FFF2-40B4-BE49-F238E27FC236}">
                  <a16:creationId xmlns:a16="http://schemas.microsoft.com/office/drawing/2014/main" id="{00000000-0008-0000-0E00-0000F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38</xdr:row>
          <xdr:rowOff>22860</xdr:rowOff>
        </xdr:from>
        <xdr:to>
          <xdr:col>3</xdr:col>
          <xdr:colOff>1059180</xdr:colOff>
          <xdr:row>39</xdr:row>
          <xdr:rowOff>0</xdr:rowOff>
        </xdr:to>
        <xdr:sp macro="" textlink="">
          <xdr:nvSpPr>
            <xdr:cNvPr id="16638" name="Check Box 254" hidden="1">
              <a:extLst>
                <a:ext uri="{63B3BB69-23CF-44E3-9099-C40C66FF867C}">
                  <a14:compatExt spid="_x0000_s16638"/>
                </a:ext>
                <a:ext uri="{FF2B5EF4-FFF2-40B4-BE49-F238E27FC236}">
                  <a16:creationId xmlns:a16="http://schemas.microsoft.com/office/drawing/2014/main" id="{00000000-0008-0000-0E00-0000F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38</xdr:row>
          <xdr:rowOff>30480</xdr:rowOff>
        </xdr:from>
        <xdr:to>
          <xdr:col>3</xdr:col>
          <xdr:colOff>1935480</xdr:colOff>
          <xdr:row>39</xdr:row>
          <xdr:rowOff>7620</xdr:rowOff>
        </xdr:to>
        <xdr:sp macro="" textlink="">
          <xdr:nvSpPr>
            <xdr:cNvPr id="16639" name="Check Box 255" hidden="1">
              <a:extLst>
                <a:ext uri="{63B3BB69-23CF-44E3-9099-C40C66FF867C}">
                  <a14:compatExt spid="_x0000_s16639"/>
                </a:ext>
                <a:ext uri="{FF2B5EF4-FFF2-40B4-BE49-F238E27FC236}">
                  <a16:creationId xmlns:a16="http://schemas.microsoft.com/office/drawing/2014/main" id="{00000000-0008-0000-0E00-0000F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39</xdr:row>
          <xdr:rowOff>22860</xdr:rowOff>
        </xdr:from>
        <xdr:to>
          <xdr:col>3</xdr:col>
          <xdr:colOff>1059180</xdr:colOff>
          <xdr:row>40</xdr:row>
          <xdr:rowOff>0</xdr:rowOff>
        </xdr:to>
        <xdr:sp macro="" textlink="">
          <xdr:nvSpPr>
            <xdr:cNvPr id="16640" name="Check Box 256" hidden="1">
              <a:extLst>
                <a:ext uri="{63B3BB69-23CF-44E3-9099-C40C66FF867C}">
                  <a14:compatExt spid="_x0000_s16640"/>
                </a:ext>
                <a:ext uri="{FF2B5EF4-FFF2-40B4-BE49-F238E27FC236}">
                  <a16:creationId xmlns:a16="http://schemas.microsoft.com/office/drawing/2014/main" id="{00000000-0008-0000-0E00-00000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39</xdr:row>
          <xdr:rowOff>30480</xdr:rowOff>
        </xdr:from>
        <xdr:to>
          <xdr:col>3</xdr:col>
          <xdr:colOff>1935480</xdr:colOff>
          <xdr:row>40</xdr:row>
          <xdr:rowOff>7620</xdr:rowOff>
        </xdr:to>
        <xdr:sp macro="" textlink="">
          <xdr:nvSpPr>
            <xdr:cNvPr id="16641" name="Check Box 257" hidden="1">
              <a:extLst>
                <a:ext uri="{63B3BB69-23CF-44E3-9099-C40C66FF867C}">
                  <a14:compatExt spid="_x0000_s16641"/>
                </a:ext>
                <a:ext uri="{FF2B5EF4-FFF2-40B4-BE49-F238E27FC236}">
                  <a16:creationId xmlns:a16="http://schemas.microsoft.com/office/drawing/2014/main" id="{00000000-0008-0000-0E00-00000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40</xdr:row>
          <xdr:rowOff>22860</xdr:rowOff>
        </xdr:from>
        <xdr:to>
          <xdr:col>3</xdr:col>
          <xdr:colOff>1059180</xdr:colOff>
          <xdr:row>41</xdr:row>
          <xdr:rowOff>0</xdr:rowOff>
        </xdr:to>
        <xdr:sp macro="" textlink="">
          <xdr:nvSpPr>
            <xdr:cNvPr id="16642" name="Check Box 258" hidden="1">
              <a:extLst>
                <a:ext uri="{63B3BB69-23CF-44E3-9099-C40C66FF867C}">
                  <a14:compatExt spid="_x0000_s16642"/>
                </a:ext>
                <a:ext uri="{FF2B5EF4-FFF2-40B4-BE49-F238E27FC236}">
                  <a16:creationId xmlns:a16="http://schemas.microsoft.com/office/drawing/2014/main" id="{00000000-0008-0000-0E00-00000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40</xdr:row>
          <xdr:rowOff>30480</xdr:rowOff>
        </xdr:from>
        <xdr:to>
          <xdr:col>3</xdr:col>
          <xdr:colOff>1935480</xdr:colOff>
          <xdr:row>41</xdr:row>
          <xdr:rowOff>7620</xdr:rowOff>
        </xdr:to>
        <xdr:sp macro="" textlink="">
          <xdr:nvSpPr>
            <xdr:cNvPr id="16643" name="Check Box 259" hidden="1">
              <a:extLst>
                <a:ext uri="{63B3BB69-23CF-44E3-9099-C40C66FF867C}">
                  <a14:compatExt spid="_x0000_s16643"/>
                </a:ext>
                <a:ext uri="{FF2B5EF4-FFF2-40B4-BE49-F238E27FC236}">
                  <a16:creationId xmlns:a16="http://schemas.microsoft.com/office/drawing/2014/main" id="{00000000-0008-0000-0E00-00000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41</xdr:row>
          <xdr:rowOff>22860</xdr:rowOff>
        </xdr:from>
        <xdr:to>
          <xdr:col>3</xdr:col>
          <xdr:colOff>1059180</xdr:colOff>
          <xdr:row>42</xdr:row>
          <xdr:rowOff>0</xdr:rowOff>
        </xdr:to>
        <xdr:sp macro="" textlink="">
          <xdr:nvSpPr>
            <xdr:cNvPr id="16644" name="Check Box 260" hidden="1">
              <a:extLst>
                <a:ext uri="{63B3BB69-23CF-44E3-9099-C40C66FF867C}">
                  <a14:compatExt spid="_x0000_s16644"/>
                </a:ext>
                <a:ext uri="{FF2B5EF4-FFF2-40B4-BE49-F238E27FC236}">
                  <a16:creationId xmlns:a16="http://schemas.microsoft.com/office/drawing/2014/main" id="{00000000-0008-0000-0E00-00000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41</xdr:row>
          <xdr:rowOff>30480</xdr:rowOff>
        </xdr:from>
        <xdr:to>
          <xdr:col>3</xdr:col>
          <xdr:colOff>1935480</xdr:colOff>
          <xdr:row>42</xdr:row>
          <xdr:rowOff>7620</xdr:rowOff>
        </xdr:to>
        <xdr:sp macro="" textlink="">
          <xdr:nvSpPr>
            <xdr:cNvPr id="16645" name="Check Box 261" hidden="1">
              <a:extLst>
                <a:ext uri="{63B3BB69-23CF-44E3-9099-C40C66FF867C}">
                  <a14:compatExt spid="_x0000_s16645"/>
                </a:ext>
                <a:ext uri="{FF2B5EF4-FFF2-40B4-BE49-F238E27FC236}">
                  <a16:creationId xmlns:a16="http://schemas.microsoft.com/office/drawing/2014/main" id="{00000000-0008-0000-0E00-00000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42</xdr:row>
          <xdr:rowOff>22860</xdr:rowOff>
        </xdr:from>
        <xdr:to>
          <xdr:col>3</xdr:col>
          <xdr:colOff>1059180</xdr:colOff>
          <xdr:row>42</xdr:row>
          <xdr:rowOff>236220</xdr:rowOff>
        </xdr:to>
        <xdr:sp macro="" textlink="">
          <xdr:nvSpPr>
            <xdr:cNvPr id="16646" name="Check Box 262" hidden="1">
              <a:extLst>
                <a:ext uri="{63B3BB69-23CF-44E3-9099-C40C66FF867C}">
                  <a14:compatExt spid="_x0000_s16646"/>
                </a:ext>
                <a:ext uri="{FF2B5EF4-FFF2-40B4-BE49-F238E27FC236}">
                  <a16:creationId xmlns:a16="http://schemas.microsoft.com/office/drawing/2014/main" id="{00000000-0008-0000-0E00-00000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42</xdr:row>
          <xdr:rowOff>30480</xdr:rowOff>
        </xdr:from>
        <xdr:to>
          <xdr:col>3</xdr:col>
          <xdr:colOff>1935480</xdr:colOff>
          <xdr:row>42</xdr:row>
          <xdr:rowOff>259080</xdr:rowOff>
        </xdr:to>
        <xdr:sp macro="" textlink="">
          <xdr:nvSpPr>
            <xdr:cNvPr id="16647" name="Check Box 263" hidden="1">
              <a:extLst>
                <a:ext uri="{63B3BB69-23CF-44E3-9099-C40C66FF867C}">
                  <a14:compatExt spid="_x0000_s16647"/>
                </a:ext>
                <a:ext uri="{FF2B5EF4-FFF2-40B4-BE49-F238E27FC236}">
                  <a16:creationId xmlns:a16="http://schemas.microsoft.com/office/drawing/2014/main" id="{00000000-0008-0000-0E00-00000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TBA_RBA%20Documents\CLIENT%20FILES\Hamilton%20County%20DOE\2024%20RFP\Hamilton%20County%20Schools%20-%20Attachment%20A%20Medical%20RFP%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coring Details"/>
      <sheetName val="Information"/>
      <sheetName val="Proposer Info"/>
      <sheetName val="1 - Experience &amp; Reference"/>
      <sheetName val="2 - Service Capabilities"/>
      <sheetName val="2 - Plan Admin"/>
      <sheetName val="Sheet1"/>
      <sheetName val="3 - Questionnaire Pharmacy"/>
      <sheetName val="3 - Plan Design Medical"/>
      <sheetName val="3 - Plan Design Pharmacy"/>
      <sheetName val="3 - Value Add"/>
      <sheetName val="4 - Medical Network"/>
      <sheetName val="5 - Cost Pharmacy"/>
      <sheetName val="5 - Cost Medical"/>
    </sheetNames>
    <sheetDataSet>
      <sheetData sheetId="0">
        <row r="2">
          <cell r="B2" t="str">
            <v>Request for Proposal (RFP) for Employee Benefits Plan Medical ASO and Pharmacy</v>
          </cell>
        </row>
        <row r="3">
          <cell r="B3" t="str">
            <v>for Hamilton County Schools (HCS)</v>
          </cell>
        </row>
        <row r="4">
          <cell r="B4" t="str">
            <v>RFP0001</v>
          </cell>
        </row>
        <row r="6">
          <cell r="B6" t="str">
            <v>Effective 1/1/2024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BB6530-66FB-4F38-A27B-193F06B3CED4}" name="Table1" displayName="Table1" ref="A1:A61" totalsRowShown="0">
  <autoFilter ref="A1:A61" xr:uid="{25BB6530-66FB-4F38-A27B-193F06B3CED4}"/>
  <tableColumns count="1">
    <tableColumn id="1" xr3:uid="{26A57D41-7555-4840-9688-56512F849991}" name="Second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Hamilton DOE">
      <a:dk1>
        <a:srgbClr val="0039A6"/>
      </a:dk1>
      <a:lt1>
        <a:srgbClr val="E9E9E9"/>
      </a:lt1>
      <a:dk2>
        <a:srgbClr val="0070C0"/>
      </a:dk2>
      <a:lt2>
        <a:srgbClr val="DEF0F9"/>
      </a:lt2>
      <a:accent1>
        <a:srgbClr val="FFD05C"/>
      </a:accent1>
      <a:accent2>
        <a:srgbClr val="7AB800"/>
      </a:accent2>
      <a:accent3>
        <a:srgbClr val="5EB6E4"/>
      </a:accent3>
      <a:accent4>
        <a:srgbClr val="BC5FCD"/>
      </a:accent4>
      <a:accent5>
        <a:srgbClr val="0070C0"/>
      </a:accent5>
      <a:accent6>
        <a:srgbClr val="003F72"/>
      </a:accent6>
      <a:hlink>
        <a:srgbClr val="6E267B"/>
      </a:hlink>
      <a:folHlink>
        <a:srgbClr val="0039A6"/>
      </a:folHlink>
    </a:clrScheme>
    <a:fontScheme name="Garamond-Trebuchet MS">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Trebuchet MS" panose="020B0603020202020204"/>
        <a:ea typeface=""/>
        <a:cs typeface=""/>
        <a:font script="Jpan" typeface="HGｺﾞｼｯｸM"/>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Glossy">
      <a:fillStyleLst>
        <a:solidFill>
          <a:schemeClr val="phClr"/>
        </a:solidFill>
        <a:gradFill rotWithShape="1">
          <a:gsLst>
            <a:gs pos="0">
              <a:schemeClr val="phClr">
                <a:tint val="62000"/>
                <a:satMod val="180000"/>
              </a:schemeClr>
            </a:gs>
            <a:gs pos="65000">
              <a:schemeClr val="phClr">
                <a:tint val="32000"/>
                <a:satMod val="250000"/>
              </a:schemeClr>
            </a:gs>
            <a:gs pos="100000">
              <a:schemeClr val="phClr">
                <a:tint val="23000"/>
                <a:satMod val="300000"/>
              </a:schemeClr>
            </a:gs>
          </a:gsLst>
          <a:lin ang="16200000" scaled="0"/>
        </a:gradFill>
        <a:gradFill rotWithShape="1">
          <a:gsLst>
            <a:gs pos="0">
              <a:schemeClr val="phClr">
                <a:shade val="15000"/>
                <a:satMod val="180000"/>
              </a:schemeClr>
            </a:gs>
            <a:gs pos="50000">
              <a:schemeClr val="phClr">
                <a:shade val="45000"/>
                <a:satMod val="170000"/>
              </a:schemeClr>
            </a:gs>
            <a:gs pos="70000">
              <a:schemeClr val="phClr">
                <a:tint val="99000"/>
                <a:shade val="65000"/>
                <a:satMod val="155000"/>
              </a:schemeClr>
            </a:gs>
            <a:gs pos="100000">
              <a:schemeClr val="phClr">
                <a:tint val="95500"/>
                <a:shade val="100000"/>
                <a:satMod val="155000"/>
              </a:schemeClr>
            </a:gs>
          </a:gsLst>
          <a:lin ang="16200000" scaled="0"/>
        </a:gradFill>
      </a:fillStyleLst>
      <a:lnStyleLst>
        <a:ln w="12700" cap="flat" cmpd="sng" algn="ctr">
          <a:solidFill>
            <a:schemeClr val="phClr">
              <a:tint val="95000"/>
              <a:shade val="95000"/>
              <a:satMod val="120000"/>
            </a:schemeClr>
          </a:solidFill>
          <a:prstDash val="solid"/>
        </a:ln>
        <a:ln w="55000" cap="flat" cmpd="thickThin" algn="ctr">
          <a:solidFill>
            <a:schemeClr val="phClr">
              <a:tint val="90000"/>
              <a:satMod val="130000"/>
            </a:schemeClr>
          </a:solidFill>
          <a:prstDash val="solid"/>
        </a:ln>
        <a:ln w="50800" cap="flat" cmpd="sng" algn="ctr">
          <a:solidFill>
            <a:schemeClr val="phClr"/>
          </a:solidFill>
          <a:prstDash val="solid"/>
        </a:ln>
      </a:lnStyleLst>
      <a:effectStyleLst>
        <a:effectStyle>
          <a:effectLst>
            <a:outerShdw blurRad="50800" dist="38100" dir="5400000" rotWithShape="0">
              <a:srgbClr val="000000">
                <a:alpha val="35000"/>
              </a:srgbClr>
            </a:outerShdw>
          </a:effectLst>
        </a:effectStyle>
        <a:effectStyle>
          <a:effectLst>
            <a:outerShdw blurRad="50800" dist="38100" dir="5400000" rotWithShape="0">
              <a:srgbClr val="000000">
                <a:alpha val="35000"/>
              </a:srgbClr>
            </a:outerShdw>
          </a:effectLst>
        </a:effectStyle>
        <a:effectStyle>
          <a:effectLst>
            <a:outerShdw blurRad="63500" dist="38100" dir="5400000" rotWithShape="0">
              <a:srgbClr val="000000">
                <a:alpha val="45000"/>
              </a:srgbClr>
            </a:outerShdw>
          </a:effectLst>
          <a:scene3d>
            <a:camera prst="orthographicFront">
              <a:rot lat="0" lon="0" rev="0"/>
            </a:camera>
            <a:lightRig rig="glow" dir="t">
              <a:rot lat="0" lon="0" rev="6360000"/>
            </a:lightRig>
          </a:scene3d>
          <a:sp3d contourW="1000" prstMaterial="flat">
            <a:bevelT w="95250" h="101600"/>
            <a:contourClr>
              <a:schemeClr val="phClr">
                <a:satMod val="3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95.xml"/><Relationship Id="rId21" Type="http://schemas.openxmlformats.org/officeDocument/2006/relationships/ctrlProp" Target="../ctrlProps/ctrlProp90.xml"/><Relationship Id="rId34" Type="http://schemas.openxmlformats.org/officeDocument/2006/relationships/ctrlProp" Target="../ctrlProps/ctrlProp103.xml"/><Relationship Id="rId42" Type="http://schemas.openxmlformats.org/officeDocument/2006/relationships/ctrlProp" Target="../ctrlProps/ctrlProp111.xml"/><Relationship Id="rId47" Type="http://schemas.openxmlformats.org/officeDocument/2006/relationships/ctrlProp" Target="../ctrlProps/ctrlProp116.xml"/><Relationship Id="rId50" Type="http://schemas.openxmlformats.org/officeDocument/2006/relationships/ctrlProp" Target="../ctrlProps/ctrlProp119.xml"/><Relationship Id="rId55" Type="http://schemas.openxmlformats.org/officeDocument/2006/relationships/ctrlProp" Target="../ctrlProps/ctrlProp124.xml"/><Relationship Id="rId63" Type="http://schemas.openxmlformats.org/officeDocument/2006/relationships/ctrlProp" Target="../ctrlProps/ctrlProp132.xml"/><Relationship Id="rId7" Type="http://schemas.openxmlformats.org/officeDocument/2006/relationships/ctrlProp" Target="../ctrlProps/ctrlProp76.xml"/><Relationship Id="rId2" Type="http://schemas.openxmlformats.org/officeDocument/2006/relationships/drawing" Target="../drawings/drawing6.xml"/><Relationship Id="rId16" Type="http://schemas.openxmlformats.org/officeDocument/2006/relationships/ctrlProp" Target="../ctrlProps/ctrlProp85.xml"/><Relationship Id="rId29" Type="http://schemas.openxmlformats.org/officeDocument/2006/relationships/ctrlProp" Target="../ctrlProps/ctrlProp98.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45" Type="http://schemas.openxmlformats.org/officeDocument/2006/relationships/ctrlProp" Target="../ctrlProps/ctrlProp114.xml"/><Relationship Id="rId53" Type="http://schemas.openxmlformats.org/officeDocument/2006/relationships/ctrlProp" Target="../ctrlProps/ctrlProp122.xml"/><Relationship Id="rId58" Type="http://schemas.openxmlformats.org/officeDocument/2006/relationships/ctrlProp" Target="../ctrlProps/ctrlProp127.xml"/><Relationship Id="rId5" Type="http://schemas.openxmlformats.org/officeDocument/2006/relationships/ctrlProp" Target="../ctrlProps/ctrlProp74.xml"/><Relationship Id="rId61" Type="http://schemas.openxmlformats.org/officeDocument/2006/relationships/ctrlProp" Target="../ctrlProps/ctrlProp130.xml"/><Relationship Id="rId19" Type="http://schemas.openxmlformats.org/officeDocument/2006/relationships/ctrlProp" Target="../ctrlProps/ctrlProp8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43" Type="http://schemas.openxmlformats.org/officeDocument/2006/relationships/ctrlProp" Target="../ctrlProps/ctrlProp112.xml"/><Relationship Id="rId48" Type="http://schemas.openxmlformats.org/officeDocument/2006/relationships/ctrlProp" Target="../ctrlProps/ctrlProp117.xml"/><Relationship Id="rId56" Type="http://schemas.openxmlformats.org/officeDocument/2006/relationships/ctrlProp" Target="../ctrlProps/ctrlProp125.xml"/><Relationship Id="rId64" Type="http://schemas.openxmlformats.org/officeDocument/2006/relationships/ctrlProp" Target="../ctrlProps/ctrlProp133.xml"/><Relationship Id="rId8" Type="http://schemas.openxmlformats.org/officeDocument/2006/relationships/ctrlProp" Target="../ctrlProps/ctrlProp77.xml"/><Relationship Id="rId51" Type="http://schemas.openxmlformats.org/officeDocument/2006/relationships/ctrlProp" Target="../ctrlProps/ctrlProp120.xml"/><Relationship Id="rId3" Type="http://schemas.openxmlformats.org/officeDocument/2006/relationships/vmlDrawing" Target="../drawings/vmlDrawing6.v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46" Type="http://schemas.openxmlformats.org/officeDocument/2006/relationships/ctrlProp" Target="../ctrlProps/ctrlProp115.xml"/><Relationship Id="rId59" Type="http://schemas.openxmlformats.org/officeDocument/2006/relationships/ctrlProp" Target="../ctrlProps/ctrlProp128.xml"/><Relationship Id="rId20" Type="http://schemas.openxmlformats.org/officeDocument/2006/relationships/ctrlProp" Target="../ctrlProps/ctrlProp89.xml"/><Relationship Id="rId41" Type="http://schemas.openxmlformats.org/officeDocument/2006/relationships/ctrlProp" Target="../ctrlProps/ctrlProp110.xml"/><Relationship Id="rId54" Type="http://schemas.openxmlformats.org/officeDocument/2006/relationships/ctrlProp" Target="../ctrlProps/ctrlProp123.xml"/><Relationship Id="rId62" Type="http://schemas.openxmlformats.org/officeDocument/2006/relationships/ctrlProp" Target="../ctrlProps/ctrlProp131.xml"/><Relationship Id="rId1" Type="http://schemas.openxmlformats.org/officeDocument/2006/relationships/printerSettings" Target="../printerSettings/printerSettings12.bin"/><Relationship Id="rId6" Type="http://schemas.openxmlformats.org/officeDocument/2006/relationships/ctrlProp" Target="../ctrlProps/ctrlProp75.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49" Type="http://schemas.openxmlformats.org/officeDocument/2006/relationships/ctrlProp" Target="../ctrlProps/ctrlProp118.xml"/><Relationship Id="rId57" Type="http://schemas.openxmlformats.org/officeDocument/2006/relationships/ctrlProp" Target="../ctrlProps/ctrlProp126.xml"/><Relationship Id="rId10" Type="http://schemas.openxmlformats.org/officeDocument/2006/relationships/ctrlProp" Target="../ctrlProps/ctrlProp79.xml"/><Relationship Id="rId31" Type="http://schemas.openxmlformats.org/officeDocument/2006/relationships/ctrlProp" Target="../ctrlProps/ctrlProp100.xml"/><Relationship Id="rId44" Type="http://schemas.openxmlformats.org/officeDocument/2006/relationships/ctrlProp" Target="../ctrlProps/ctrlProp113.xml"/><Relationship Id="rId52" Type="http://schemas.openxmlformats.org/officeDocument/2006/relationships/ctrlProp" Target="../ctrlProps/ctrlProp121.xml"/><Relationship Id="rId60" Type="http://schemas.openxmlformats.org/officeDocument/2006/relationships/ctrlProp" Target="../ctrlProps/ctrlProp129.xml"/><Relationship Id="rId65" Type="http://schemas.openxmlformats.org/officeDocument/2006/relationships/ctrlProp" Target="../ctrlProps/ctrlProp134.xml"/><Relationship Id="rId4" Type="http://schemas.openxmlformats.org/officeDocument/2006/relationships/ctrlProp" Target="../ctrlProps/ctrlProp73.xml"/><Relationship Id="rId9" Type="http://schemas.openxmlformats.org/officeDocument/2006/relationships/ctrlProp" Target="../ctrlProps/ctrlProp78.xml"/><Relationship Id="rId13" Type="http://schemas.openxmlformats.org/officeDocument/2006/relationships/ctrlProp" Target="../ctrlProps/ctrlProp82.xml"/><Relationship Id="rId18" Type="http://schemas.openxmlformats.org/officeDocument/2006/relationships/ctrlProp" Target="../ctrlProps/ctrlProp87.xml"/><Relationship Id="rId39" Type="http://schemas.openxmlformats.org/officeDocument/2006/relationships/ctrlProp" Target="../ctrlProps/ctrlProp108.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44.xml"/><Relationship Id="rId18" Type="http://schemas.openxmlformats.org/officeDocument/2006/relationships/ctrlProp" Target="../ctrlProps/ctrlProp149.xml"/><Relationship Id="rId26" Type="http://schemas.openxmlformats.org/officeDocument/2006/relationships/ctrlProp" Target="../ctrlProps/ctrlProp157.xml"/><Relationship Id="rId39" Type="http://schemas.openxmlformats.org/officeDocument/2006/relationships/ctrlProp" Target="../ctrlProps/ctrlProp170.xml"/><Relationship Id="rId21" Type="http://schemas.openxmlformats.org/officeDocument/2006/relationships/ctrlProp" Target="../ctrlProps/ctrlProp152.xml"/><Relationship Id="rId34" Type="http://schemas.openxmlformats.org/officeDocument/2006/relationships/ctrlProp" Target="../ctrlProps/ctrlProp165.xml"/><Relationship Id="rId7" Type="http://schemas.openxmlformats.org/officeDocument/2006/relationships/ctrlProp" Target="../ctrlProps/ctrlProp138.xml"/><Relationship Id="rId2" Type="http://schemas.openxmlformats.org/officeDocument/2006/relationships/drawing" Target="../drawings/drawing7.xml"/><Relationship Id="rId16" Type="http://schemas.openxmlformats.org/officeDocument/2006/relationships/ctrlProp" Target="../ctrlProps/ctrlProp147.xml"/><Relationship Id="rId20" Type="http://schemas.openxmlformats.org/officeDocument/2006/relationships/ctrlProp" Target="../ctrlProps/ctrlProp151.xml"/><Relationship Id="rId29" Type="http://schemas.openxmlformats.org/officeDocument/2006/relationships/ctrlProp" Target="../ctrlProps/ctrlProp160.xml"/><Relationship Id="rId41" Type="http://schemas.openxmlformats.org/officeDocument/2006/relationships/ctrlProp" Target="../ctrlProps/ctrlProp172.xml"/><Relationship Id="rId1" Type="http://schemas.openxmlformats.org/officeDocument/2006/relationships/printerSettings" Target="../printerSettings/printerSettings13.bin"/><Relationship Id="rId6" Type="http://schemas.openxmlformats.org/officeDocument/2006/relationships/ctrlProp" Target="../ctrlProps/ctrlProp137.xml"/><Relationship Id="rId11" Type="http://schemas.openxmlformats.org/officeDocument/2006/relationships/ctrlProp" Target="../ctrlProps/ctrlProp142.xml"/><Relationship Id="rId24" Type="http://schemas.openxmlformats.org/officeDocument/2006/relationships/ctrlProp" Target="../ctrlProps/ctrlProp155.xml"/><Relationship Id="rId32" Type="http://schemas.openxmlformats.org/officeDocument/2006/relationships/ctrlProp" Target="../ctrlProps/ctrlProp163.xml"/><Relationship Id="rId37" Type="http://schemas.openxmlformats.org/officeDocument/2006/relationships/ctrlProp" Target="../ctrlProps/ctrlProp168.xml"/><Relationship Id="rId40" Type="http://schemas.openxmlformats.org/officeDocument/2006/relationships/ctrlProp" Target="../ctrlProps/ctrlProp171.xml"/><Relationship Id="rId5" Type="http://schemas.openxmlformats.org/officeDocument/2006/relationships/ctrlProp" Target="../ctrlProps/ctrlProp136.xml"/><Relationship Id="rId15" Type="http://schemas.openxmlformats.org/officeDocument/2006/relationships/ctrlProp" Target="../ctrlProps/ctrlProp146.xml"/><Relationship Id="rId23" Type="http://schemas.openxmlformats.org/officeDocument/2006/relationships/ctrlProp" Target="../ctrlProps/ctrlProp154.xml"/><Relationship Id="rId28" Type="http://schemas.openxmlformats.org/officeDocument/2006/relationships/ctrlProp" Target="../ctrlProps/ctrlProp159.xml"/><Relationship Id="rId36" Type="http://schemas.openxmlformats.org/officeDocument/2006/relationships/ctrlProp" Target="../ctrlProps/ctrlProp167.xml"/><Relationship Id="rId10" Type="http://schemas.openxmlformats.org/officeDocument/2006/relationships/ctrlProp" Target="../ctrlProps/ctrlProp141.xml"/><Relationship Id="rId19" Type="http://schemas.openxmlformats.org/officeDocument/2006/relationships/ctrlProp" Target="../ctrlProps/ctrlProp150.xml"/><Relationship Id="rId31" Type="http://schemas.openxmlformats.org/officeDocument/2006/relationships/ctrlProp" Target="../ctrlProps/ctrlProp162.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 Id="rId22" Type="http://schemas.openxmlformats.org/officeDocument/2006/relationships/ctrlProp" Target="../ctrlProps/ctrlProp153.xml"/><Relationship Id="rId27" Type="http://schemas.openxmlformats.org/officeDocument/2006/relationships/ctrlProp" Target="../ctrlProps/ctrlProp158.xml"/><Relationship Id="rId30" Type="http://schemas.openxmlformats.org/officeDocument/2006/relationships/ctrlProp" Target="../ctrlProps/ctrlProp161.xml"/><Relationship Id="rId35" Type="http://schemas.openxmlformats.org/officeDocument/2006/relationships/ctrlProp" Target="../ctrlProps/ctrlProp166.xml"/><Relationship Id="rId8" Type="http://schemas.openxmlformats.org/officeDocument/2006/relationships/ctrlProp" Target="../ctrlProps/ctrlProp139.xml"/><Relationship Id="rId3" Type="http://schemas.openxmlformats.org/officeDocument/2006/relationships/vmlDrawing" Target="../drawings/vmlDrawing7.vml"/><Relationship Id="rId12" Type="http://schemas.openxmlformats.org/officeDocument/2006/relationships/ctrlProp" Target="../ctrlProps/ctrlProp143.xml"/><Relationship Id="rId17" Type="http://schemas.openxmlformats.org/officeDocument/2006/relationships/ctrlProp" Target="../ctrlProps/ctrlProp148.xml"/><Relationship Id="rId25" Type="http://schemas.openxmlformats.org/officeDocument/2006/relationships/ctrlProp" Target="../ctrlProps/ctrlProp156.xml"/><Relationship Id="rId33" Type="http://schemas.openxmlformats.org/officeDocument/2006/relationships/ctrlProp" Target="../ctrlProps/ctrlProp164.xml"/><Relationship Id="rId38" Type="http://schemas.openxmlformats.org/officeDocument/2006/relationships/ctrlProp" Target="../ctrlProps/ctrlProp169.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82.xml"/><Relationship Id="rId18" Type="http://schemas.openxmlformats.org/officeDocument/2006/relationships/ctrlProp" Target="../ctrlProps/ctrlProp187.xml"/><Relationship Id="rId26" Type="http://schemas.openxmlformats.org/officeDocument/2006/relationships/ctrlProp" Target="../ctrlProps/ctrlProp195.xml"/><Relationship Id="rId39" Type="http://schemas.openxmlformats.org/officeDocument/2006/relationships/ctrlProp" Target="../ctrlProps/ctrlProp208.xml"/><Relationship Id="rId21" Type="http://schemas.openxmlformats.org/officeDocument/2006/relationships/ctrlProp" Target="../ctrlProps/ctrlProp190.xml"/><Relationship Id="rId34" Type="http://schemas.openxmlformats.org/officeDocument/2006/relationships/ctrlProp" Target="../ctrlProps/ctrlProp203.xml"/><Relationship Id="rId42" Type="http://schemas.openxmlformats.org/officeDocument/2006/relationships/ctrlProp" Target="../ctrlProps/ctrlProp211.xml"/><Relationship Id="rId47" Type="http://schemas.openxmlformats.org/officeDocument/2006/relationships/ctrlProp" Target="../ctrlProps/ctrlProp216.xml"/><Relationship Id="rId50" Type="http://schemas.openxmlformats.org/officeDocument/2006/relationships/ctrlProp" Target="../ctrlProps/ctrlProp219.xml"/><Relationship Id="rId55" Type="http://schemas.openxmlformats.org/officeDocument/2006/relationships/ctrlProp" Target="../ctrlProps/ctrlProp224.xml"/><Relationship Id="rId7" Type="http://schemas.openxmlformats.org/officeDocument/2006/relationships/ctrlProp" Target="../ctrlProps/ctrlProp176.xml"/><Relationship Id="rId2" Type="http://schemas.openxmlformats.org/officeDocument/2006/relationships/drawing" Target="../drawings/drawing8.xml"/><Relationship Id="rId16" Type="http://schemas.openxmlformats.org/officeDocument/2006/relationships/ctrlProp" Target="../ctrlProps/ctrlProp185.xml"/><Relationship Id="rId29" Type="http://schemas.openxmlformats.org/officeDocument/2006/relationships/ctrlProp" Target="../ctrlProps/ctrlProp198.xml"/><Relationship Id="rId11" Type="http://schemas.openxmlformats.org/officeDocument/2006/relationships/ctrlProp" Target="../ctrlProps/ctrlProp180.xml"/><Relationship Id="rId24" Type="http://schemas.openxmlformats.org/officeDocument/2006/relationships/ctrlProp" Target="../ctrlProps/ctrlProp193.xml"/><Relationship Id="rId32" Type="http://schemas.openxmlformats.org/officeDocument/2006/relationships/ctrlProp" Target="../ctrlProps/ctrlProp201.xml"/><Relationship Id="rId37" Type="http://schemas.openxmlformats.org/officeDocument/2006/relationships/ctrlProp" Target="../ctrlProps/ctrlProp206.xml"/><Relationship Id="rId40" Type="http://schemas.openxmlformats.org/officeDocument/2006/relationships/ctrlProp" Target="../ctrlProps/ctrlProp209.xml"/><Relationship Id="rId45" Type="http://schemas.openxmlformats.org/officeDocument/2006/relationships/ctrlProp" Target="../ctrlProps/ctrlProp214.xml"/><Relationship Id="rId53" Type="http://schemas.openxmlformats.org/officeDocument/2006/relationships/ctrlProp" Target="../ctrlProps/ctrlProp222.xml"/><Relationship Id="rId58" Type="http://schemas.openxmlformats.org/officeDocument/2006/relationships/ctrlProp" Target="../ctrlProps/ctrlProp227.xml"/><Relationship Id="rId5" Type="http://schemas.openxmlformats.org/officeDocument/2006/relationships/ctrlProp" Target="../ctrlProps/ctrlProp174.xml"/><Relationship Id="rId61" Type="http://schemas.openxmlformats.org/officeDocument/2006/relationships/ctrlProp" Target="../ctrlProps/ctrlProp230.xml"/><Relationship Id="rId19" Type="http://schemas.openxmlformats.org/officeDocument/2006/relationships/ctrlProp" Target="../ctrlProps/ctrlProp188.xml"/><Relationship Id="rId14" Type="http://schemas.openxmlformats.org/officeDocument/2006/relationships/ctrlProp" Target="../ctrlProps/ctrlProp183.xml"/><Relationship Id="rId22" Type="http://schemas.openxmlformats.org/officeDocument/2006/relationships/ctrlProp" Target="../ctrlProps/ctrlProp191.xml"/><Relationship Id="rId27" Type="http://schemas.openxmlformats.org/officeDocument/2006/relationships/ctrlProp" Target="../ctrlProps/ctrlProp196.xml"/><Relationship Id="rId30" Type="http://schemas.openxmlformats.org/officeDocument/2006/relationships/ctrlProp" Target="../ctrlProps/ctrlProp199.xml"/><Relationship Id="rId35" Type="http://schemas.openxmlformats.org/officeDocument/2006/relationships/ctrlProp" Target="../ctrlProps/ctrlProp204.xml"/><Relationship Id="rId43" Type="http://schemas.openxmlformats.org/officeDocument/2006/relationships/ctrlProp" Target="../ctrlProps/ctrlProp212.xml"/><Relationship Id="rId48" Type="http://schemas.openxmlformats.org/officeDocument/2006/relationships/ctrlProp" Target="../ctrlProps/ctrlProp217.xml"/><Relationship Id="rId56" Type="http://schemas.openxmlformats.org/officeDocument/2006/relationships/ctrlProp" Target="../ctrlProps/ctrlProp225.xml"/><Relationship Id="rId8" Type="http://schemas.openxmlformats.org/officeDocument/2006/relationships/ctrlProp" Target="../ctrlProps/ctrlProp177.xml"/><Relationship Id="rId51" Type="http://schemas.openxmlformats.org/officeDocument/2006/relationships/ctrlProp" Target="../ctrlProps/ctrlProp220.xml"/><Relationship Id="rId3" Type="http://schemas.openxmlformats.org/officeDocument/2006/relationships/vmlDrawing" Target="../drawings/vmlDrawing8.vml"/><Relationship Id="rId12" Type="http://schemas.openxmlformats.org/officeDocument/2006/relationships/ctrlProp" Target="../ctrlProps/ctrlProp181.xml"/><Relationship Id="rId17" Type="http://schemas.openxmlformats.org/officeDocument/2006/relationships/ctrlProp" Target="../ctrlProps/ctrlProp186.xml"/><Relationship Id="rId25" Type="http://schemas.openxmlformats.org/officeDocument/2006/relationships/ctrlProp" Target="../ctrlProps/ctrlProp194.xml"/><Relationship Id="rId33" Type="http://schemas.openxmlformats.org/officeDocument/2006/relationships/ctrlProp" Target="../ctrlProps/ctrlProp202.xml"/><Relationship Id="rId38" Type="http://schemas.openxmlformats.org/officeDocument/2006/relationships/ctrlProp" Target="../ctrlProps/ctrlProp207.xml"/><Relationship Id="rId46" Type="http://schemas.openxmlformats.org/officeDocument/2006/relationships/ctrlProp" Target="../ctrlProps/ctrlProp215.xml"/><Relationship Id="rId59" Type="http://schemas.openxmlformats.org/officeDocument/2006/relationships/ctrlProp" Target="../ctrlProps/ctrlProp228.xml"/><Relationship Id="rId20" Type="http://schemas.openxmlformats.org/officeDocument/2006/relationships/ctrlProp" Target="../ctrlProps/ctrlProp189.xml"/><Relationship Id="rId41" Type="http://schemas.openxmlformats.org/officeDocument/2006/relationships/ctrlProp" Target="../ctrlProps/ctrlProp210.xml"/><Relationship Id="rId54" Type="http://schemas.openxmlformats.org/officeDocument/2006/relationships/ctrlProp" Target="../ctrlProps/ctrlProp223.xml"/><Relationship Id="rId1" Type="http://schemas.openxmlformats.org/officeDocument/2006/relationships/printerSettings" Target="../printerSettings/printerSettings14.bin"/><Relationship Id="rId6" Type="http://schemas.openxmlformats.org/officeDocument/2006/relationships/ctrlProp" Target="../ctrlProps/ctrlProp175.xml"/><Relationship Id="rId15" Type="http://schemas.openxmlformats.org/officeDocument/2006/relationships/ctrlProp" Target="../ctrlProps/ctrlProp184.xml"/><Relationship Id="rId23" Type="http://schemas.openxmlformats.org/officeDocument/2006/relationships/ctrlProp" Target="../ctrlProps/ctrlProp192.xml"/><Relationship Id="rId28" Type="http://schemas.openxmlformats.org/officeDocument/2006/relationships/ctrlProp" Target="../ctrlProps/ctrlProp197.xml"/><Relationship Id="rId36" Type="http://schemas.openxmlformats.org/officeDocument/2006/relationships/ctrlProp" Target="../ctrlProps/ctrlProp205.xml"/><Relationship Id="rId49" Type="http://schemas.openxmlformats.org/officeDocument/2006/relationships/ctrlProp" Target="../ctrlProps/ctrlProp218.xml"/><Relationship Id="rId57" Type="http://schemas.openxmlformats.org/officeDocument/2006/relationships/ctrlProp" Target="../ctrlProps/ctrlProp226.xml"/><Relationship Id="rId10" Type="http://schemas.openxmlformats.org/officeDocument/2006/relationships/ctrlProp" Target="../ctrlProps/ctrlProp179.xml"/><Relationship Id="rId31" Type="http://schemas.openxmlformats.org/officeDocument/2006/relationships/ctrlProp" Target="../ctrlProps/ctrlProp200.xml"/><Relationship Id="rId44" Type="http://schemas.openxmlformats.org/officeDocument/2006/relationships/ctrlProp" Target="../ctrlProps/ctrlProp213.xml"/><Relationship Id="rId52" Type="http://schemas.openxmlformats.org/officeDocument/2006/relationships/ctrlProp" Target="../ctrlProps/ctrlProp221.xml"/><Relationship Id="rId60" Type="http://schemas.openxmlformats.org/officeDocument/2006/relationships/ctrlProp" Target="../ctrlProps/ctrlProp229.xml"/><Relationship Id="rId4" Type="http://schemas.openxmlformats.org/officeDocument/2006/relationships/ctrlProp" Target="../ctrlProps/ctrlProp173.xml"/><Relationship Id="rId9" Type="http://schemas.openxmlformats.org/officeDocument/2006/relationships/ctrlProp" Target="../ctrlProps/ctrlProp17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vmlDrawing" Target="../drawings/vmlDrawing4.vml"/><Relationship Id="rId21" Type="http://schemas.openxmlformats.org/officeDocument/2006/relationships/ctrlProp" Target="../ctrlProps/ctrlProp36.xml"/><Relationship Id="rId34" Type="http://schemas.openxmlformats.org/officeDocument/2006/relationships/ctrlProp" Target="../ctrlProps/ctrlProp49.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29" Type="http://schemas.openxmlformats.org/officeDocument/2006/relationships/ctrlProp" Target="../ctrlProps/ctrlProp44.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11" Type="http://schemas.openxmlformats.org/officeDocument/2006/relationships/ctrlProp" Target="../ctrlProps/ctrlProp26.xml"/><Relationship Id="rId24" Type="http://schemas.openxmlformats.org/officeDocument/2006/relationships/ctrlProp" Target="../ctrlProps/ctrlProp39.xml"/><Relationship Id="rId32" Type="http://schemas.openxmlformats.org/officeDocument/2006/relationships/ctrlProp" Target="../ctrlProps/ctrlProp47.xml"/><Relationship Id="rId5" Type="http://schemas.openxmlformats.org/officeDocument/2006/relationships/ctrlProp" Target="../ctrlProps/ctrlProp20.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10" Type="http://schemas.openxmlformats.org/officeDocument/2006/relationships/ctrlProp" Target="../ctrlProps/ctrlProp25.xml"/><Relationship Id="rId19" Type="http://schemas.openxmlformats.org/officeDocument/2006/relationships/ctrlProp" Target="../ctrlProps/ctrlProp34.xml"/><Relationship Id="rId31" Type="http://schemas.openxmlformats.org/officeDocument/2006/relationships/ctrlProp" Target="../ctrlProps/ctrlProp46.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 Id="rId30" Type="http://schemas.openxmlformats.org/officeDocument/2006/relationships/ctrlProp" Target="../ctrlProps/ctrlProp45.xml"/><Relationship Id="rId35" Type="http://schemas.openxmlformats.org/officeDocument/2006/relationships/ctrlProp" Target="../ctrlProps/ctrlProp50.xml"/><Relationship Id="rId8" Type="http://schemas.openxmlformats.org/officeDocument/2006/relationships/ctrlProp" Target="../ctrlProps/ctrlProp2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3" Type="http://schemas.openxmlformats.org/officeDocument/2006/relationships/vmlDrawing" Target="../drawings/vmlDrawing5.vml"/><Relationship Id="rId21" Type="http://schemas.openxmlformats.org/officeDocument/2006/relationships/ctrlProp" Target="../ctrlProps/ctrlProp68.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2" Type="http://schemas.openxmlformats.org/officeDocument/2006/relationships/drawing" Target="../drawings/drawing5.xml"/><Relationship Id="rId16" Type="http://schemas.openxmlformats.org/officeDocument/2006/relationships/ctrlProp" Target="../ctrlProps/ctrlProp63.xml"/><Relationship Id="rId20" Type="http://schemas.openxmlformats.org/officeDocument/2006/relationships/ctrlProp" Target="../ctrlProps/ctrlProp67.xml"/><Relationship Id="rId1" Type="http://schemas.openxmlformats.org/officeDocument/2006/relationships/printerSettings" Target="../printerSettings/printerSettings8.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10" Type="http://schemas.openxmlformats.org/officeDocument/2006/relationships/ctrlProp" Target="../ctrlProps/ctrlProp57.xml"/><Relationship Id="rId19" Type="http://schemas.openxmlformats.org/officeDocument/2006/relationships/ctrlProp" Target="../ctrlProps/ctrlProp66.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8C42-25D1-4870-B3CB-CEA6B377285B}">
  <sheetPr codeName="Sheet1"/>
  <dimension ref="B1:W67"/>
  <sheetViews>
    <sheetView tabSelected="1" zoomScale="115" zoomScaleNormal="115" zoomScaleSheetLayoutView="50" workbookViewId="0">
      <selection activeCell="B31" sqref="B31:C31"/>
    </sheetView>
  </sheetViews>
  <sheetFormatPr defaultColWidth="9" defaultRowHeight="14.4" x14ac:dyDescent="0.3"/>
  <cols>
    <col min="1" max="1" width="2.33203125" style="1" customWidth="1"/>
    <col min="2" max="2" width="34.33203125" style="1" customWidth="1"/>
    <col min="3" max="3" width="47.21875" style="1" customWidth="1"/>
    <col min="4" max="4" width="38.21875" style="1" customWidth="1"/>
    <col min="5" max="5" width="30.6640625" style="1" customWidth="1"/>
    <col min="6" max="16384" width="9" style="1"/>
  </cols>
  <sheetData>
    <row r="1" spans="2:7" ht="9.75" customHeight="1" x14ac:dyDescent="0.3"/>
    <row r="2" spans="2:7" s="4" customFormat="1" ht="20.25" customHeight="1" x14ac:dyDescent="0.3">
      <c r="B2" s="45" t="s">
        <v>125</v>
      </c>
      <c r="C2" s="46"/>
      <c r="D2" s="46"/>
    </row>
    <row r="3" spans="2:7" s="4" customFormat="1" ht="18" x14ac:dyDescent="0.3">
      <c r="B3" s="43" t="s">
        <v>163</v>
      </c>
    </row>
    <row r="4" spans="2:7" s="4" customFormat="1" ht="18" x14ac:dyDescent="0.3">
      <c r="B4" s="51" t="s">
        <v>471</v>
      </c>
    </row>
    <row r="5" spans="2:7" x14ac:dyDescent="0.3">
      <c r="B5" s="44" t="s">
        <v>20</v>
      </c>
    </row>
    <row r="6" spans="2:7" x14ac:dyDescent="0.3">
      <c r="B6" s="44" t="s">
        <v>126</v>
      </c>
    </row>
    <row r="7" spans="2:7" x14ac:dyDescent="0.3">
      <c r="D7" s="26"/>
      <c r="E7" s="26"/>
      <c r="F7" s="26"/>
      <c r="G7" s="26"/>
    </row>
    <row r="8" spans="2:7" ht="24.6" customHeight="1" x14ac:dyDescent="0.3">
      <c r="B8" s="133" t="s">
        <v>164</v>
      </c>
      <c r="C8" s="133"/>
    </row>
    <row r="9" spans="2:7" x14ac:dyDescent="0.3">
      <c r="B9" s="136" t="s">
        <v>472</v>
      </c>
      <c r="C9" s="137"/>
    </row>
    <row r="10" spans="2:7" x14ac:dyDescent="0.3">
      <c r="B10" s="138" t="s">
        <v>473</v>
      </c>
      <c r="C10" s="139"/>
    </row>
    <row r="11" spans="2:7" x14ac:dyDescent="0.3">
      <c r="B11" s="138" t="s">
        <v>165</v>
      </c>
      <c r="C11" s="139"/>
    </row>
    <row r="12" spans="2:7" x14ac:dyDescent="0.3">
      <c r="B12" s="138" t="s">
        <v>12</v>
      </c>
      <c r="C12" s="139"/>
    </row>
    <row r="13" spans="2:7" x14ac:dyDescent="0.3">
      <c r="B13" s="138" t="s">
        <v>123</v>
      </c>
      <c r="C13" s="139"/>
    </row>
    <row r="14" spans="2:7" x14ac:dyDescent="0.3">
      <c r="B14" s="138" t="s">
        <v>124</v>
      </c>
      <c r="C14" s="139"/>
    </row>
    <row r="15" spans="2:7" x14ac:dyDescent="0.3">
      <c r="B15" s="138" t="s">
        <v>474</v>
      </c>
      <c r="C15" s="139"/>
    </row>
    <row r="16" spans="2:7" x14ac:dyDescent="0.3">
      <c r="B16" s="140" t="s">
        <v>479</v>
      </c>
      <c r="C16" s="141"/>
      <c r="D16" s="130"/>
      <c r="E16" s="130"/>
    </row>
    <row r="17" spans="2:5" ht="7.5" customHeight="1" x14ac:dyDescent="0.3"/>
    <row r="18" spans="2:5" ht="52.5" customHeight="1" x14ac:dyDescent="0.3">
      <c r="B18" s="134" t="s">
        <v>32</v>
      </c>
      <c r="C18" s="135"/>
      <c r="D18" s="129"/>
    </row>
    <row r="19" spans="2:5" ht="129.75" customHeight="1" x14ac:dyDescent="0.3">
      <c r="B19" s="142" t="s">
        <v>415</v>
      </c>
      <c r="C19" s="143"/>
      <c r="D19" s="129"/>
      <c r="E19" s="27"/>
    </row>
    <row r="20" spans="2:5" ht="183.75" customHeight="1" x14ac:dyDescent="0.3">
      <c r="B20" s="144" t="s">
        <v>328</v>
      </c>
      <c r="C20" s="145"/>
      <c r="D20" s="129"/>
      <c r="E20" s="27"/>
    </row>
    <row r="21" spans="2:5" ht="134.25" customHeight="1" x14ac:dyDescent="0.3">
      <c r="B21" s="142" t="s">
        <v>127</v>
      </c>
      <c r="C21" s="145"/>
      <c r="D21" s="129"/>
      <c r="E21" s="27"/>
    </row>
    <row r="22" spans="2:5" ht="60.75" customHeight="1" x14ac:dyDescent="0.3">
      <c r="B22" s="131" t="s">
        <v>416</v>
      </c>
      <c r="C22" s="132"/>
      <c r="D22" s="129"/>
    </row>
    <row r="24" spans="2:5" x14ac:dyDescent="0.3">
      <c r="B24" s="1" t="s">
        <v>338</v>
      </c>
    </row>
    <row r="26" spans="2:5" x14ac:dyDescent="0.3">
      <c r="B26" s="1" t="s">
        <v>339</v>
      </c>
    </row>
    <row r="27" spans="2:5" s="27" customFormat="1" ht="159" customHeight="1" x14ac:dyDescent="0.3">
      <c r="B27" s="127" t="s">
        <v>332</v>
      </c>
      <c r="C27" s="127"/>
    </row>
    <row r="29" spans="2:5" ht="94.8" customHeight="1" x14ac:dyDescent="0.3">
      <c r="B29" s="127" t="s">
        <v>333</v>
      </c>
      <c r="C29" s="127"/>
    </row>
    <row r="31" spans="2:5" ht="70.8" customHeight="1" x14ac:dyDescent="0.3">
      <c r="B31" s="127" t="s">
        <v>417</v>
      </c>
      <c r="C31" s="127"/>
    </row>
    <row r="33" spans="2:3" ht="21" customHeight="1" x14ac:dyDescent="0.3">
      <c r="B33" s="127" t="s">
        <v>418</v>
      </c>
      <c r="C33" s="127"/>
    </row>
    <row r="34" spans="2:3" ht="28.8" customHeight="1" x14ac:dyDescent="0.3">
      <c r="B34" s="128" t="s">
        <v>340</v>
      </c>
      <c r="C34" s="128"/>
    </row>
    <row r="35" spans="2:3" x14ac:dyDescent="0.3">
      <c r="B35" s="128" t="s">
        <v>341</v>
      </c>
      <c r="C35" s="128"/>
    </row>
    <row r="36" spans="2:3" x14ac:dyDescent="0.3">
      <c r="B36" s="128" t="s">
        <v>342</v>
      </c>
      <c r="C36" s="128"/>
    </row>
    <row r="37" spans="2:3" x14ac:dyDescent="0.3">
      <c r="B37" s="128" t="s">
        <v>343</v>
      </c>
      <c r="C37" s="128"/>
    </row>
    <row r="38" spans="2:3" x14ac:dyDescent="0.3">
      <c r="B38" s="128" t="s">
        <v>344</v>
      </c>
      <c r="C38" s="128"/>
    </row>
    <row r="39" spans="2:3" x14ac:dyDescent="0.3">
      <c r="B39" s="128" t="s">
        <v>345</v>
      </c>
      <c r="C39" s="128"/>
    </row>
    <row r="40" spans="2:3" x14ac:dyDescent="0.3">
      <c r="B40" s="128" t="s">
        <v>346</v>
      </c>
      <c r="C40" s="128"/>
    </row>
    <row r="41" spans="2:3" x14ac:dyDescent="0.3">
      <c r="B41" s="128" t="s">
        <v>347</v>
      </c>
      <c r="C41" s="128"/>
    </row>
    <row r="42" spans="2:3" x14ac:dyDescent="0.3">
      <c r="B42" s="128" t="s">
        <v>348</v>
      </c>
      <c r="C42" s="128"/>
    </row>
    <row r="43" spans="2:3" x14ac:dyDescent="0.3">
      <c r="B43" s="128" t="s">
        <v>349</v>
      </c>
      <c r="C43" s="128"/>
    </row>
    <row r="44" spans="2:3" x14ac:dyDescent="0.3">
      <c r="B44" s="128" t="s">
        <v>350</v>
      </c>
      <c r="C44" s="128"/>
    </row>
    <row r="45" spans="2:3" x14ac:dyDescent="0.3">
      <c r="B45" s="128" t="s">
        <v>351</v>
      </c>
      <c r="C45" s="128"/>
    </row>
    <row r="46" spans="2:3" x14ac:dyDescent="0.3">
      <c r="B46" s="128" t="s">
        <v>352</v>
      </c>
      <c r="C46" s="128"/>
    </row>
    <row r="47" spans="2:3" ht="27" customHeight="1" x14ac:dyDescent="0.3">
      <c r="B47" s="128" t="s">
        <v>353</v>
      </c>
      <c r="C47" s="128"/>
    </row>
    <row r="49" spans="2:4" x14ac:dyDescent="0.3">
      <c r="B49" s="1" t="s">
        <v>354</v>
      </c>
    </row>
    <row r="50" spans="2:4" ht="130.80000000000001" customHeight="1" x14ac:dyDescent="0.3">
      <c r="B50" s="127" t="s">
        <v>426</v>
      </c>
      <c r="C50" s="127"/>
      <c r="D50" s="26"/>
    </row>
    <row r="51" spans="2:4" x14ac:dyDescent="0.3">
      <c r="B51" s="1" t="s">
        <v>355</v>
      </c>
    </row>
    <row r="52" spans="2:4" ht="72" customHeight="1" x14ac:dyDescent="0.3">
      <c r="B52" s="127" t="s">
        <v>356</v>
      </c>
      <c r="C52" s="127"/>
    </row>
    <row r="53" spans="2:4" ht="90" customHeight="1" x14ac:dyDescent="0.3">
      <c r="B53" s="127" t="s">
        <v>419</v>
      </c>
      <c r="C53" s="127"/>
    </row>
    <row r="54" spans="2:4" ht="43.2" customHeight="1" x14ac:dyDescent="0.3">
      <c r="B54" s="127" t="s">
        <v>420</v>
      </c>
      <c r="C54" s="127"/>
    </row>
    <row r="56" spans="2:4" x14ac:dyDescent="0.3">
      <c r="B56" s="1" t="s">
        <v>357</v>
      </c>
    </row>
    <row r="57" spans="2:4" ht="55.2" customHeight="1" x14ac:dyDescent="0.3">
      <c r="B57" s="128" t="s">
        <v>421</v>
      </c>
      <c r="C57" s="128"/>
    </row>
    <row r="58" spans="2:4" ht="28.8" customHeight="1" x14ac:dyDescent="0.3">
      <c r="B58" s="128" t="s">
        <v>358</v>
      </c>
      <c r="C58" s="128"/>
    </row>
    <row r="59" spans="2:4" ht="28.8" customHeight="1" x14ac:dyDescent="0.3">
      <c r="B59" s="128" t="s">
        <v>359</v>
      </c>
      <c r="C59" s="128"/>
    </row>
    <row r="60" spans="2:4" ht="28.8" customHeight="1" x14ac:dyDescent="0.3">
      <c r="B60" s="128" t="s">
        <v>360</v>
      </c>
      <c r="C60" s="128"/>
    </row>
    <row r="61" spans="2:4" ht="28.8" customHeight="1" x14ac:dyDescent="0.3">
      <c r="B61" s="128" t="s">
        <v>478</v>
      </c>
      <c r="C61" s="128"/>
    </row>
    <row r="62" spans="2:4" x14ac:dyDescent="0.3">
      <c r="B62" s="27"/>
    </row>
    <row r="63" spans="2:4" x14ac:dyDescent="0.3">
      <c r="B63" s="27" t="s">
        <v>361</v>
      </c>
    </row>
    <row r="64" spans="2:4" ht="96" customHeight="1" x14ac:dyDescent="0.3">
      <c r="B64" s="127" t="s">
        <v>334</v>
      </c>
      <c r="C64" s="127"/>
    </row>
    <row r="65" spans="2:23" ht="54" customHeight="1" x14ac:dyDescent="0.3">
      <c r="B65" s="127" t="s">
        <v>335</v>
      </c>
      <c r="C65" s="127"/>
    </row>
    <row r="66" spans="2:23" ht="86.4" customHeight="1" x14ac:dyDescent="0.3">
      <c r="B66" s="127" t="s">
        <v>336</v>
      </c>
      <c r="C66" s="127"/>
      <c r="S66" s="26"/>
      <c r="T66" s="26"/>
      <c r="U66" s="26"/>
      <c r="V66" s="26"/>
      <c r="W66" s="26"/>
    </row>
    <row r="67" spans="2:23" ht="57.6" customHeight="1" x14ac:dyDescent="0.3">
      <c r="B67" s="127" t="s">
        <v>337</v>
      </c>
      <c r="C67" s="127"/>
    </row>
  </sheetData>
  <mergeCells count="47">
    <mergeCell ref="D18:D22"/>
    <mergeCell ref="D16:E16"/>
    <mergeCell ref="B22:C22"/>
    <mergeCell ref="B8:C8"/>
    <mergeCell ref="B18:C18"/>
    <mergeCell ref="B9:C9"/>
    <mergeCell ref="B10:C10"/>
    <mergeCell ref="B11:C11"/>
    <mergeCell ref="B12:C12"/>
    <mergeCell ref="B13:C13"/>
    <mergeCell ref="B14:C14"/>
    <mergeCell ref="B15:C15"/>
    <mergeCell ref="B16:C16"/>
    <mergeCell ref="B19:C19"/>
    <mergeCell ref="B20:C20"/>
    <mergeCell ref="B21:C21"/>
    <mergeCell ref="B27:C27"/>
    <mergeCell ref="B29:C29"/>
    <mergeCell ref="B31:C31"/>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50:C50"/>
    <mergeCell ref="B52:C52"/>
    <mergeCell ref="B53:C53"/>
    <mergeCell ref="B54:C54"/>
    <mergeCell ref="B57:C57"/>
    <mergeCell ref="B58:C58"/>
    <mergeCell ref="B59:C59"/>
    <mergeCell ref="B67:C67"/>
    <mergeCell ref="B60:C60"/>
    <mergeCell ref="B61:C61"/>
    <mergeCell ref="B64:C64"/>
    <mergeCell ref="B65:C65"/>
    <mergeCell ref="B66:C66"/>
  </mergeCells>
  <printOptions horizontalCentered="1"/>
  <pageMargins left="0.5" right="0.5" top="1" bottom="1" header="0" footer="0"/>
  <pageSetup scale="71" fitToWidth="0" fitToHeight="0" orientation="portrait" r:id="rId1"/>
  <headerFooter scaleWithDoc="0" alignWithMargins="0"/>
  <rowBreaks count="3" manualBreakCount="3">
    <brk id="23" max="3" man="1"/>
    <brk id="48" max="3" man="1"/>
    <brk id="62"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A4F67-5DCC-4442-8DF5-407271B391F2}">
  <dimension ref="A1:F26"/>
  <sheetViews>
    <sheetView zoomScale="120" zoomScaleNormal="120" workbookViewId="0">
      <selection activeCell="C29" sqref="C29"/>
    </sheetView>
  </sheetViews>
  <sheetFormatPr defaultColWidth="9" defaultRowHeight="14.4" x14ac:dyDescent="0.3"/>
  <cols>
    <col min="1" max="1" width="4.109375" style="21" bestFit="1" customWidth="1"/>
    <col min="2" max="2" width="2.6640625" style="21" customWidth="1"/>
    <col min="3" max="3" width="72.109375" style="1" customWidth="1"/>
    <col min="4" max="4" width="52.33203125" style="32" customWidth="1"/>
    <col min="5" max="5" width="8.88671875" style="1" customWidth="1"/>
    <col min="6" max="16384" width="9" style="1"/>
  </cols>
  <sheetData>
    <row r="1" spans="1:6" ht="9.75" customHeight="1" x14ac:dyDescent="0.3"/>
    <row r="2" spans="1:6" s="4" customFormat="1" ht="20.25" customHeight="1" x14ac:dyDescent="0.3">
      <c r="A2" s="22"/>
      <c r="B2" s="22"/>
      <c r="C2" s="7" t="str">
        <f>Introduction!B2</f>
        <v>Request for Proposal (RFP) for Employee Benefits Plan Medical ASO and Pharmacy</v>
      </c>
      <c r="D2" s="33"/>
    </row>
    <row r="3" spans="1:6" s="4" customFormat="1" ht="18" x14ac:dyDescent="0.3">
      <c r="A3" s="22"/>
      <c r="B3" s="22"/>
      <c r="C3" s="43" t="s">
        <v>163</v>
      </c>
      <c r="E3" s="174"/>
      <c r="F3" s="174"/>
    </row>
    <row r="4" spans="1:6" s="4" customFormat="1" ht="18" x14ac:dyDescent="0.3">
      <c r="A4" s="22"/>
      <c r="B4" s="22"/>
      <c r="C4" s="6" t="str">
        <f>Introduction!B4</f>
        <v>RFP 23-39</v>
      </c>
      <c r="D4" s="33"/>
      <c r="E4" s="174"/>
      <c r="F4" s="174"/>
    </row>
    <row r="5" spans="1:6" x14ac:dyDescent="0.3">
      <c r="C5" s="25" t="s">
        <v>120</v>
      </c>
      <c r="D5" s="34"/>
      <c r="E5" s="174"/>
      <c r="F5" s="174"/>
    </row>
    <row r="6" spans="1:6" x14ac:dyDescent="0.3">
      <c r="C6" s="2" t="str">
        <f>Introduction!B6</f>
        <v>Effective 1/1/2024</v>
      </c>
      <c r="E6" s="174"/>
      <c r="F6" s="174"/>
    </row>
    <row r="7" spans="1:6" x14ac:dyDescent="0.3">
      <c r="E7" s="174"/>
      <c r="F7" s="174"/>
    </row>
    <row r="8" spans="1:6" x14ac:dyDescent="0.3">
      <c r="C8" s="151" t="s">
        <v>143</v>
      </c>
      <c r="D8" s="151"/>
      <c r="E8" s="174"/>
      <c r="F8" s="174"/>
    </row>
    <row r="9" spans="1:6" ht="24.75" customHeight="1" x14ac:dyDescent="0.3">
      <c r="C9" s="8" t="s">
        <v>11</v>
      </c>
      <c r="D9" s="40"/>
      <c r="E9" s="174"/>
      <c r="F9" s="174"/>
    </row>
    <row r="15" spans="1:6" ht="47.25" customHeight="1" x14ac:dyDescent="0.3">
      <c r="A15" s="21" t="s">
        <v>51</v>
      </c>
      <c r="C15" s="171" t="s">
        <v>304</v>
      </c>
      <c r="D15" s="172"/>
    </row>
    <row r="16" spans="1:6" x14ac:dyDescent="0.3">
      <c r="C16" s="18"/>
      <c r="D16" s="24" t="s">
        <v>80</v>
      </c>
    </row>
    <row r="17" spans="1:4" x14ac:dyDescent="0.3">
      <c r="A17" s="21">
        <v>1</v>
      </c>
      <c r="C17" s="19"/>
      <c r="D17" s="30"/>
    </row>
    <row r="18" spans="1:4" x14ac:dyDescent="0.3">
      <c r="A18" s="21">
        <v>2</v>
      </c>
      <c r="C18" s="19"/>
      <c r="D18" s="30"/>
    </row>
    <row r="19" spans="1:4" x14ac:dyDescent="0.3">
      <c r="A19" s="21">
        <v>3</v>
      </c>
      <c r="C19" s="19"/>
      <c r="D19" s="30"/>
    </row>
    <row r="20" spans="1:4" x14ac:dyDescent="0.3">
      <c r="A20" s="21">
        <v>4</v>
      </c>
      <c r="C20" s="19"/>
      <c r="D20" s="35"/>
    </row>
    <row r="21" spans="1:4" x14ac:dyDescent="0.3">
      <c r="A21" s="21">
        <v>5</v>
      </c>
      <c r="C21" s="19"/>
      <c r="D21" s="35"/>
    </row>
    <row r="22" spans="1:4" x14ac:dyDescent="0.3">
      <c r="A22" s="21">
        <v>6</v>
      </c>
      <c r="C22" s="19"/>
      <c r="D22" s="35"/>
    </row>
    <row r="23" spans="1:4" x14ac:dyDescent="0.3">
      <c r="A23" s="21">
        <v>7</v>
      </c>
      <c r="C23" s="19"/>
      <c r="D23" s="30"/>
    </row>
    <row r="24" spans="1:4" x14ac:dyDescent="0.3">
      <c r="A24" s="21">
        <v>8</v>
      </c>
      <c r="C24" s="19"/>
      <c r="D24" s="30"/>
    </row>
    <row r="25" spans="1:4" x14ac:dyDescent="0.3">
      <c r="A25" s="21">
        <v>9</v>
      </c>
      <c r="C25" s="19"/>
      <c r="D25" s="30"/>
    </row>
    <row r="26" spans="1:4" x14ac:dyDescent="0.3">
      <c r="A26" s="21">
        <v>10</v>
      </c>
      <c r="C26" s="19"/>
      <c r="D26" s="35"/>
    </row>
  </sheetData>
  <mergeCells count="3">
    <mergeCell ref="E3:F9"/>
    <mergeCell ref="C8:D8"/>
    <mergeCell ref="C15:D15"/>
  </mergeCells>
  <printOptions horizontalCentered="1"/>
  <pageMargins left="0.25" right="0.25" top="0.75" bottom="0.75" header="0.3" footer="0.3"/>
  <pageSetup scale="75" fitToWidth="0" fitToHeight="0" orientation="portrait"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17B8-DD4F-4B37-BB3B-3A2843940473}">
  <sheetPr codeName="Sheet9"/>
  <dimension ref="A1:F26"/>
  <sheetViews>
    <sheetView zoomScale="130" zoomScaleNormal="130" workbookViewId="0">
      <selection activeCell="J20" sqref="J20"/>
    </sheetView>
  </sheetViews>
  <sheetFormatPr defaultColWidth="9" defaultRowHeight="14.4" x14ac:dyDescent="0.3"/>
  <cols>
    <col min="1" max="2" width="2.6640625" style="21" customWidth="1"/>
    <col min="3" max="3" width="43.77734375" style="1" customWidth="1"/>
    <col min="4" max="5" width="53" style="1" customWidth="1"/>
    <col min="6" max="16384" width="9" style="1"/>
  </cols>
  <sheetData>
    <row r="1" spans="1:6" ht="9.75" customHeight="1" x14ac:dyDescent="0.3"/>
    <row r="2" spans="1:6" s="4" customFormat="1" ht="20.25" customHeight="1" x14ac:dyDescent="0.3">
      <c r="A2" s="22"/>
      <c r="B2" s="22"/>
      <c r="C2" s="7" t="str">
        <f>Introduction!B2</f>
        <v>Request for Proposal (RFP) for Employee Benefits Plan Medical ASO and Pharmacy</v>
      </c>
    </row>
    <row r="3" spans="1:6" s="4" customFormat="1" ht="18" x14ac:dyDescent="0.3">
      <c r="A3" s="22"/>
      <c r="B3" s="22"/>
      <c r="C3" s="43" t="s">
        <v>163</v>
      </c>
    </row>
    <row r="4" spans="1:6" s="4" customFormat="1" ht="18" x14ac:dyDescent="0.3">
      <c r="A4" s="22"/>
      <c r="B4" s="22"/>
      <c r="C4" s="6" t="str">
        <f>Introduction!B4</f>
        <v>RFP 23-39</v>
      </c>
    </row>
    <row r="5" spans="1:6" x14ac:dyDescent="0.3">
      <c r="C5" s="25" t="s">
        <v>110</v>
      </c>
    </row>
    <row r="6" spans="1:6" x14ac:dyDescent="0.3">
      <c r="C6" s="2" t="str">
        <f>Introduction!B6</f>
        <v>Effective 1/1/2024</v>
      </c>
    </row>
    <row r="7" spans="1:6" x14ac:dyDescent="0.3">
      <c r="F7" s="129"/>
    </row>
    <row r="8" spans="1:6" x14ac:dyDescent="0.3">
      <c r="C8" s="167" t="s">
        <v>143</v>
      </c>
      <c r="D8" s="168"/>
      <c r="E8" s="158"/>
      <c r="F8" s="129"/>
    </row>
    <row r="9" spans="1:6" s="16" customFormat="1" ht="17.399999999999999" customHeight="1" x14ac:dyDescent="0.3">
      <c r="A9" s="23"/>
      <c r="B9" s="23"/>
      <c r="C9" s="18" t="s">
        <v>69</v>
      </c>
      <c r="D9" s="18" t="s">
        <v>372</v>
      </c>
      <c r="E9" s="18" t="s">
        <v>373</v>
      </c>
      <c r="F9" s="129"/>
    </row>
    <row r="10" spans="1:6" ht="24.75" customHeight="1" x14ac:dyDescent="0.3">
      <c r="C10" s="8" t="s">
        <v>11</v>
      </c>
      <c r="D10" s="37"/>
      <c r="E10" s="37"/>
      <c r="F10" s="129"/>
    </row>
    <row r="13" spans="1:6" ht="18.600000000000001" customHeight="1" x14ac:dyDescent="0.3">
      <c r="A13" s="21" t="s">
        <v>51</v>
      </c>
      <c r="C13" s="156" t="s">
        <v>107</v>
      </c>
      <c r="D13" s="157"/>
      <c r="E13" s="158"/>
    </row>
    <row r="14" spans="1:6" s="16" customFormat="1" ht="17.399999999999999" customHeight="1" x14ac:dyDescent="0.3">
      <c r="A14" s="23"/>
      <c r="B14" s="23"/>
      <c r="C14" s="18" t="s">
        <v>69</v>
      </c>
      <c r="D14" s="18" t="s">
        <v>372</v>
      </c>
      <c r="E14" s="18" t="s">
        <v>373</v>
      </c>
    </row>
    <row r="15" spans="1:6" ht="43.2" x14ac:dyDescent="0.3">
      <c r="A15" s="21">
        <v>1</v>
      </c>
      <c r="C15" s="19" t="s">
        <v>106</v>
      </c>
      <c r="D15" s="39"/>
      <c r="E15" s="39"/>
    </row>
    <row r="16" spans="1:6" ht="72" x14ac:dyDescent="0.3">
      <c r="A16" s="21">
        <v>2</v>
      </c>
      <c r="C16" s="19" t="s">
        <v>424</v>
      </c>
      <c r="D16" s="39"/>
      <c r="E16" s="39"/>
    </row>
    <row r="17" spans="1:6" ht="72" x14ac:dyDescent="0.3">
      <c r="A17" s="21">
        <v>3</v>
      </c>
      <c r="C17" s="19" t="s">
        <v>425</v>
      </c>
      <c r="D17" s="39"/>
      <c r="E17" s="39"/>
    </row>
    <row r="18" spans="1:6" ht="28.8" x14ac:dyDescent="0.3">
      <c r="A18" s="21">
        <v>4</v>
      </c>
      <c r="C18" s="19" t="s">
        <v>105</v>
      </c>
      <c r="D18" s="39"/>
      <c r="E18" s="39"/>
    </row>
    <row r="19" spans="1:6" ht="43.2" x14ac:dyDescent="0.3">
      <c r="A19" s="21">
        <v>5</v>
      </c>
      <c r="C19" s="19" t="s">
        <v>108</v>
      </c>
      <c r="D19" s="39"/>
      <c r="E19" s="39"/>
    </row>
    <row r="20" spans="1:6" ht="43.2" x14ac:dyDescent="0.3">
      <c r="A20" s="21">
        <v>6</v>
      </c>
      <c r="C20" s="19" t="s">
        <v>109</v>
      </c>
      <c r="D20" s="39"/>
      <c r="E20" s="39"/>
    </row>
    <row r="21" spans="1:6" ht="43.2" x14ac:dyDescent="0.3">
      <c r="A21" s="21">
        <v>7</v>
      </c>
      <c r="C21" s="19" t="s">
        <v>363</v>
      </c>
      <c r="D21" s="39"/>
      <c r="E21" s="39"/>
    </row>
    <row r="23" spans="1:6" ht="18.600000000000001" customHeight="1" x14ac:dyDescent="0.3">
      <c r="A23" s="21" t="s">
        <v>67</v>
      </c>
      <c r="C23" s="156" t="s">
        <v>121</v>
      </c>
      <c r="D23" s="157"/>
      <c r="E23" s="158"/>
    </row>
    <row r="24" spans="1:6" s="16" customFormat="1" ht="17.399999999999999" customHeight="1" x14ac:dyDescent="0.3">
      <c r="A24" s="23"/>
      <c r="B24" s="23"/>
      <c r="C24" s="18" t="s">
        <v>69</v>
      </c>
      <c r="D24" s="18" t="s">
        <v>372</v>
      </c>
      <c r="E24" s="18" t="s">
        <v>373</v>
      </c>
      <c r="F24" s="1"/>
    </row>
    <row r="25" spans="1:6" x14ac:dyDescent="0.3">
      <c r="A25" s="21">
        <v>1</v>
      </c>
      <c r="C25" s="19" t="s">
        <v>410</v>
      </c>
      <c r="D25" s="39"/>
      <c r="E25" s="39"/>
    </row>
    <row r="26" spans="1:6" ht="43.2" x14ac:dyDescent="0.3">
      <c r="A26" s="21">
        <v>2</v>
      </c>
      <c r="C26" s="19" t="s">
        <v>411</v>
      </c>
      <c r="D26" s="75"/>
      <c r="E26" s="75"/>
    </row>
  </sheetData>
  <mergeCells count="4">
    <mergeCell ref="F7:F10"/>
    <mergeCell ref="C8:E8"/>
    <mergeCell ref="C13:E13"/>
    <mergeCell ref="C23:E23"/>
  </mergeCells>
  <printOptions horizontalCentered="1"/>
  <pageMargins left="0.25" right="0.25" top="0.75" bottom="0.75" header="0.3" footer="0.3"/>
  <pageSetup scale="64" fitToWidth="0" fitToHeight="0" orientation="portrait" r:id="rId1"/>
  <headerFooter scaleWithDoc="0" alignWithMargins="0"/>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51D6-1412-4271-B512-12D76F402C53}">
  <sheetPr codeName="Sheet10"/>
  <dimension ref="A1:D28"/>
  <sheetViews>
    <sheetView zoomScaleNormal="100" workbookViewId="0">
      <selection activeCell="B19" sqref="B19"/>
    </sheetView>
  </sheetViews>
  <sheetFormatPr defaultColWidth="9" defaultRowHeight="14.4" x14ac:dyDescent="0.3"/>
  <cols>
    <col min="1" max="2" width="2.6640625" style="21" customWidth="1"/>
    <col min="3" max="3" width="49.33203125" style="1" customWidth="1"/>
    <col min="4" max="4" width="44" style="1" customWidth="1"/>
    <col min="5" max="5" width="22.5546875" style="1" customWidth="1"/>
    <col min="6" max="16384" width="9" style="1"/>
  </cols>
  <sheetData>
    <row r="1" spans="1:4" ht="9.75" customHeight="1" x14ac:dyDescent="0.3"/>
    <row r="2" spans="1:4" s="4" customFormat="1" ht="20.25" customHeight="1" x14ac:dyDescent="0.3">
      <c r="A2" s="22"/>
      <c r="B2" s="22"/>
      <c r="C2" s="7" t="str">
        <f>Introduction!B2</f>
        <v>Request for Proposal (RFP) for Employee Benefits Plan Medical ASO and Pharmacy</v>
      </c>
    </row>
    <row r="3" spans="1:4" s="4" customFormat="1" ht="18" x14ac:dyDescent="0.3">
      <c r="A3" s="22"/>
      <c r="B3" s="22"/>
      <c r="C3" s="43" t="s">
        <v>122</v>
      </c>
    </row>
    <row r="4" spans="1:4" s="4" customFormat="1" ht="18" x14ac:dyDescent="0.3">
      <c r="A4" s="22"/>
      <c r="B4" s="22"/>
      <c r="C4" s="6" t="str">
        <f>Introduction!B4</f>
        <v>RFP 23-39</v>
      </c>
    </row>
    <row r="5" spans="1:4" x14ac:dyDescent="0.3">
      <c r="C5" s="25" t="s">
        <v>111</v>
      </c>
    </row>
    <row r="6" spans="1:4" x14ac:dyDescent="0.3">
      <c r="C6" s="2" t="str">
        <f>Introduction!B6</f>
        <v>Effective 1/1/2024</v>
      </c>
    </row>
    <row r="8" spans="1:4" x14ac:dyDescent="0.3">
      <c r="C8" s="151" t="s">
        <v>17</v>
      </c>
      <c r="D8" s="151"/>
    </row>
    <row r="9" spans="1:4" ht="24.75" customHeight="1" x14ac:dyDescent="0.3">
      <c r="C9" s="8" t="s">
        <v>11</v>
      </c>
      <c r="D9" s="37"/>
    </row>
    <row r="12" spans="1:4" x14ac:dyDescent="0.3">
      <c r="A12" s="21" t="s">
        <v>51</v>
      </c>
      <c r="C12" s="171" t="s">
        <v>92</v>
      </c>
      <c r="D12" s="172"/>
    </row>
    <row r="13" spans="1:4" x14ac:dyDescent="0.3">
      <c r="C13" s="18" t="s">
        <v>69</v>
      </c>
      <c r="D13" s="18" t="s">
        <v>70</v>
      </c>
    </row>
    <row r="14" spans="1:4" x14ac:dyDescent="0.3">
      <c r="A14" s="21">
        <v>1</v>
      </c>
      <c r="C14" s="19" t="s">
        <v>93</v>
      </c>
      <c r="D14" s="41"/>
    </row>
    <row r="15" spans="1:4" x14ac:dyDescent="0.3">
      <c r="A15" s="21">
        <v>2</v>
      </c>
      <c r="C15" s="19" t="s">
        <v>94</v>
      </c>
      <c r="D15" s="41"/>
    </row>
    <row r="16" spans="1:4" ht="28.8" x14ac:dyDescent="0.3">
      <c r="A16" s="21">
        <v>3</v>
      </c>
      <c r="C16" s="19" t="s">
        <v>364</v>
      </c>
      <c r="D16" s="76"/>
    </row>
    <row r="17" spans="1:4" x14ac:dyDescent="0.3">
      <c r="B17" s="21" t="s">
        <v>52</v>
      </c>
      <c r="C17" s="77" t="s">
        <v>413</v>
      </c>
      <c r="D17" s="41"/>
    </row>
    <row r="18" spans="1:4" x14ac:dyDescent="0.3">
      <c r="B18" s="21" t="s">
        <v>54</v>
      </c>
      <c r="C18" s="77" t="s">
        <v>414</v>
      </c>
      <c r="D18" s="41"/>
    </row>
    <row r="19" spans="1:4" ht="43.2" x14ac:dyDescent="0.3">
      <c r="A19" s="21">
        <v>5</v>
      </c>
      <c r="C19" s="19" t="s">
        <v>95</v>
      </c>
      <c r="D19" s="41"/>
    </row>
    <row r="20" spans="1:4" x14ac:dyDescent="0.3">
      <c r="A20" s="21">
        <v>6</v>
      </c>
      <c r="C20" s="19" t="s">
        <v>96</v>
      </c>
      <c r="D20" s="41"/>
    </row>
    <row r="21" spans="1:4" ht="28.8" x14ac:dyDescent="0.3">
      <c r="A21" s="21">
        <v>7</v>
      </c>
      <c r="C21" s="19" t="s">
        <v>365</v>
      </c>
      <c r="D21" s="41"/>
    </row>
    <row r="22" spans="1:4" ht="28.8" x14ac:dyDescent="0.3">
      <c r="A22" s="21">
        <v>8</v>
      </c>
      <c r="C22" s="19" t="s">
        <v>412</v>
      </c>
      <c r="D22" s="41"/>
    </row>
    <row r="24" spans="1:4" x14ac:dyDescent="0.3">
      <c r="A24" s="21" t="s">
        <v>51</v>
      </c>
      <c r="C24" s="171" t="s">
        <v>92</v>
      </c>
      <c r="D24" s="172"/>
    </row>
    <row r="25" spans="1:4" x14ac:dyDescent="0.3">
      <c r="C25" s="18" t="s">
        <v>69</v>
      </c>
      <c r="D25" s="18" t="s">
        <v>70</v>
      </c>
    </row>
    <row r="26" spans="1:4" x14ac:dyDescent="0.3">
      <c r="A26" s="21">
        <v>1</v>
      </c>
      <c r="C26" s="19" t="s">
        <v>395</v>
      </c>
      <c r="D26" s="41"/>
    </row>
    <row r="27" spans="1:4" x14ac:dyDescent="0.3">
      <c r="A27" s="21">
        <v>1</v>
      </c>
      <c r="C27" s="19" t="s">
        <v>396</v>
      </c>
      <c r="D27" s="41"/>
    </row>
    <row r="28" spans="1:4" x14ac:dyDescent="0.3">
      <c r="A28" s="21">
        <v>1</v>
      </c>
      <c r="C28" s="19" t="s">
        <v>397</v>
      </c>
      <c r="D28" s="41"/>
    </row>
  </sheetData>
  <mergeCells count="3">
    <mergeCell ref="C8:D8"/>
    <mergeCell ref="C12:D12"/>
    <mergeCell ref="C24:D24"/>
  </mergeCells>
  <printOptions horizontalCentered="1"/>
  <pageMargins left="0.25" right="0.25" top="0.75" bottom="0.75" header="0.3" footer="0.3"/>
  <pageSetup scale="75" fitToWidth="0" fitToHeight="0" orientation="portrait" r:id="rId1"/>
  <headerFooter scaleWithDoc="0"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EBA60-9807-495A-ACC3-D8CA0DB25BA6}">
  <dimension ref="A1:G84"/>
  <sheetViews>
    <sheetView zoomScaleNormal="100" workbookViewId="0">
      <selection activeCell="C13" sqref="C13"/>
    </sheetView>
  </sheetViews>
  <sheetFormatPr defaultColWidth="9" defaultRowHeight="14.4" x14ac:dyDescent="0.3"/>
  <cols>
    <col min="1" max="1" width="3.21875" style="21" bestFit="1" customWidth="1"/>
    <col min="2" max="2" width="2.6640625" style="21" customWidth="1"/>
    <col min="3" max="3" width="149.44140625" style="1" customWidth="1"/>
    <col min="4" max="4" width="62.6640625" style="1" customWidth="1"/>
    <col min="5" max="5" width="10.21875" style="1" customWidth="1"/>
    <col min="6" max="16384" width="9" style="1"/>
  </cols>
  <sheetData>
    <row r="1" spans="1:7" ht="9.75" customHeight="1" x14ac:dyDescent="0.3"/>
    <row r="2" spans="1:7" s="4" customFormat="1" ht="20.25" customHeight="1" x14ac:dyDescent="0.3">
      <c r="A2" s="22"/>
      <c r="B2" s="22"/>
      <c r="C2" s="7" t="str">
        <f>Introduction!B2</f>
        <v>Request for Proposal (RFP) for Employee Benefits Plan Medical ASO and Pharmacy</v>
      </c>
    </row>
    <row r="3" spans="1:7" s="4" customFormat="1" ht="18" x14ac:dyDescent="0.3">
      <c r="A3" s="22"/>
      <c r="B3" s="22"/>
      <c r="C3" s="5" t="str">
        <f>Introduction!B3</f>
        <v>for Hamilton County Schools (HCS)</v>
      </c>
      <c r="E3" s="174"/>
      <c r="F3" s="174"/>
      <c r="G3" s="174"/>
    </row>
    <row r="4" spans="1:7" s="4" customFormat="1" ht="18" x14ac:dyDescent="0.3">
      <c r="A4" s="22"/>
      <c r="B4" s="22"/>
      <c r="C4" s="6" t="str">
        <f>Introduction!B4</f>
        <v>RFP 23-39</v>
      </c>
      <c r="E4" s="174"/>
      <c r="F4" s="174"/>
      <c r="G4" s="174"/>
    </row>
    <row r="5" spans="1:7" x14ac:dyDescent="0.3">
      <c r="C5" s="25" t="s">
        <v>103</v>
      </c>
      <c r="E5" s="174"/>
      <c r="F5" s="174"/>
      <c r="G5" s="174"/>
    </row>
    <row r="6" spans="1:7" x14ac:dyDescent="0.3">
      <c r="C6" s="2" t="str">
        <f>Introduction!B6</f>
        <v>Effective 1/1/2024</v>
      </c>
      <c r="E6" s="174"/>
      <c r="F6" s="174"/>
      <c r="G6" s="174"/>
    </row>
    <row r="7" spans="1:7" x14ac:dyDescent="0.3">
      <c r="E7" s="174"/>
      <c r="F7" s="174"/>
      <c r="G7" s="174"/>
    </row>
    <row r="8" spans="1:7" x14ac:dyDescent="0.3">
      <c r="C8" s="151" t="s">
        <v>17</v>
      </c>
      <c r="D8" s="151"/>
      <c r="E8" s="174"/>
      <c r="F8" s="174"/>
      <c r="G8" s="174"/>
    </row>
    <row r="9" spans="1:7" ht="24.75" customHeight="1" x14ac:dyDescent="0.3">
      <c r="C9" s="8" t="s">
        <v>11</v>
      </c>
      <c r="D9" s="37"/>
      <c r="E9" s="174"/>
      <c r="F9" s="174"/>
      <c r="G9" s="174"/>
    </row>
    <row r="11" spans="1:7" ht="19.5" customHeight="1" x14ac:dyDescent="0.3">
      <c r="C11" s="66"/>
      <c r="D11" s="67"/>
    </row>
    <row r="12" spans="1:7" ht="17.399999999999999" customHeight="1" x14ac:dyDescent="0.3">
      <c r="A12" s="21" t="s">
        <v>51</v>
      </c>
      <c r="C12" s="171" t="s">
        <v>381</v>
      </c>
      <c r="D12" s="172"/>
    </row>
    <row r="13" spans="1:7" ht="17.399999999999999" customHeight="1" x14ac:dyDescent="0.3">
      <c r="C13" s="18" t="s">
        <v>29</v>
      </c>
      <c r="D13" s="59" t="s">
        <v>30</v>
      </c>
    </row>
    <row r="14" spans="1:7" ht="22.5" customHeight="1" x14ac:dyDescent="0.3">
      <c r="A14" s="21">
        <v>1</v>
      </c>
      <c r="C14" s="19" t="s">
        <v>182</v>
      </c>
      <c r="D14" s="41"/>
    </row>
    <row r="15" spans="1:7" ht="28.8" x14ac:dyDescent="0.3">
      <c r="A15" s="21">
        <v>2</v>
      </c>
      <c r="C15" s="50" t="s">
        <v>162</v>
      </c>
      <c r="D15" s="49"/>
    </row>
    <row r="16" spans="1:7" x14ac:dyDescent="0.3">
      <c r="A16" s="21">
        <v>3</v>
      </c>
      <c r="C16" s="19" t="s">
        <v>83</v>
      </c>
      <c r="D16" s="41"/>
    </row>
    <row r="17" spans="1:4" x14ac:dyDescent="0.3">
      <c r="A17" s="21">
        <v>4</v>
      </c>
      <c r="C17" s="19" t="s">
        <v>84</v>
      </c>
      <c r="D17" s="41"/>
    </row>
    <row r="18" spans="1:4" ht="27.9" customHeight="1" x14ac:dyDescent="0.3">
      <c r="A18" s="21">
        <v>5</v>
      </c>
      <c r="C18" s="19" t="s">
        <v>85</v>
      </c>
      <c r="D18" s="61" t="s">
        <v>367</v>
      </c>
    </row>
    <row r="19" spans="1:4" x14ac:dyDescent="0.3">
      <c r="A19" s="21">
        <v>6</v>
      </c>
      <c r="C19" s="19" t="s">
        <v>183</v>
      </c>
      <c r="D19" s="41"/>
    </row>
    <row r="20" spans="1:4" x14ac:dyDescent="0.3">
      <c r="A20" s="21">
        <v>7</v>
      </c>
      <c r="C20" s="19" t="s">
        <v>184</v>
      </c>
      <c r="D20" s="41"/>
    </row>
    <row r="21" spans="1:4" x14ac:dyDescent="0.3">
      <c r="A21" s="21">
        <v>8</v>
      </c>
      <c r="C21" s="19" t="s">
        <v>185</v>
      </c>
      <c r="D21" s="49"/>
    </row>
    <row r="22" spans="1:4" x14ac:dyDescent="0.3">
      <c r="A22" s="21">
        <v>9</v>
      </c>
      <c r="C22" s="19" t="s">
        <v>186</v>
      </c>
      <c r="D22" s="49"/>
    </row>
    <row r="23" spans="1:4" ht="28.8" x14ac:dyDescent="0.3">
      <c r="A23" s="21">
        <v>10</v>
      </c>
      <c r="C23" s="19" t="s">
        <v>187</v>
      </c>
      <c r="D23" s="60"/>
    </row>
    <row r="24" spans="1:4" x14ac:dyDescent="0.3">
      <c r="A24" s="21">
        <v>11</v>
      </c>
      <c r="C24" s="19" t="s">
        <v>188</v>
      </c>
      <c r="D24" s="60"/>
    </row>
    <row r="25" spans="1:4" x14ac:dyDescent="0.3">
      <c r="A25" s="21">
        <v>12</v>
      </c>
      <c r="C25" s="19" t="s">
        <v>189</v>
      </c>
      <c r="D25" s="60"/>
    </row>
    <row r="26" spans="1:4" ht="28.8" x14ac:dyDescent="0.3">
      <c r="A26" s="21">
        <v>13</v>
      </c>
      <c r="C26" s="19" t="s">
        <v>190</v>
      </c>
      <c r="D26" s="49"/>
    </row>
    <row r="27" spans="1:4" ht="131.4" customHeight="1" x14ac:dyDescent="0.3">
      <c r="A27" s="21">
        <v>14</v>
      </c>
      <c r="C27" s="19" t="s">
        <v>191</v>
      </c>
      <c r="D27" s="49"/>
    </row>
    <row r="28" spans="1:4" x14ac:dyDescent="0.3">
      <c r="A28" s="21">
        <v>15</v>
      </c>
      <c r="C28" s="19" t="s">
        <v>192</v>
      </c>
      <c r="D28" s="41"/>
    </row>
    <row r="29" spans="1:4" ht="28.8" x14ac:dyDescent="0.3">
      <c r="A29" s="21">
        <v>16</v>
      </c>
      <c r="C29" s="19" t="s">
        <v>193</v>
      </c>
      <c r="D29" s="41"/>
    </row>
    <row r="30" spans="1:4" ht="18.899999999999999" customHeight="1" x14ac:dyDescent="0.3">
      <c r="A30" s="21">
        <v>17</v>
      </c>
      <c r="C30" s="19" t="s">
        <v>194</v>
      </c>
      <c r="D30" s="41"/>
    </row>
    <row r="31" spans="1:4" ht="28.8" x14ac:dyDescent="0.3">
      <c r="A31" s="21">
        <v>18</v>
      </c>
      <c r="C31" s="19" t="s">
        <v>195</v>
      </c>
      <c r="D31" s="41"/>
    </row>
    <row r="32" spans="1:4" ht="28.8" x14ac:dyDescent="0.3">
      <c r="A32" s="21">
        <v>19</v>
      </c>
      <c r="C32" s="19" t="s">
        <v>196</v>
      </c>
      <c r="D32" s="41"/>
    </row>
    <row r="33" spans="1:4" ht="18.899999999999999" customHeight="1" x14ac:dyDescent="0.3">
      <c r="A33" s="21">
        <v>20</v>
      </c>
      <c r="C33" s="19" t="s">
        <v>199</v>
      </c>
      <c r="D33" s="41"/>
    </row>
    <row r="34" spans="1:4" ht="18.899999999999999" customHeight="1" x14ac:dyDescent="0.3">
      <c r="A34" s="21">
        <v>21</v>
      </c>
      <c r="C34" s="19" t="s">
        <v>303</v>
      </c>
      <c r="D34" s="41"/>
    </row>
    <row r="35" spans="1:4" x14ac:dyDescent="0.3">
      <c r="A35" s="21">
        <v>22</v>
      </c>
      <c r="C35" s="19" t="s">
        <v>201</v>
      </c>
      <c r="D35" s="41"/>
    </row>
    <row r="36" spans="1:4" ht="28.8" x14ac:dyDescent="0.3">
      <c r="A36" s="21">
        <v>23</v>
      </c>
      <c r="C36" s="19" t="s">
        <v>202</v>
      </c>
      <c r="D36" s="41"/>
    </row>
    <row r="37" spans="1:4" ht="30.9" customHeight="1" x14ac:dyDescent="0.3">
      <c r="A37" s="21">
        <v>24</v>
      </c>
      <c r="C37" s="19" t="s">
        <v>203</v>
      </c>
      <c r="D37" s="41"/>
    </row>
    <row r="38" spans="1:4" x14ac:dyDescent="0.3">
      <c r="A38" s="21">
        <v>25</v>
      </c>
      <c r="C38" s="19" t="s">
        <v>204</v>
      </c>
      <c r="D38" s="41"/>
    </row>
    <row r="39" spans="1:4" ht="18.899999999999999" customHeight="1" x14ac:dyDescent="0.3">
      <c r="A39" s="21">
        <v>26</v>
      </c>
      <c r="C39" s="19" t="s">
        <v>240</v>
      </c>
      <c r="D39" s="41"/>
    </row>
    <row r="40" spans="1:4" ht="169.5" customHeight="1" x14ac:dyDescent="0.3">
      <c r="A40" s="21">
        <v>27</v>
      </c>
      <c r="C40" s="19" t="s">
        <v>205</v>
      </c>
      <c r="D40" s="41"/>
    </row>
    <row r="41" spans="1:4" ht="81" customHeight="1" x14ac:dyDescent="0.3">
      <c r="A41" s="21">
        <v>28</v>
      </c>
      <c r="C41" s="19" t="s">
        <v>206</v>
      </c>
      <c r="D41" s="41"/>
    </row>
    <row r="42" spans="1:4" ht="28.8" x14ac:dyDescent="0.3">
      <c r="A42" s="21">
        <v>29</v>
      </c>
      <c r="C42" s="19" t="s">
        <v>207</v>
      </c>
      <c r="D42" s="41"/>
    </row>
    <row r="43" spans="1:4" ht="28.8" x14ac:dyDescent="0.3">
      <c r="A43" s="21">
        <v>30</v>
      </c>
      <c r="C43" s="19" t="s">
        <v>208</v>
      </c>
      <c r="D43" s="41"/>
    </row>
    <row r="44" spans="1:4" ht="45.9" customHeight="1" x14ac:dyDescent="0.3">
      <c r="A44" s="21">
        <v>31</v>
      </c>
      <c r="C44" s="19" t="s">
        <v>209</v>
      </c>
      <c r="D44" s="41"/>
    </row>
    <row r="45" spans="1:4" ht="30.6" customHeight="1" x14ac:dyDescent="0.3">
      <c r="A45" s="21">
        <v>32</v>
      </c>
      <c r="C45" s="19" t="s">
        <v>210</v>
      </c>
      <c r="D45" s="41"/>
    </row>
    <row r="46" spans="1:4" ht="31.5" customHeight="1" x14ac:dyDescent="0.3">
      <c r="A46" s="21">
        <v>33</v>
      </c>
      <c r="C46" s="19" t="s">
        <v>211</v>
      </c>
      <c r="D46" s="41"/>
    </row>
    <row r="47" spans="1:4" ht="30.6" customHeight="1" x14ac:dyDescent="0.3">
      <c r="A47" s="21">
        <v>34</v>
      </c>
      <c r="C47" s="19" t="s">
        <v>212</v>
      </c>
      <c r="D47" s="41"/>
    </row>
    <row r="48" spans="1:4" ht="31.5" customHeight="1" x14ac:dyDescent="0.3">
      <c r="A48" s="21">
        <v>35</v>
      </c>
      <c r="C48" s="19" t="s">
        <v>213</v>
      </c>
      <c r="D48" s="41"/>
    </row>
    <row r="49" spans="1:4" ht="45.6" customHeight="1" x14ac:dyDescent="0.3">
      <c r="A49" s="21">
        <v>36</v>
      </c>
      <c r="C49" s="19" t="s">
        <v>214</v>
      </c>
      <c r="D49" s="41"/>
    </row>
    <row r="50" spans="1:4" ht="33.6" customHeight="1" x14ac:dyDescent="0.3">
      <c r="A50" s="21">
        <v>37</v>
      </c>
      <c r="C50" s="19" t="s">
        <v>215</v>
      </c>
      <c r="D50" s="41"/>
    </row>
    <row r="51" spans="1:4" ht="45" customHeight="1" x14ac:dyDescent="0.3">
      <c r="A51" s="21">
        <v>38</v>
      </c>
      <c r="C51" s="19" t="s">
        <v>216</v>
      </c>
      <c r="D51" s="41"/>
    </row>
    <row r="52" spans="1:4" ht="30" customHeight="1" x14ac:dyDescent="0.3">
      <c r="A52" s="21">
        <v>39</v>
      </c>
      <c r="C52" s="19" t="s">
        <v>217</v>
      </c>
      <c r="D52" s="41"/>
    </row>
    <row r="53" spans="1:4" ht="30" customHeight="1" x14ac:dyDescent="0.3">
      <c r="A53" s="21">
        <v>40</v>
      </c>
      <c r="C53" s="19" t="s">
        <v>218</v>
      </c>
      <c r="D53" s="41"/>
    </row>
    <row r="54" spans="1:4" ht="18.899999999999999" customHeight="1" x14ac:dyDescent="0.3">
      <c r="A54" s="21">
        <v>41</v>
      </c>
      <c r="C54" s="19" t="s">
        <v>219</v>
      </c>
      <c r="D54" s="41"/>
    </row>
    <row r="55" spans="1:4" ht="18.899999999999999" customHeight="1" x14ac:dyDescent="0.3">
      <c r="A55" s="21">
        <v>42</v>
      </c>
      <c r="C55" s="19" t="s">
        <v>220</v>
      </c>
      <c r="D55" s="41"/>
    </row>
    <row r="56" spans="1:4" ht="18.899999999999999" customHeight="1" x14ac:dyDescent="0.3">
      <c r="A56" s="21">
        <v>43</v>
      </c>
      <c r="C56" s="19" t="s">
        <v>221</v>
      </c>
      <c r="D56" s="41"/>
    </row>
    <row r="57" spans="1:4" ht="28.8" x14ac:dyDescent="0.3">
      <c r="A57" s="21">
        <v>44</v>
      </c>
      <c r="C57" s="19" t="s">
        <v>222</v>
      </c>
      <c r="D57" s="41"/>
    </row>
    <row r="58" spans="1:4" ht="29.4" customHeight="1" x14ac:dyDescent="0.3">
      <c r="A58" s="21">
        <v>45</v>
      </c>
      <c r="C58" s="19" t="s">
        <v>223</v>
      </c>
      <c r="D58" s="41"/>
    </row>
    <row r="59" spans="1:4" x14ac:dyDescent="0.3">
      <c r="A59" s="21">
        <v>46</v>
      </c>
      <c r="C59" s="19" t="s">
        <v>224</v>
      </c>
      <c r="D59" s="41"/>
    </row>
    <row r="60" spans="1:4" ht="30" customHeight="1" x14ac:dyDescent="0.3">
      <c r="A60" s="21">
        <v>47</v>
      </c>
      <c r="C60" s="19" t="s">
        <v>225</v>
      </c>
      <c r="D60" s="41" t="s">
        <v>369</v>
      </c>
    </row>
    <row r="61" spans="1:4" ht="79.5" customHeight="1" x14ac:dyDescent="0.3">
      <c r="A61" s="21">
        <v>48</v>
      </c>
      <c r="C61" s="19" t="s">
        <v>226</v>
      </c>
      <c r="D61" s="41"/>
    </row>
    <row r="62" spans="1:4" ht="30" customHeight="1" x14ac:dyDescent="0.3">
      <c r="A62" s="21">
        <v>49</v>
      </c>
      <c r="C62" s="19" t="s">
        <v>227</v>
      </c>
      <c r="D62" s="41"/>
    </row>
    <row r="63" spans="1:4" ht="18.899999999999999" customHeight="1" x14ac:dyDescent="0.3">
      <c r="A63" s="21">
        <v>50</v>
      </c>
      <c r="C63" s="19" t="s">
        <v>228</v>
      </c>
      <c r="D63" s="41"/>
    </row>
    <row r="64" spans="1:4" ht="18.899999999999999" customHeight="1" x14ac:dyDescent="0.3">
      <c r="A64" s="21">
        <v>51</v>
      </c>
      <c r="C64" s="19" t="s">
        <v>229</v>
      </c>
      <c r="D64" s="41"/>
    </row>
    <row r="65" spans="1:4" ht="50.1" customHeight="1" x14ac:dyDescent="0.3">
      <c r="A65" s="21">
        <v>52</v>
      </c>
      <c r="C65" s="19" t="s">
        <v>230</v>
      </c>
      <c r="D65" s="41"/>
    </row>
    <row r="66" spans="1:4" x14ac:dyDescent="0.3">
      <c r="A66" s="21">
        <v>53</v>
      </c>
      <c r="C66" s="19" t="s">
        <v>231</v>
      </c>
      <c r="D66" s="41"/>
    </row>
    <row r="67" spans="1:4" x14ac:dyDescent="0.3">
      <c r="A67" s="21">
        <v>54</v>
      </c>
      <c r="C67" s="19" t="s">
        <v>232</v>
      </c>
      <c r="D67" s="41"/>
    </row>
    <row r="68" spans="1:4" ht="35.4" customHeight="1" x14ac:dyDescent="0.3">
      <c r="A68" s="21">
        <v>55</v>
      </c>
      <c r="C68" s="19" t="s">
        <v>258</v>
      </c>
      <c r="D68" s="41"/>
    </row>
    <row r="69" spans="1:4" ht="18.899999999999999" customHeight="1" x14ac:dyDescent="0.3">
      <c r="A69" s="21">
        <v>56</v>
      </c>
      <c r="C69" s="19" t="s">
        <v>259</v>
      </c>
      <c r="D69" s="41"/>
    </row>
    <row r="70" spans="1:4" ht="28.8" x14ac:dyDescent="0.3">
      <c r="A70" s="21">
        <v>57</v>
      </c>
      <c r="C70" s="19" t="s">
        <v>263</v>
      </c>
      <c r="D70" s="41"/>
    </row>
    <row r="71" spans="1:4" ht="18.600000000000001" customHeight="1" x14ac:dyDescent="0.3">
      <c r="A71" s="21">
        <v>58</v>
      </c>
      <c r="C71" s="19" t="s">
        <v>264</v>
      </c>
      <c r="D71" s="41"/>
    </row>
    <row r="72" spans="1:4" ht="74.400000000000006" customHeight="1" x14ac:dyDescent="0.3">
      <c r="A72" s="21">
        <v>59</v>
      </c>
      <c r="C72" s="19" t="s">
        <v>265</v>
      </c>
      <c r="D72" s="41"/>
    </row>
    <row r="73" spans="1:4" ht="39.6" customHeight="1" x14ac:dyDescent="0.3">
      <c r="A73" s="21">
        <v>60</v>
      </c>
      <c r="C73" s="19" t="s">
        <v>266</v>
      </c>
      <c r="D73" s="42"/>
    </row>
    <row r="74" spans="1:4" ht="29.1" customHeight="1" x14ac:dyDescent="0.3">
      <c r="A74" s="21">
        <v>61</v>
      </c>
      <c r="C74" s="19" t="s">
        <v>267</v>
      </c>
      <c r="D74" s="41"/>
    </row>
    <row r="75" spans="1:4" x14ac:dyDescent="0.3">
      <c r="A75" s="21">
        <v>62</v>
      </c>
      <c r="C75" s="19" t="s">
        <v>268</v>
      </c>
      <c r="D75" s="42"/>
    </row>
    <row r="76" spans="1:4" ht="123.75" customHeight="1" x14ac:dyDescent="0.3">
      <c r="A76" s="21">
        <v>63</v>
      </c>
      <c r="C76" s="19" t="s">
        <v>269</v>
      </c>
      <c r="D76" s="41"/>
    </row>
    <row r="77" spans="1:4" ht="46.5" customHeight="1" x14ac:dyDescent="0.3">
      <c r="A77" s="21">
        <v>64</v>
      </c>
      <c r="C77" s="19" t="s">
        <v>260</v>
      </c>
      <c r="D77" s="42"/>
    </row>
    <row r="78" spans="1:4" ht="88.5" customHeight="1" x14ac:dyDescent="0.3">
      <c r="A78" s="21">
        <v>65</v>
      </c>
      <c r="C78" s="19" t="s">
        <v>327</v>
      </c>
      <c r="D78" s="41"/>
    </row>
    <row r="79" spans="1:4" ht="20.100000000000001" customHeight="1" x14ac:dyDescent="0.3">
      <c r="C79" s="18" t="s">
        <v>233</v>
      </c>
      <c r="D79" s="59" t="s">
        <v>239</v>
      </c>
    </row>
    <row r="80" spans="1:4" ht="17.100000000000001" customHeight="1" x14ac:dyDescent="0.3">
      <c r="A80" s="21" t="s">
        <v>322</v>
      </c>
      <c r="C80" s="19" t="s">
        <v>234</v>
      </c>
      <c r="D80" s="41"/>
    </row>
    <row r="81" spans="1:4" ht="17.100000000000001" customHeight="1" x14ac:dyDescent="0.3">
      <c r="A81" s="21" t="s">
        <v>323</v>
      </c>
      <c r="C81" s="19" t="s">
        <v>235</v>
      </c>
      <c r="D81" s="41"/>
    </row>
    <row r="82" spans="1:4" ht="17.100000000000001" customHeight="1" x14ac:dyDescent="0.3">
      <c r="A82" s="21" t="s">
        <v>324</v>
      </c>
      <c r="C82" s="19" t="s">
        <v>236</v>
      </c>
      <c r="D82" s="41"/>
    </row>
    <row r="83" spans="1:4" ht="17.100000000000001" customHeight="1" x14ac:dyDescent="0.3">
      <c r="A83" s="21" t="s">
        <v>325</v>
      </c>
      <c r="C83" s="19" t="s">
        <v>238</v>
      </c>
      <c r="D83" s="41"/>
    </row>
    <row r="84" spans="1:4" ht="17.100000000000001" customHeight="1" x14ac:dyDescent="0.3">
      <c r="A84" s="21" t="s">
        <v>326</v>
      </c>
      <c r="C84" s="19" t="s">
        <v>237</v>
      </c>
      <c r="D84" s="41"/>
    </row>
  </sheetData>
  <mergeCells count="3">
    <mergeCell ref="C12:D12"/>
    <mergeCell ref="E3:G9"/>
    <mergeCell ref="C8:D8"/>
  </mergeCells>
  <printOptions horizontalCentered="1"/>
  <pageMargins left="0.25" right="0.25" top="0.75" bottom="0.75" header="0.3" footer="0.3"/>
  <pageSetup scale="43" fitToWidth="0" fitToHeight="0"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77" r:id="rId4" name="Check Box 317">
              <controlPr defaultSize="0" autoFill="0" autoLine="0" autoPict="0">
                <anchor moveWithCells="1">
                  <from>
                    <xdr:col>3</xdr:col>
                    <xdr:colOff>99060</xdr:colOff>
                    <xdr:row>15</xdr:row>
                    <xdr:rowOff>114300</xdr:rowOff>
                  </from>
                  <to>
                    <xdr:col>3</xdr:col>
                    <xdr:colOff>502920</xdr:colOff>
                    <xdr:row>17</xdr:row>
                    <xdr:rowOff>53340</xdr:rowOff>
                  </to>
                </anchor>
              </controlPr>
            </control>
          </mc:Choice>
        </mc:AlternateContent>
        <mc:AlternateContent xmlns:mc="http://schemas.openxmlformats.org/markup-compatibility/2006">
          <mc:Choice Requires="x14">
            <control shapeId="15678" r:id="rId5" name="Check Box 318">
              <controlPr defaultSize="0" autoFill="0" autoLine="0" autoPict="0">
                <anchor moveWithCells="1">
                  <from>
                    <xdr:col>3</xdr:col>
                    <xdr:colOff>647700</xdr:colOff>
                    <xdr:row>15</xdr:row>
                    <xdr:rowOff>160020</xdr:rowOff>
                  </from>
                  <to>
                    <xdr:col>3</xdr:col>
                    <xdr:colOff>1120140</xdr:colOff>
                    <xdr:row>17</xdr:row>
                    <xdr:rowOff>15240</xdr:rowOff>
                  </to>
                </anchor>
              </controlPr>
            </control>
          </mc:Choice>
        </mc:AlternateContent>
        <mc:AlternateContent xmlns:mc="http://schemas.openxmlformats.org/markup-compatibility/2006">
          <mc:Choice Requires="x14">
            <control shapeId="15679" r:id="rId6" name="Check Box 319">
              <controlPr defaultSize="0" autoFill="0" autoLine="0" autoPict="0">
                <anchor moveWithCells="1">
                  <from>
                    <xdr:col>3</xdr:col>
                    <xdr:colOff>99060</xdr:colOff>
                    <xdr:row>17</xdr:row>
                    <xdr:rowOff>22860</xdr:rowOff>
                  </from>
                  <to>
                    <xdr:col>3</xdr:col>
                    <xdr:colOff>502920</xdr:colOff>
                    <xdr:row>17</xdr:row>
                    <xdr:rowOff>327660</xdr:rowOff>
                  </to>
                </anchor>
              </controlPr>
            </control>
          </mc:Choice>
        </mc:AlternateContent>
        <mc:AlternateContent xmlns:mc="http://schemas.openxmlformats.org/markup-compatibility/2006">
          <mc:Choice Requires="x14">
            <control shapeId="15680" r:id="rId7" name="Check Box 320">
              <controlPr defaultSize="0" autoFill="0" autoLine="0" autoPict="0">
                <anchor moveWithCells="1">
                  <from>
                    <xdr:col>3</xdr:col>
                    <xdr:colOff>647700</xdr:colOff>
                    <xdr:row>17</xdr:row>
                    <xdr:rowOff>68580</xdr:rowOff>
                  </from>
                  <to>
                    <xdr:col>3</xdr:col>
                    <xdr:colOff>1120140</xdr:colOff>
                    <xdr:row>17</xdr:row>
                    <xdr:rowOff>289560</xdr:rowOff>
                  </to>
                </anchor>
              </controlPr>
            </control>
          </mc:Choice>
        </mc:AlternateContent>
        <mc:AlternateContent xmlns:mc="http://schemas.openxmlformats.org/markup-compatibility/2006">
          <mc:Choice Requires="x14">
            <control shapeId="15681" r:id="rId8" name="Check Box 321">
              <controlPr defaultSize="0" autoFill="0" autoLine="0" autoPict="0">
                <anchor moveWithCells="1">
                  <from>
                    <xdr:col>3</xdr:col>
                    <xdr:colOff>76200</xdr:colOff>
                    <xdr:row>20</xdr:row>
                    <xdr:rowOff>0</xdr:rowOff>
                  </from>
                  <to>
                    <xdr:col>3</xdr:col>
                    <xdr:colOff>487680</xdr:colOff>
                    <xdr:row>21</xdr:row>
                    <xdr:rowOff>30480</xdr:rowOff>
                  </to>
                </anchor>
              </controlPr>
            </control>
          </mc:Choice>
        </mc:AlternateContent>
        <mc:AlternateContent xmlns:mc="http://schemas.openxmlformats.org/markup-compatibility/2006">
          <mc:Choice Requires="x14">
            <control shapeId="15682" r:id="rId9" name="Check Box 322">
              <controlPr defaultSize="0" autoFill="0" autoLine="0" autoPict="0">
                <anchor moveWithCells="1">
                  <from>
                    <xdr:col>3</xdr:col>
                    <xdr:colOff>640080</xdr:colOff>
                    <xdr:row>20</xdr:row>
                    <xdr:rowOff>30480</xdr:rowOff>
                  </from>
                  <to>
                    <xdr:col>3</xdr:col>
                    <xdr:colOff>1120140</xdr:colOff>
                    <xdr:row>21</xdr:row>
                    <xdr:rowOff>0</xdr:rowOff>
                  </to>
                </anchor>
              </controlPr>
            </control>
          </mc:Choice>
        </mc:AlternateContent>
        <mc:AlternateContent xmlns:mc="http://schemas.openxmlformats.org/markup-compatibility/2006">
          <mc:Choice Requires="x14">
            <control shapeId="15683" r:id="rId10" name="Check Box 323">
              <controlPr defaultSize="0" autoFill="0" autoLine="0" autoPict="0">
                <anchor moveWithCells="1">
                  <from>
                    <xdr:col>3</xdr:col>
                    <xdr:colOff>91440</xdr:colOff>
                    <xdr:row>20</xdr:row>
                    <xdr:rowOff>121920</xdr:rowOff>
                  </from>
                  <to>
                    <xdr:col>3</xdr:col>
                    <xdr:colOff>495300</xdr:colOff>
                    <xdr:row>22</xdr:row>
                    <xdr:rowOff>60960</xdr:rowOff>
                  </to>
                </anchor>
              </controlPr>
            </control>
          </mc:Choice>
        </mc:AlternateContent>
        <mc:AlternateContent xmlns:mc="http://schemas.openxmlformats.org/markup-compatibility/2006">
          <mc:Choice Requires="x14">
            <control shapeId="15684" r:id="rId11" name="Check Box 324">
              <controlPr defaultSize="0" autoFill="0" autoLine="0" autoPict="0">
                <anchor moveWithCells="1">
                  <from>
                    <xdr:col>3</xdr:col>
                    <xdr:colOff>640080</xdr:colOff>
                    <xdr:row>20</xdr:row>
                    <xdr:rowOff>167640</xdr:rowOff>
                  </from>
                  <to>
                    <xdr:col>3</xdr:col>
                    <xdr:colOff>1112520</xdr:colOff>
                    <xdr:row>22</xdr:row>
                    <xdr:rowOff>22860</xdr:rowOff>
                  </to>
                </anchor>
              </controlPr>
            </control>
          </mc:Choice>
        </mc:AlternateContent>
        <mc:AlternateContent xmlns:mc="http://schemas.openxmlformats.org/markup-compatibility/2006">
          <mc:Choice Requires="x14">
            <control shapeId="15685" r:id="rId12" name="Check Box 325">
              <controlPr defaultSize="0" autoFill="0" autoLine="0" autoPict="0">
                <anchor moveWithCells="1">
                  <from>
                    <xdr:col>3</xdr:col>
                    <xdr:colOff>91440</xdr:colOff>
                    <xdr:row>25</xdr:row>
                    <xdr:rowOff>0</xdr:rowOff>
                  </from>
                  <to>
                    <xdr:col>3</xdr:col>
                    <xdr:colOff>495300</xdr:colOff>
                    <xdr:row>25</xdr:row>
                    <xdr:rowOff>304800</xdr:rowOff>
                  </to>
                </anchor>
              </controlPr>
            </control>
          </mc:Choice>
        </mc:AlternateContent>
        <mc:AlternateContent xmlns:mc="http://schemas.openxmlformats.org/markup-compatibility/2006">
          <mc:Choice Requires="x14">
            <control shapeId="15686" r:id="rId13" name="Check Box 326">
              <controlPr defaultSize="0" autoFill="0" autoLine="0" autoPict="0">
                <anchor moveWithCells="1">
                  <from>
                    <xdr:col>3</xdr:col>
                    <xdr:colOff>640080</xdr:colOff>
                    <xdr:row>25</xdr:row>
                    <xdr:rowOff>45720</xdr:rowOff>
                  </from>
                  <to>
                    <xdr:col>3</xdr:col>
                    <xdr:colOff>1112520</xdr:colOff>
                    <xdr:row>25</xdr:row>
                    <xdr:rowOff>266700</xdr:rowOff>
                  </to>
                </anchor>
              </controlPr>
            </control>
          </mc:Choice>
        </mc:AlternateContent>
        <mc:AlternateContent xmlns:mc="http://schemas.openxmlformats.org/markup-compatibility/2006">
          <mc:Choice Requires="x14">
            <control shapeId="15687" r:id="rId14" name="Check Box 327">
              <controlPr defaultSize="0" autoFill="0" autoLine="0" autoPict="0">
                <anchor moveWithCells="1">
                  <from>
                    <xdr:col>3</xdr:col>
                    <xdr:colOff>91440</xdr:colOff>
                    <xdr:row>26</xdr:row>
                    <xdr:rowOff>0</xdr:rowOff>
                  </from>
                  <to>
                    <xdr:col>3</xdr:col>
                    <xdr:colOff>495300</xdr:colOff>
                    <xdr:row>26</xdr:row>
                    <xdr:rowOff>304800</xdr:rowOff>
                  </to>
                </anchor>
              </controlPr>
            </control>
          </mc:Choice>
        </mc:AlternateContent>
        <mc:AlternateContent xmlns:mc="http://schemas.openxmlformats.org/markup-compatibility/2006">
          <mc:Choice Requires="x14">
            <control shapeId="15688" r:id="rId15" name="Check Box 328">
              <controlPr defaultSize="0" autoFill="0" autoLine="0" autoPict="0">
                <anchor moveWithCells="1">
                  <from>
                    <xdr:col>3</xdr:col>
                    <xdr:colOff>640080</xdr:colOff>
                    <xdr:row>26</xdr:row>
                    <xdr:rowOff>45720</xdr:rowOff>
                  </from>
                  <to>
                    <xdr:col>3</xdr:col>
                    <xdr:colOff>1112520</xdr:colOff>
                    <xdr:row>26</xdr:row>
                    <xdr:rowOff>266700</xdr:rowOff>
                  </to>
                </anchor>
              </controlPr>
            </control>
          </mc:Choice>
        </mc:AlternateContent>
        <mc:AlternateContent xmlns:mc="http://schemas.openxmlformats.org/markup-compatibility/2006">
          <mc:Choice Requires="x14">
            <control shapeId="15689" r:id="rId16" name="Check Box 329">
              <controlPr defaultSize="0" autoFill="0" autoLine="0" autoPict="0">
                <anchor moveWithCells="1">
                  <from>
                    <xdr:col>3</xdr:col>
                    <xdr:colOff>91440</xdr:colOff>
                    <xdr:row>27</xdr:row>
                    <xdr:rowOff>38100</xdr:rowOff>
                  </from>
                  <to>
                    <xdr:col>3</xdr:col>
                    <xdr:colOff>495300</xdr:colOff>
                    <xdr:row>27</xdr:row>
                    <xdr:rowOff>182880</xdr:rowOff>
                  </to>
                </anchor>
              </controlPr>
            </control>
          </mc:Choice>
        </mc:AlternateContent>
        <mc:AlternateContent xmlns:mc="http://schemas.openxmlformats.org/markup-compatibility/2006">
          <mc:Choice Requires="x14">
            <control shapeId="15690" r:id="rId17" name="Check Box 330">
              <controlPr defaultSize="0" autoFill="0" autoLine="0" autoPict="0">
                <anchor moveWithCells="1">
                  <from>
                    <xdr:col>3</xdr:col>
                    <xdr:colOff>640080</xdr:colOff>
                    <xdr:row>27</xdr:row>
                    <xdr:rowOff>60960</xdr:rowOff>
                  </from>
                  <to>
                    <xdr:col>3</xdr:col>
                    <xdr:colOff>1112520</xdr:colOff>
                    <xdr:row>27</xdr:row>
                    <xdr:rowOff>160020</xdr:rowOff>
                  </to>
                </anchor>
              </controlPr>
            </control>
          </mc:Choice>
        </mc:AlternateContent>
        <mc:AlternateContent xmlns:mc="http://schemas.openxmlformats.org/markup-compatibility/2006">
          <mc:Choice Requires="x14">
            <control shapeId="15691" r:id="rId18" name="Check Box 331">
              <controlPr defaultSize="0" autoFill="0" autoLine="0" autoPict="0">
                <anchor moveWithCells="1">
                  <from>
                    <xdr:col>3</xdr:col>
                    <xdr:colOff>91440</xdr:colOff>
                    <xdr:row>28</xdr:row>
                    <xdr:rowOff>22860</xdr:rowOff>
                  </from>
                  <to>
                    <xdr:col>3</xdr:col>
                    <xdr:colOff>495300</xdr:colOff>
                    <xdr:row>28</xdr:row>
                    <xdr:rowOff>320040</xdr:rowOff>
                  </to>
                </anchor>
              </controlPr>
            </control>
          </mc:Choice>
        </mc:AlternateContent>
        <mc:AlternateContent xmlns:mc="http://schemas.openxmlformats.org/markup-compatibility/2006">
          <mc:Choice Requires="x14">
            <control shapeId="15692" r:id="rId19" name="Check Box 332">
              <controlPr defaultSize="0" autoFill="0" autoLine="0" autoPict="0">
                <anchor moveWithCells="1">
                  <from>
                    <xdr:col>3</xdr:col>
                    <xdr:colOff>640080</xdr:colOff>
                    <xdr:row>28</xdr:row>
                    <xdr:rowOff>68580</xdr:rowOff>
                  </from>
                  <to>
                    <xdr:col>3</xdr:col>
                    <xdr:colOff>1112520</xdr:colOff>
                    <xdr:row>28</xdr:row>
                    <xdr:rowOff>281940</xdr:rowOff>
                  </to>
                </anchor>
              </controlPr>
            </control>
          </mc:Choice>
        </mc:AlternateContent>
        <mc:AlternateContent xmlns:mc="http://schemas.openxmlformats.org/markup-compatibility/2006">
          <mc:Choice Requires="x14">
            <control shapeId="15693" r:id="rId20" name="Check Box 333">
              <controlPr defaultSize="0" autoFill="0" autoLine="0" autoPict="0">
                <anchor moveWithCells="1">
                  <from>
                    <xdr:col>3</xdr:col>
                    <xdr:colOff>83820</xdr:colOff>
                    <xdr:row>28</xdr:row>
                    <xdr:rowOff>358140</xdr:rowOff>
                  </from>
                  <to>
                    <xdr:col>3</xdr:col>
                    <xdr:colOff>487680</xdr:colOff>
                    <xdr:row>29</xdr:row>
                    <xdr:rowOff>228600</xdr:rowOff>
                  </to>
                </anchor>
              </controlPr>
            </control>
          </mc:Choice>
        </mc:AlternateContent>
        <mc:AlternateContent xmlns:mc="http://schemas.openxmlformats.org/markup-compatibility/2006">
          <mc:Choice Requires="x14">
            <control shapeId="15694" r:id="rId21" name="Check Box 334">
              <controlPr defaultSize="0" autoFill="0" autoLine="0" autoPict="0">
                <anchor moveWithCells="1">
                  <from>
                    <xdr:col>3</xdr:col>
                    <xdr:colOff>640080</xdr:colOff>
                    <xdr:row>29</xdr:row>
                    <xdr:rowOff>30480</xdr:rowOff>
                  </from>
                  <to>
                    <xdr:col>3</xdr:col>
                    <xdr:colOff>1104900</xdr:colOff>
                    <xdr:row>29</xdr:row>
                    <xdr:rowOff>198120</xdr:rowOff>
                  </to>
                </anchor>
              </controlPr>
            </control>
          </mc:Choice>
        </mc:AlternateContent>
        <mc:AlternateContent xmlns:mc="http://schemas.openxmlformats.org/markup-compatibility/2006">
          <mc:Choice Requires="x14">
            <control shapeId="15695" r:id="rId22" name="Check Box 335">
              <controlPr defaultSize="0" autoFill="0" autoLine="0" autoPict="0">
                <anchor moveWithCells="1">
                  <from>
                    <xdr:col>3</xdr:col>
                    <xdr:colOff>91440</xdr:colOff>
                    <xdr:row>30</xdr:row>
                    <xdr:rowOff>137160</xdr:rowOff>
                  </from>
                  <to>
                    <xdr:col>3</xdr:col>
                    <xdr:colOff>495300</xdr:colOff>
                    <xdr:row>30</xdr:row>
                    <xdr:rowOff>358140</xdr:rowOff>
                  </to>
                </anchor>
              </controlPr>
            </control>
          </mc:Choice>
        </mc:AlternateContent>
        <mc:AlternateContent xmlns:mc="http://schemas.openxmlformats.org/markup-compatibility/2006">
          <mc:Choice Requires="x14">
            <control shapeId="15696" r:id="rId23" name="Check Box 336">
              <controlPr defaultSize="0" autoFill="0" autoLine="0" autoPict="0">
                <anchor moveWithCells="1">
                  <from>
                    <xdr:col>3</xdr:col>
                    <xdr:colOff>640080</xdr:colOff>
                    <xdr:row>30</xdr:row>
                    <xdr:rowOff>167640</xdr:rowOff>
                  </from>
                  <to>
                    <xdr:col>3</xdr:col>
                    <xdr:colOff>1112520</xdr:colOff>
                    <xdr:row>30</xdr:row>
                    <xdr:rowOff>335280</xdr:rowOff>
                  </to>
                </anchor>
              </controlPr>
            </control>
          </mc:Choice>
        </mc:AlternateContent>
        <mc:AlternateContent xmlns:mc="http://schemas.openxmlformats.org/markup-compatibility/2006">
          <mc:Choice Requires="x14">
            <control shapeId="15697" r:id="rId24" name="Check Box 337">
              <controlPr defaultSize="0" autoFill="0" autoLine="0" autoPict="0">
                <anchor moveWithCells="1">
                  <from>
                    <xdr:col>3</xdr:col>
                    <xdr:colOff>76200</xdr:colOff>
                    <xdr:row>31</xdr:row>
                    <xdr:rowOff>0</xdr:rowOff>
                  </from>
                  <to>
                    <xdr:col>3</xdr:col>
                    <xdr:colOff>480060</xdr:colOff>
                    <xdr:row>31</xdr:row>
                    <xdr:rowOff>304800</xdr:rowOff>
                  </to>
                </anchor>
              </controlPr>
            </control>
          </mc:Choice>
        </mc:AlternateContent>
        <mc:AlternateContent xmlns:mc="http://schemas.openxmlformats.org/markup-compatibility/2006">
          <mc:Choice Requires="x14">
            <control shapeId="15698" r:id="rId25" name="Check Box 338">
              <controlPr defaultSize="0" autoFill="0" autoLine="0" autoPict="0">
                <anchor moveWithCells="1">
                  <from>
                    <xdr:col>3</xdr:col>
                    <xdr:colOff>632460</xdr:colOff>
                    <xdr:row>31</xdr:row>
                    <xdr:rowOff>45720</xdr:rowOff>
                  </from>
                  <to>
                    <xdr:col>3</xdr:col>
                    <xdr:colOff>1104900</xdr:colOff>
                    <xdr:row>31</xdr:row>
                    <xdr:rowOff>266700</xdr:rowOff>
                  </to>
                </anchor>
              </controlPr>
            </control>
          </mc:Choice>
        </mc:AlternateContent>
        <mc:AlternateContent xmlns:mc="http://schemas.openxmlformats.org/markup-compatibility/2006">
          <mc:Choice Requires="x14">
            <control shapeId="15699" r:id="rId26" name="Check Box 339">
              <controlPr defaultSize="0" autoFill="0" autoLine="0" autoPict="0">
                <anchor moveWithCells="1">
                  <from>
                    <xdr:col>3</xdr:col>
                    <xdr:colOff>76200</xdr:colOff>
                    <xdr:row>37</xdr:row>
                    <xdr:rowOff>0</xdr:rowOff>
                  </from>
                  <to>
                    <xdr:col>3</xdr:col>
                    <xdr:colOff>480060</xdr:colOff>
                    <xdr:row>37</xdr:row>
                    <xdr:rowOff>182880</xdr:rowOff>
                  </to>
                </anchor>
              </controlPr>
            </control>
          </mc:Choice>
        </mc:AlternateContent>
        <mc:AlternateContent xmlns:mc="http://schemas.openxmlformats.org/markup-compatibility/2006">
          <mc:Choice Requires="x14">
            <control shapeId="15700" r:id="rId27" name="Check Box 340">
              <controlPr defaultSize="0" autoFill="0" autoLine="0" autoPict="0">
                <anchor moveWithCells="1">
                  <from>
                    <xdr:col>3</xdr:col>
                    <xdr:colOff>632460</xdr:colOff>
                    <xdr:row>37</xdr:row>
                    <xdr:rowOff>30480</xdr:rowOff>
                  </from>
                  <to>
                    <xdr:col>3</xdr:col>
                    <xdr:colOff>1104900</xdr:colOff>
                    <xdr:row>37</xdr:row>
                    <xdr:rowOff>160020</xdr:rowOff>
                  </to>
                </anchor>
              </controlPr>
            </control>
          </mc:Choice>
        </mc:AlternateContent>
        <mc:AlternateContent xmlns:mc="http://schemas.openxmlformats.org/markup-compatibility/2006">
          <mc:Choice Requires="x14">
            <control shapeId="15701" r:id="rId28" name="Check Box 341">
              <controlPr defaultSize="0" autoFill="0" autoLine="0" autoPict="0">
                <anchor moveWithCells="1">
                  <from>
                    <xdr:col>3</xdr:col>
                    <xdr:colOff>76200</xdr:colOff>
                    <xdr:row>39</xdr:row>
                    <xdr:rowOff>0</xdr:rowOff>
                  </from>
                  <to>
                    <xdr:col>3</xdr:col>
                    <xdr:colOff>480060</xdr:colOff>
                    <xdr:row>39</xdr:row>
                    <xdr:rowOff>304800</xdr:rowOff>
                  </to>
                </anchor>
              </controlPr>
            </control>
          </mc:Choice>
        </mc:AlternateContent>
        <mc:AlternateContent xmlns:mc="http://schemas.openxmlformats.org/markup-compatibility/2006">
          <mc:Choice Requires="x14">
            <control shapeId="15702" r:id="rId29" name="Check Box 342">
              <controlPr defaultSize="0" autoFill="0" autoLine="0" autoPict="0">
                <anchor moveWithCells="1">
                  <from>
                    <xdr:col>3</xdr:col>
                    <xdr:colOff>632460</xdr:colOff>
                    <xdr:row>39</xdr:row>
                    <xdr:rowOff>45720</xdr:rowOff>
                  </from>
                  <to>
                    <xdr:col>3</xdr:col>
                    <xdr:colOff>1104900</xdr:colOff>
                    <xdr:row>39</xdr:row>
                    <xdr:rowOff>266700</xdr:rowOff>
                  </to>
                </anchor>
              </controlPr>
            </control>
          </mc:Choice>
        </mc:AlternateContent>
        <mc:AlternateContent xmlns:mc="http://schemas.openxmlformats.org/markup-compatibility/2006">
          <mc:Choice Requires="x14">
            <control shapeId="15703" r:id="rId30" name="Check Box 343">
              <controlPr defaultSize="0" autoFill="0" autoLine="0" autoPict="0">
                <anchor moveWithCells="1">
                  <from>
                    <xdr:col>3</xdr:col>
                    <xdr:colOff>76200</xdr:colOff>
                    <xdr:row>42</xdr:row>
                    <xdr:rowOff>0</xdr:rowOff>
                  </from>
                  <to>
                    <xdr:col>3</xdr:col>
                    <xdr:colOff>480060</xdr:colOff>
                    <xdr:row>42</xdr:row>
                    <xdr:rowOff>304800</xdr:rowOff>
                  </to>
                </anchor>
              </controlPr>
            </control>
          </mc:Choice>
        </mc:AlternateContent>
        <mc:AlternateContent xmlns:mc="http://schemas.openxmlformats.org/markup-compatibility/2006">
          <mc:Choice Requires="x14">
            <control shapeId="15704" r:id="rId31" name="Check Box 344">
              <controlPr defaultSize="0" autoFill="0" autoLine="0" autoPict="0">
                <anchor moveWithCells="1">
                  <from>
                    <xdr:col>3</xdr:col>
                    <xdr:colOff>632460</xdr:colOff>
                    <xdr:row>42</xdr:row>
                    <xdr:rowOff>45720</xdr:rowOff>
                  </from>
                  <to>
                    <xdr:col>3</xdr:col>
                    <xdr:colOff>1104900</xdr:colOff>
                    <xdr:row>42</xdr:row>
                    <xdr:rowOff>266700</xdr:rowOff>
                  </to>
                </anchor>
              </controlPr>
            </control>
          </mc:Choice>
        </mc:AlternateContent>
        <mc:AlternateContent xmlns:mc="http://schemas.openxmlformats.org/markup-compatibility/2006">
          <mc:Choice Requires="x14">
            <control shapeId="15705" r:id="rId32" name="Check Box 345">
              <controlPr defaultSize="0" autoFill="0" autoLine="0" autoPict="0">
                <anchor moveWithCells="1">
                  <from>
                    <xdr:col>3</xdr:col>
                    <xdr:colOff>76200</xdr:colOff>
                    <xdr:row>44</xdr:row>
                    <xdr:rowOff>0</xdr:rowOff>
                  </from>
                  <to>
                    <xdr:col>3</xdr:col>
                    <xdr:colOff>480060</xdr:colOff>
                    <xdr:row>44</xdr:row>
                    <xdr:rowOff>304800</xdr:rowOff>
                  </to>
                </anchor>
              </controlPr>
            </control>
          </mc:Choice>
        </mc:AlternateContent>
        <mc:AlternateContent xmlns:mc="http://schemas.openxmlformats.org/markup-compatibility/2006">
          <mc:Choice Requires="x14">
            <control shapeId="15706" r:id="rId33" name="Check Box 346">
              <controlPr defaultSize="0" autoFill="0" autoLine="0" autoPict="0">
                <anchor moveWithCells="1">
                  <from>
                    <xdr:col>3</xdr:col>
                    <xdr:colOff>632460</xdr:colOff>
                    <xdr:row>44</xdr:row>
                    <xdr:rowOff>45720</xdr:rowOff>
                  </from>
                  <to>
                    <xdr:col>3</xdr:col>
                    <xdr:colOff>1104900</xdr:colOff>
                    <xdr:row>44</xdr:row>
                    <xdr:rowOff>266700</xdr:rowOff>
                  </to>
                </anchor>
              </controlPr>
            </control>
          </mc:Choice>
        </mc:AlternateContent>
        <mc:AlternateContent xmlns:mc="http://schemas.openxmlformats.org/markup-compatibility/2006">
          <mc:Choice Requires="x14">
            <control shapeId="15707" r:id="rId34" name="Check Box 347">
              <controlPr defaultSize="0" autoFill="0" autoLine="0" autoPict="0">
                <anchor moveWithCells="1">
                  <from>
                    <xdr:col>3</xdr:col>
                    <xdr:colOff>76200</xdr:colOff>
                    <xdr:row>46</xdr:row>
                    <xdr:rowOff>0</xdr:rowOff>
                  </from>
                  <to>
                    <xdr:col>3</xdr:col>
                    <xdr:colOff>480060</xdr:colOff>
                    <xdr:row>46</xdr:row>
                    <xdr:rowOff>304800</xdr:rowOff>
                  </to>
                </anchor>
              </controlPr>
            </control>
          </mc:Choice>
        </mc:AlternateContent>
        <mc:AlternateContent xmlns:mc="http://schemas.openxmlformats.org/markup-compatibility/2006">
          <mc:Choice Requires="x14">
            <control shapeId="15708" r:id="rId35" name="Check Box 348">
              <controlPr defaultSize="0" autoFill="0" autoLine="0" autoPict="0">
                <anchor moveWithCells="1">
                  <from>
                    <xdr:col>3</xdr:col>
                    <xdr:colOff>632460</xdr:colOff>
                    <xdr:row>46</xdr:row>
                    <xdr:rowOff>45720</xdr:rowOff>
                  </from>
                  <to>
                    <xdr:col>3</xdr:col>
                    <xdr:colOff>1104900</xdr:colOff>
                    <xdr:row>46</xdr:row>
                    <xdr:rowOff>266700</xdr:rowOff>
                  </to>
                </anchor>
              </controlPr>
            </control>
          </mc:Choice>
        </mc:AlternateContent>
        <mc:AlternateContent xmlns:mc="http://schemas.openxmlformats.org/markup-compatibility/2006">
          <mc:Choice Requires="x14">
            <control shapeId="15709" r:id="rId36" name="Check Box 349">
              <controlPr defaultSize="0" autoFill="0" autoLine="0" autoPict="0">
                <anchor moveWithCells="1">
                  <from>
                    <xdr:col>3</xdr:col>
                    <xdr:colOff>76200</xdr:colOff>
                    <xdr:row>48</xdr:row>
                    <xdr:rowOff>0</xdr:rowOff>
                  </from>
                  <to>
                    <xdr:col>3</xdr:col>
                    <xdr:colOff>480060</xdr:colOff>
                    <xdr:row>48</xdr:row>
                    <xdr:rowOff>304800</xdr:rowOff>
                  </to>
                </anchor>
              </controlPr>
            </control>
          </mc:Choice>
        </mc:AlternateContent>
        <mc:AlternateContent xmlns:mc="http://schemas.openxmlformats.org/markup-compatibility/2006">
          <mc:Choice Requires="x14">
            <control shapeId="15710" r:id="rId37" name="Check Box 350">
              <controlPr defaultSize="0" autoFill="0" autoLine="0" autoPict="0">
                <anchor moveWithCells="1">
                  <from>
                    <xdr:col>3</xdr:col>
                    <xdr:colOff>632460</xdr:colOff>
                    <xdr:row>48</xdr:row>
                    <xdr:rowOff>45720</xdr:rowOff>
                  </from>
                  <to>
                    <xdr:col>3</xdr:col>
                    <xdr:colOff>1104900</xdr:colOff>
                    <xdr:row>48</xdr:row>
                    <xdr:rowOff>266700</xdr:rowOff>
                  </to>
                </anchor>
              </controlPr>
            </control>
          </mc:Choice>
        </mc:AlternateContent>
        <mc:AlternateContent xmlns:mc="http://schemas.openxmlformats.org/markup-compatibility/2006">
          <mc:Choice Requires="x14">
            <control shapeId="15711" r:id="rId38" name="Check Box 351">
              <controlPr defaultSize="0" autoFill="0" autoLine="0" autoPict="0">
                <anchor moveWithCells="1">
                  <from>
                    <xdr:col>3</xdr:col>
                    <xdr:colOff>76200</xdr:colOff>
                    <xdr:row>49</xdr:row>
                    <xdr:rowOff>0</xdr:rowOff>
                  </from>
                  <to>
                    <xdr:col>3</xdr:col>
                    <xdr:colOff>480060</xdr:colOff>
                    <xdr:row>49</xdr:row>
                    <xdr:rowOff>304800</xdr:rowOff>
                  </to>
                </anchor>
              </controlPr>
            </control>
          </mc:Choice>
        </mc:AlternateContent>
        <mc:AlternateContent xmlns:mc="http://schemas.openxmlformats.org/markup-compatibility/2006">
          <mc:Choice Requires="x14">
            <control shapeId="15712" r:id="rId39" name="Check Box 352">
              <controlPr defaultSize="0" autoFill="0" autoLine="0" autoPict="0">
                <anchor moveWithCells="1">
                  <from>
                    <xdr:col>3</xdr:col>
                    <xdr:colOff>632460</xdr:colOff>
                    <xdr:row>49</xdr:row>
                    <xdr:rowOff>45720</xdr:rowOff>
                  </from>
                  <to>
                    <xdr:col>3</xdr:col>
                    <xdr:colOff>1104900</xdr:colOff>
                    <xdr:row>49</xdr:row>
                    <xdr:rowOff>266700</xdr:rowOff>
                  </to>
                </anchor>
              </controlPr>
            </control>
          </mc:Choice>
        </mc:AlternateContent>
        <mc:AlternateContent xmlns:mc="http://schemas.openxmlformats.org/markup-compatibility/2006">
          <mc:Choice Requires="x14">
            <control shapeId="15713" r:id="rId40" name="Check Box 353">
              <controlPr defaultSize="0" autoFill="0" autoLine="0" autoPict="0">
                <anchor moveWithCells="1">
                  <from>
                    <xdr:col>3</xdr:col>
                    <xdr:colOff>76200</xdr:colOff>
                    <xdr:row>59</xdr:row>
                    <xdr:rowOff>0</xdr:rowOff>
                  </from>
                  <to>
                    <xdr:col>3</xdr:col>
                    <xdr:colOff>480060</xdr:colOff>
                    <xdr:row>59</xdr:row>
                    <xdr:rowOff>304800</xdr:rowOff>
                  </to>
                </anchor>
              </controlPr>
            </control>
          </mc:Choice>
        </mc:AlternateContent>
        <mc:AlternateContent xmlns:mc="http://schemas.openxmlformats.org/markup-compatibility/2006">
          <mc:Choice Requires="x14">
            <control shapeId="15714" r:id="rId41" name="Check Box 354">
              <controlPr defaultSize="0" autoFill="0" autoLine="0" autoPict="0">
                <anchor moveWithCells="1">
                  <from>
                    <xdr:col>3</xdr:col>
                    <xdr:colOff>632460</xdr:colOff>
                    <xdr:row>59</xdr:row>
                    <xdr:rowOff>45720</xdr:rowOff>
                  </from>
                  <to>
                    <xdr:col>3</xdr:col>
                    <xdr:colOff>1104900</xdr:colOff>
                    <xdr:row>59</xdr:row>
                    <xdr:rowOff>266700</xdr:rowOff>
                  </to>
                </anchor>
              </controlPr>
            </control>
          </mc:Choice>
        </mc:AlternateContent>
        <mc:AlternateContent xmlns:mc="http://schemas.openxmlformats.org/markup-compatibility/2006">
          <mc:Choice Requires="x14">
            <control shapeId="15715" r:id="rId42" name="Check Box 355">
              <controlPr defaultSize="0" autoFill="0" autoLine="0" autoPict="0">
                <anchor moveWithCells="1">
                  <from>
                    <xdr:col>3</xdr:col>
                    <xdr:colOff>76200</xdr:colOff>
                    <xdr:row>60</xdr:row>
                    <xdr:rowOff>0</xdr:rowOff>
                  </from>
                  <to>
                    <xdr:col>3</xdr:col>
                    <xdr:colOff>480060</xdr:colOff>
                    <xdr:row>60</xdr:row>
                    <xdr:rowOff>304800</xdr:rowOff>
                  </to>
                </anchor>
              </controlPr>
            </control>
          </mc:Choice>
        </mc:AlternateContent>
        <mc:AlternateContent xmlns:mc="http://schemas.openxmlformats.org/markup-compatibility/2006">
          <mc:Choice Requires="x14">
            <control shapeId="15716" r:id="rId43" name="Check Box 356">
              <controlPr defaultSize="0" autoFill="0" autoLine="0" autoPict="0">
                <anchor moveWithCells="1">
                  <from>
                    <xdr:col>3</xdr:col>
                    <xdr:colOff>632460</xdr:colOff>
                    <xdr:row>60</xdr:row>
                    <xdr:rowOff>45720</xdr:rowOff>
                  </from>
                  <to>
                    <xdr:col>3</xdr:col>
                    <xdr:colOff>1104900</xdr:colOff>
                    <xdr:row>60</xdr:row>
                    <xdr:rowOff>266700</xdr:rowOff>
                  </to>
                </anchor>
              </controlPr>
            </control>
          </mc:Choice>
        </mc:AlternateContent>
        <mc:AlternateContent xmlns:mc="http://schemas.openxmlformats.org/markup-compatibility/2006">
          <mc:Choice Requires="x14">
            <control shapeId="15717" r:id="rId44" name="Check Box 357">
              <controlPr defaultSize="0" autoFill="0" autoLine="0" autoPict="0">
                <anchor moveWithCells="1">
                  <from>
                    <xdr:col>3</xdr:col>
                    <xdr:colOff>76200</xdr:colOff>
                    <xdr:row>61</xdr:row>
                    <xdr:rowOff>0</xdr:rowOff>
                  </from>
                  <to>
                    <xdr:col>3</xdr:col>
                    <xdr:colOff>480060</xdr:colOff>
                    <xdr:row>61</xdr:row>
                    <xdr:rowOff>304800</xdr:rowOff>
                  </to>
                </anchor>
              </controlPr>
            </control>
          </mc:Choice>
        </mc:AlternateContent>
        <mc:AlternateContent xmlns:mc="http://schemas.openxmlformats.org/markup-compatibility/2006">
          <mc:Choice Requires="x14">
            <control shapeId="15718" r:id="rId45" name="Check Box 358">
              <controlPr defaultSize="0" autoFill="0" autoLine="0" autoPict="0">
                <anchor moveWithCells="1">
                  <from>
                    <xdr:col>3</xdr:col>
                    <xdr:colOff>632460</xdr:colOff>
                    <xdr:row>61</xdr:row>
                    <xdr:rowOff>45720</xdr:rowOff>
                  </from>
                  <to>
                    <xdr:col>3</xdr:col>
                    <xdr:colOff>1104900</xdr:colOff>
                    <xdr:row>61</xdr:row>
                    <xdr:rowOff>266700</xdr:rowOff>
                  </to>
                </anchor>
              </controlPr>
            </control>
          </mc:Choice>
        </mc:AlternateContent>
        <mc:AlternateContent xmlns:mc="http://schemas.openxmlformats.org/markup-compatibility/2006">
          <mc:Choice Requires="x14">
            <control shapeId="15719" r:id="rId46" name="Check Box 359">
              <controlPr defaultSize="0" autoFill="0" autoLine="0" autoPict="0">
                <anchor moveWithCells="1">
                  <from>
                    <xdr:col>3</xdr:col>
                    <xdr:colOff>76200</xdr:colOff>
                    <xdr:row>64</xdr:row>
                    <xdr:rowOff>0</xdr:rowOff>
                  </from>
                  <to>
                    <xdr:col>3</xdr:col>
                    <xdr:colOff>480060</xdr:colOff>
                    <xdr:row>64</xdr:row>
                    <xdr:rowOff>304800</xdr:rowOff>
                  </to>
                </anchor>
              </controlPr>
            </control>
          </mc:Choice>
        </mc:AlternateContent>
        <mc:AlternateContent xmlns:mc="http://schemas.openxmlformats.org/markup-compatibility/2006">
          <mc:Choice Requires="x14">
            <control shapeId="15720" r:id="rId47" name="Check Box 360">
              <controlPr defaultSize="0" autoFill="0" autoLine="0" autoPict="0">
                <anchor moveWithCells="1">
                  <from>
                    <xdr:col>3</xdr:col>
                    <xdr:colOff>632460</xdr:colOff>
                    <xdr:row>64</xdr:row>
                    <xdr:rowOff>45720</xdr:rowOff>
                  </from>
                  <to>
                    <xdr:col>3</xdr:col>
                    <xdr:colOff>1104900</xdr:colOff>
                    <xdr:row>64</xdr:row>
                    <xdr:rowOff>266700</xdr:rowOff>
                  </to>
                </anchor>
              </controlPr>
            </control>
          </mc:Choice>
        </mc:AlternateContent>
        <mc:AlternateContent xmlns:mc="http://schemas.openxmlformats.org/markup-compatibility/2006">
          <mc:Choice Requires="x14">
            <control shapeId="15721" r:id="rId48" name="Check Box 361">
              <controlPr defaultSize="0" autoFill="0" autoLine="0" autoPict="0">
                <anchor moveWithCells="1">
                  <from>
                    <xdr:col>3</xdr:col>
                    <xdr:colOff>76200</xdr:colOff>
                    <xdr:row>66</xdr:row>
                    <xdr:rowOff>0</xdr:rowOff>
                  </from>
                  <to>
                    <xdr:col>3</xdr:col>
                    <xdr:colOff>480060</xdr:colOff>
                    <xdr:row>66</xdr:row>
                    <xdr:rowOff>182880</xdr:rowOff>
                  </to>
                </anchor>
              </controlPr>
            </control>
          </mc:Choice>
        </mc:AlternateContent>
        <mc:AlternateContent xmlns:mc="http://schemas.openxmlformats.org/markup-compatibility/2006">
          <mc:Choice Requires="x14">
            <control shapeId="15722" r:id="rId49" name="Check Box 362">
              <controlPr defaultSize="0" autoFill="0" autoLine="0" autoPict="0">
                <anchor moveWithCells="1">
                  <from>
                    <xdr:col>3</xdr:col>
                    <xdr:colOff>632460</xdr:colOff>
                    <xdr:row>66</xdr:row>
                    <xdr:rowOff>30480</xdr:rowOff>
                  </from>
                  <to>
                    <xdr:col>3</xdr:col>
                    <xdr:colOff>1104900</xdr:colOff>
                    <xdr:row>66</xdr:row>
                    <xdr:rowOff>160020</xdr:rowOff>
                  </to>
                </anchor>
              </controlPr>
            </control>
          </mc:Choice>
        </mc:AlternateContent>
        <mc:AlternateContent xmlns:mc="http://schemas.openxmlformats.org/markup-compatibility/2006">
          <mc:Choice Requires="x14">
            <control shapeId="15723" r:id="rId50" name="Check Box 363">
              <controlPr defaultSize="0" autoFill="0" autoLine="0" autoPict="0">
                <anchor moveWithCells="1">
                  <from>
                    <xdr:col>3</xdr:col>
                    <xdr:colOff>76200</xdr:colOff>
                    <xdr:row>68</xdr:row>
                    <xdr:rowOff>0</xdr:rowOff>
                  </from>
                  <to>
                    <xdr:col>3</xdr:col>
                    <xdr:colOff>480060</xdr:colOff>
                    <xdr:row>69</xdr:row>
                    <xdr:rowOff>0</xdr:rowOff>
                  </to>
                </anchor>
              </controlPr>
            </control>
          </mc:Choice>
        </mc:AlternateContent>
        <mc:AlternateContent xmlns:mc="http://schemas.openxmlformats.org/markup-compatibility/2006">
          <mc:Choice Requires="x14">
            <control shapeId="15724" r:id="rId51" name="Check Box 364">
              <controlPr defaultSize="0" autoFill="0" autoLine="0" autoPict="0">
                <anchor moveWithCells="1">
                  <from>
                    <xdr:col>3</xdr:col>
                    <xdr:colOff>632460</xdr:colOff>
                    <xdr:row>68</xdr:row>
                    <xdr:rowOff>38100</xdr:rowOff>
                  </from>
                  <to>
                    <xdr:col>3</xdr:col>
                    <xdr:colOff>1104900</xdr:colOff>
                    <xdr:row>68</xdr:row>
                    <xdr:rowOff>205740</xdr:rowOff>
                  </to>
                </anchor>
              </controlPr>
            </control>
          </mc:Choice>
        </mc:AlternateContent>
        <mc:AlternateContent xmlns:mc="http://schemas.openxmlformats.org/markup-compatibility/2006">
          <mc:Choice Requires="x14">
            <control shapeId="15725" r:id="rId52" name="Check Box 365">
              <controlPr defaultSize="0" autoFill="0" autoLine="0" autoPict="0">
                <anchor moveWithCells="1">
                  <from>
                    <xdr:col>3</xdr:col>
                    <xdr:colOff>76200</xdr:colOff>
                    <xdr:row>67</xdr:row>
                    <xdr:rowOff>0</xdr:rowOff>
                  </from>
                  <to>
                    <xdr:col>3</xdr:col>
                    <xdr:colOff>480060</xdr:colOff>
                    <xdr:row>67</xdr:row>
                    <xdr:rowOff>304800</xdr:rowOff>
                  </to>
                </anchor>
              </controlPr>
            </control>
          </mc:Choice>
        </mc:AlternateContent>
        <mc:AlternateContent xmlns:mc="http://schemas.openxmlformats.org/markup-compatibility/2006">
          <mc:Choice Requires="x14">
            <control shapeId="15726" r:id="rId53" name="Check Box 366">
              <controlPr defaultSize="0" autoFill="0" autoLine="0" autoPict="0">
                <anchor moveWithCells="1">
                  <from>
                    <xdr:col>3</xdr:col>
                    <xdr:colOff>632460</xdr:colOff>
                    <xdr:row>67</xdr:row>
                    <xdr:rowOff>45720</xdr:rowOff>
                  </from>
                  <to>
                    <xdr:col>3</xdr:col>
                    <xdr:colOff>1104900</xdr:colOff>
                    <xdr:row>67</xdr:row>
                    <xdr:rowOff>266700</xdr:rowOff>
                  </to>
                </anchor>
              </controlPr>
            </control>
          </mc:Choice>
        </mc:AlternateContent>
        <mc:AlternateContent xmlns:mc="http://schemas.openxmlformats.org/markup-compatibility/2006">
          <mc:Choice Requires="x14">
            <control shapeId="15727" r:id="rId54" name="Check Box 367">
              <controlPr defaultSize="0" autoFill="0" autoLine="0" autoPict="0">
                <anchor moveWithCells="1">
                  <from>
                    <xdr:col>3</xdr:col>
                    <xdr:colOff>76200</xdr:colOff>
                    <xdr:row>69</xdr:row>
                    <xdr:rowOff>0</xdr:rowOff>
                  </from>
                  <to>
                    <xdr:col>3</xdr:col>
                    <xdr:colOff>480060</xdr:colOff>
                    <xdr:row>69</xdr:row>
                    <xdr:rowOff>304800</xdr:rowOff>
                  </to>
                </anchor>
              </controlPr>
            </control>
          </mc:Choice>
        </mc:AlternateContent>
        <mc:AlternateContent xmlns:mc="http://schemas.openxmlformats.org/markup-compatibility/2006">
          <mc:Choice Requires="x14">
            <control shapeId="15728" r:id="rId55" name="Check Box 368">
              <controlPr defaultSize="0" autoFill="0" autoLine="0" autoPict="0">
                <anchor moveWithCells="1">
                  <from>
                    <xdr:col>3</xdr:col>
                    <xdr:colOff>632460</xdr:colOff>
                    <xdr:row>69</xdr:row>
                    <xdr:rowOff>45720</xdr:rowOff>
                  </from>
                  <to>
                    <xdr:col>3</xdr:col>
                    <xdr:colOff>1104900</xdr:colOff>
                    <xdr:row>69</xdr:row>
                    <xdr:rowOff>266700</xdr:rowOff>
                  </to>
                </anchor>
              </controlPr>
            </control>
          </mc:Choice>
        </mc:AlternateContent>
        <mc:AlternateContent xmlns:mc="http://schemas.openxmlformats.org/markup-compatibility/2006">
          <mc:Choice Requires="x14">
            <control shapeId="15729" r:id="rId56" name="Check Box 369">
              <controlPr defaultSize="0" autoFill="0" autoLine="0" autoPict="0">
                <anchor moveWithCells="1">
                  <from>
                    <xdr:col>3</xdr:col>
                    <xdr:colOff>76200</xdr:colOff>
                    <xdr:row>71</xdr:row>
                    <xdr:rowOff>0</xdr:rowOff>
                  </from>
                  <to>
                    <xdr:col>3</xdr:col>
                    <xdr:colOff>480060</xdr:colOff>
                    <xdr:row>71</xdr:row>
                    <xdr:rowOff>304800</xdr:rowOff>
                  </to>
                </anchor>
              </controlPr>
            </control>
          </mc:Choice>
        </mc:AlternateContent>
        <mc:AlternateContent xmlns:mc="http://schemas.openxmlformats.org/markup-compatibility/2006">
          <mc:Choice Requires="x14">
            <control shapeId="15730" r:id="rId57" name="Check Box 370">
              <controlPr defaultSize="0" autoFill="0" autoLine="0" autoPict="0">
                <anchor moveWithCells="1">
                  <from>
                    <xdr:col>3</xdr:col>
                    <xdr:colOff>632460</xdr:colOff>
                    <xdr:row>71</xdr:row>
                    <xdr:rowOff>45720</xdr:rowOff>
                  </from>
                  <to>
                    <xdr:col>3</xdr:col>
                    <xdr:colOff>1104900</xdr:colOff>
                    <xdr:row>71</xdr:row>
                    <xdr:rowOff>266700</xdr:rowOff>
                  </to>
                </anchor>
              </controlPr>
            </control>
          </mc:Choice>
        </mc:AlternateContent>
        <mc:AlternateContent xmlns:mc="http://schemas.openxmlformats.org/markup-compatibility/2006">
          <mc:Choice Requires="x14">
            <control shapeId="15731" r:id="rId58" name="Check Box 371">
              <controlPr defaultSize="0" autoFill="0" autoLine="0" autoPict="0">
                <anchor moveWithCells="1">
                  <from>
                    <xdr:col>3</xdr:col>
                    <xdr:colOff>76200</xdr:colOff>
                    <xdr:row>70</xdr:row>
                    <xdr:rowOff>0</xdr:rowOff>
                  </from>
                  <to>
                    <xdr:col>3</xdr:col>
                    <xdr:colOff>480060</xdr:colOff>
                    <xdr:row>71</xdr:row>
                    <xdr:rowOff>0</xdr:rowOff>
                  </to>
                </anchor>
              </controlPr>
            </control>
          </mc:Choice>
        </mc:AlternateContent>
        <mc:AlternateContent xmlns:mc="http://schemas.openxmlformats.org/markup-compatibility/2006">
          <mc:Choice Requires="x14">
            <control shapeId="15732" r:id="rId59" name="Check Box 372">
              <controlPr defaultSize="0" autoFill="0" autoLine="0" autoPict="0">
                <anchor moveWithCells="1">
                  <from>
                    <xdr:col>3</xdr:col>
                    <xdr:colOff>632460</xdr:colOff>
                    <xdr:row>70</xdr:row>
                    <xdr:rowOff>38100</xdr:rowOff>
                  </from>
                  <to>
                    <xdr:col>3</xdr:col>
                    <xdr:colOff>1104900</xdr:colOff>
                    <xdr:row>70</xdr:row>
                    <xdr:rowOff>205740</xdr:rowOff>
                  </to>
                </anchor>
              </controlPr>
            </control>
          </mc:Choice>
        </mc:AlternateContent>
        <mc:AlternateContent xmlns:mc="http://schemas.openxmlformats.org/markup-compatibility/2006">
          <mc:Choice Requires="x14">
            <control shapeId="15733" r:id="rId60" name="Check Box 373">
              <controlPr defaultSize="0" autoFill="0" autoLine="0" autoPict="0">
                <anchor moveWithCells="1">
                  <from>
                    <xdr:col>3</xdr:col>
                    <xdr:colOff>76200</xdr:colOff>
                    <xdr:row>73</xdr:row>
                    <xdr:rowOff>0</xdr:rowOff>
                  </from>
                  <to>
                    <xdr:col>3</xdr:col>
                    <xdr:colOff>480060</xdr:colOff>
                    <xdr:row>73</xdr:row>
                    <xdr:rowOff>304800</xdr:rowOff>
                  </to>
                </anchor>
              </controlPr>
            </control>
          </mc:Choice>
        </mc:AlternateContent>
        <mc:AlternateContent xmlns:mc="http://schemas.openxmlformats.org/markup-compatibility/2006">
          <mc:Choice Requires="x14">
            <control shapeId="15734" r:id="rId61" name="Check Box 374">
              <controlPr defaultSize="0" autoFill="0" autoLine="0" autoPict="0">
                <anchor moveWithCells="1">
                  <from>
                    <xdr:col>3</xdr:col>
                    <xdr:colOff>632460</xdr:colOff>
                    <xdr:row>73</xdr:row>
                    <xdr:rowOff>45720</xdr:rowOff>
                  </from>
                  <to>
                    <xdr:col>3</xdr:col>
                    <xdr:colOff>1104900</xdr:colOff>
                    <xdr:row>73</xdr:row>
                    <xdr:rowOff>266700</xdr:rowOff>
                  </to>
                </anchor>
              </controlPr>
            </control>
          </mc:Choice>
        </mc:AlternateContent>
        <mc:AlternateContent xmlns:mc="http://schemas.openxmlformats.org/markup-compatibility/2006">
          <mc:Choice Requires="x14">
            <control shapeId="15735" r:id="rId62" name="Check Box 375">
              <controlPr defaultSize="0" autoFill="0" autoLine="0" autoPict="0">
                <anchor moveWithCells="1">
                  <from>
                    <xdr:col>3</xdr:col>
                    <xdr:colOff>76200</xdr:colOff>
                    <xdr:row>75</xdr:row>
                    <xdr:rowOff>0</xdr:rowOff>
                  </from>
                  <to>
                    <xdr:col>3</xdr:col>
                    <xdr:colOff>480060</xdr:colOff>
                    <xdr:row>75</xdr:row>
                    <xdr:rowOff>304800</xdr:rowOff>
                  </to>
                </anchor>
              </controlPr>
            </control>
          </mc:Choice>
        </mc:AlternateContent>
        <mc:AlternateContent xmlns:mc="http://schemas.openxmlformats.org/markup-compatibility/2006">
          <mc:Choice Requires="x14">
            <control shapeId="15736" r:id="rId63" name="Check Box 376">
              <controlPr defaultSize="0" autoFill="0" autoLine="0" autoPict="0">
                <anchor moveWithCells="1">
                  <from>
                    <xdr:col>3</xdr:col>
                    <xdr:colOff>632460</xdr:colOff>
                    <xdr:row>75</xdr:row>
                    <xdr:rowOff>45720</xdr:rowOff>
                  </from>
                  <to>
                    <xdr:col>3</xdr:col>
                    <xdr:colOff>1104900</xdr:colOff>
                    <xdr:row>75</xdr:row>
                    <xdr:rowOff>266700</xdr:rowOff>
                  </to>
                </anchor>
              </controlPr>
            </control>
          </mc:Choice>
        </mc:AlternateContent>
        <mc:AlternateContent xmlns:mc="http://schemas.openxmlformats.org/markup-compatibility/2006">
          <mc:Choice Requires="x14">
            <control shapeId="2" r:id="rId64" name="Check Box 377">
              <controlPr defaultSize="0" autoFill="0" autoLine="0" autoPict="0">
                <anchor moveWithCells="1">
                  <from>
                    <xdr:col>3</xdr:col>
                    <xdr:colOff>76200</xdr:colOff>
                    <xdr:row>77</xdr:row>
                    <xdr:rowOff>0</xdr:rowOff>
                  </from>
                  <to>
                    <xdr:col>3</xdr:col>
                    <xdr:colOff>480060</xdr:colOff>
                    <xdr:row>77</xdr:row>
                    <xdr:rowOff>304800</xdr:rowOff>
                  </to>
                </anchor>
              </controlPr>
            </control>
          </mc:Choice>
        </mc:AlternateContent>
        <mc:AlternateContent xmlns:mc="http://schemas.openxmlformats.org/markup-compatibility/2006">
          <mc:Choice Requires="x14">
            <control shapeId="15738" r:id="rId65" name="Check Box 378">
              <controlPr defaultSize="0" autoFill="0" autoLine="0" autoPict="0">
                <anchor moveWithCells="1">
                  <from>
                    <xdr:col>3</xdr:col>
                    <xdr:colOff>632460</xdr:colOff>
                    <xdr:row>77</xdr:row>
                    <xdr:rowOff>45720</xdr:rowOff>
                  </from>
                  <to>
                    <xdr:col>3</xdr:col>
                    <xdr:colOff>1104900</xdr:colOff>
                    <xdr:row>77</xdr:row>
                    <xdr:rowOff>266700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870EA-DFBA-44FB-A154-34B5957439E6}">
  <dimension ref="A1:G100"/>
  <sheetViews>
    <sheetView zoomScaleNormal="100" workbookViewId="0">
      <selection activeCell="D51" sqref="D51"/>
    </sheetView>
  </sheetViews>
  <sheetFormatPr defaultColWidth="9" defaultRowHeight="14.4" x14ac:dyDescent="0.3"/>
  <cols>
    <col min="1" max="1" width="4.21875" style="81" bestFit="1" customWidth="1"/>
    <col min="2" max="2" width="2.6640625" style="81" customWidth="1"/>
    <col min="3" max="3" width="60.88671875" style="82" customWidth="1"/>
    <col min="4" max="4" width="62.6640625" style="82" customWidth="1"/>
    <col min="5" max="5" width="20.77734375" style="82" customWidth="1"/>
    <col min="6" max="16384" width="9" style="82"/>
  </cols>
  <sheetData>
    <row r="1" spans="1:7" ht="9.75" customHeight="1" x14ac:dyDescent="0.3"/>
    <row r="2" spans="1:7" s="85" customFormat="1" ht="20.25" customHeight="1" x14ac:dyDescent="0.3">
      <c r="A2" s="83"/>
      <c r="B2" s="83"/>
      <c r="C2" s="84" t="str">
        <f>[1]Introduction!B2</f>
        <v>Request for Proposal (RFP) for Employee Benefits Plan Medical ASO and Pharmacy</v>
      </c>
    </row>
    <row r="3" spans="1:7" s="85" customFormat="1" ht="18" x14ac:dyDescent="0.3">
      <c r="A3" s="83"/>
      <c r="B3" s="83"/>
      <c r="C3" s="86" t="str">
        <f>[1]Introduction!B3</f>
        <v>for Hamilton County Schools (HCS)</v>
      </c>
      <c r="E3" s="175"/>
      <c r="F3" s="175"/>
      <c r="G3" s="175"/>
    </row>
    <row r="4" spans="1:7" s="85" customFormat="1" ht="18" x14ac:dyDescent="0.3">
      <c r="A4" s="83"/>
      <c r="B4" s="83"/>
      <c r="C4" s="88" t="str">
        <f>[1]Introduction!B4</f>
        <v>RFP0001</v>
      </c>
      <c r="E4" s="175"/>
      <c r="F4" s="175"/>
      <c r="G4" s="175"/>
    </row>
    <row r="5" spans="1:7" x14ac:dyDescent="0.3">
      <c r="C5" s="89" t="s">
        <v>103</v>
      </c>
      <c r="E5" s="175"/>
      <c r="F5" s="175"/>
      <c r="G5" s="175"/>
    </row>
    <row r="6" spans="1:7" x14ac:dyDescent="0.3">
      <c r="C6" s="90" t="str">
        <f>[1]Introduction!B6</f>
        <v>Effective 1/1/2024</v>
      </c>
      <c r="E6" s="175"/>
      <c r="F6" s="175"/>
      <c r="G6" s="175"/>
    </row>
    <row r="7" spans="1:7" x14ac:dyDescent="0.3">
      <c r="E7" s="175"/>
      <c r="F7" s="175"/>
      <c r="G7" s="175"/>
    </row>
    <row r="8" spans="1:7" x14ac:dyDescent="0.3">
      <c r="C8" s="176" t="s">
        <v>17</v>
      </c>
      <c r="D8" s="176"/>
      <c r="E8" s="175"/>
      <c r="F8" s="175"/>
      <c r="G8" s="175"/>
    </row>
    <row r="9" spans="1:7" ht="24.75" customHeight="1" x14ac:dyDescent="0.3">
      <c r="C9" s="91" t="s">
        <v>11</v>
      </c>
      <c r="D9" s="92"/>
      <c r="E9" s="175"/>
      <c r="F9" s="175"/>
      <c r="G9" s="175"/>
    </row>
    <row r="10" spans="1:7" ht="24.75" customHeight="1" x14ac:dyDescent="0.3">
      <c r="C10" s="93"/>
      <c r="D10" s="94"/>
      <c r="E10" s="87"/>
      <c r="F10" s="87"/>
      <c r="G10" s="87"/>
    </row>
    <row r="12" spans="1:7" x14ac:dyDescent="0.3">
      <c r="A12" s="81" t="s">
        <v>51</v>
      </c>
      <c r="C12" s="177"/>
      <c r="D12" s="178"/>
    </row>
    <row r="13" spans="1:7" ht="18.600000000000001" customHeight="1" x14ac:dyDescent="0.3">
      <c r="C13" s="95" t="s">
        <v>271</v>
      </c>
      <c r="D13" s="96" t="s">
        <v>30</v>
      </c>
    </row>
    <row r="14" spans="1:7" ht="30.6" customHeight="1" x14ac:dyDescent="0.3">
      <c r="A14" s="81">
        <v>1</v>
      </c>
      <c r="C14" s="91" t="s">
        <v>273</v>
      </c>
      <c r="D14" s="97" t="s">
        <v>272</v>
      </c>
    </row>
    <row r="15" spans="1:7" x14ac:dyDescent="0.3">
      <c r="A15" s="81">
        <v>2</v>
      </c>
      <c r="C15" s="91" t="s">
        <v>274</v>
      </c>
      <c r="D15" s="97" t="s">
        <v>272</v>
      </c>
    </row>
    <row r="16" spans="1:7" x14ac:dyDescent="0.3">
      <c r="C16" s="91" t="s">
        <v>409</v>
      </c>
      <c r="D16" s="97"/>
    </row>
    <row r="17" spans="1:4" ht="39" customHeight="1" x14ac:dyDescent="0.3">
      <c r="C17" s="95" t="s">
        <v>301</v>
      </c>
      <c r="D17" s="96" t="s">
        <v>376</v>
      </c>
    </row>
    <row r="18" spans="1:4" ht="18.899999999999999" customHeight="1" x14ac:dyDescent="0.3">
      <c r="A18" s="81">
        <v>1</v>
      </c>
      <c r="C18" s="91" t="s">
        <v>282</v>
      </c>
      <c r="D18" s="98"/>
    </row>
    <row r="19" spans="1:4" ht="18.899999999999999" customHeight="1" x14ac:dyDescent="0.3">
      <c r="A19" s="81">
        <v>2</v>
      </c>
      <c r="C19" s="91" t="s">
        <v>283</v>
      </c>
      <c r="D19" s="98"/>
    </row>
    <row r="20" spans="1:4" ht="18.899999999999999" customHeight="1" x14ac:dyDescent="0.3">
      <c r="A20" s="81">
        <v>3</v>
      </c>
      <c r="C20" s="91" t="s">
        <v>284</v>
      </c>
      <c r="D20" s="98"/>
    </row>
    <row r="21" spans="1:4" ht="18.899999999999999" customHeight="1" x14ac:dyDescent="0.3">
      <c r="A21" s="81">
        <v>4</v>
      </c>
      <c r="C21" s="91" t="s">
        <v>285</v>
      </c>
      <c r="D21" s="98"/>
    </row>
    <row r="22" spans="1:4" ht="18.899999999999999" customHeight="1" x14ac:dyDescent="0.3">
      <c r="A22" s="81">
        <v>5</v>
      </c>
      <c r="C22" s="91" t="s">
        <v>286</v>
      </c>
      <c r="D22" s="98"/>
    </row>
    <row r="23" spans="1:4" ht="18.899999999999999" customHeight="1" x14ac:dyDescent="0.3">
      <c r="A23" s="81">
        <v>6</v>
      </c>
      <c r="C23" s="91" t="s">
        <v>287</v>
      </c>
      <c r="D23" s="98"/>
    </row>
    <row r="24" spans="1:4" ht="18.899999999999999" customHeight="1" x14ac:dyDescent="0.3">
      <c r="A24" s="81">
        <v>7</v>
      </c>
      <c r="C24" s="91" t="s">
        <v>288</v>
      </c>
      <c r="D24" s="98"/>
    </row>
    <row r="25" spans="1:4" ht="18.899999999999999" customHeight="1" x14ac:dyDescent="0.3">
      <c r="A25" s="81">
        <v>8</v>
      </c>
      <c r="C25" s="91" t="s">
        <v>289</v>
      </c>
      <c r="D25" s="98"/>
    </row>
    <row r="26" spans="1:4" ht="18.899999999999999" customHeight="1" x14ac:dyDescent="0.3">
      <c r="A26" s="81">
        <v>9</v>
      </c>
      <c r="C26" s="91" t="s">
        <v>290</v>
      </c>
      <c r="D26" s="98"/>
    </row>
    <row r="27" spans="1:4" ht="18.899999999999999" customHeight="1" x14ac:dyDescent="0.3">
      <c r="A27" s="81">
        <v>10</v>
      </c>
      <c r="C27" s="99" t="s">
        <v>291</v>
      </c>
      <c r="D27" s="98"/>
    </row>
    <row r="28" spans="1:4" ht="18.899999999999999" customHeight="1" x14ac:dyDescent="0.3">
      <c r="A28" s="81">
        <v>11</v>
      </c>
      <c r="C28" s="91" t="s">
        <v>292</v>
      </c>
      <c r="D28" s="98"/>
    </row>
    <row r="29" spans="1:4" ht="18.899999999999999" customHeight="1" x14ac:dyDescent="0.3">
      <c r="C29" s="91" t="s">
        <v>377</v>
      </c>
      <c r="D29" s="98"/>
    </row>
    <row r="30" spans="1:4" ht="18.899999999999999" customHeight="1" x14ac:dyDescent="0.3">
      <c r="A30" s="81">
        <v>12</v>
      </c>
      <c r="C30" s="91" t="s">
        <v>293</v>
      </c>
      <c r="D30" s="98"/>
    </row>
    <row r="31" spans="1:4" ht="18.899999999999999" customHeight="1" x14ac:dyDescent="0.3">
      <c r="C31" s="91" t="s">
        <v>378</v>
      </c>
      <c r="D31" s="98"/>
    </row>
    <row r="32" spans="1:4" ht="18.899999999999999" customHeight="1" x14ac:dyDescent="0.3">
      <c r="A32" s="81">
        <v>13</v>
      </c>
      <c r="C32" s="91" t="s">
        <v>294</v>
      </c>
      <c r="D32" s="98"/>
    </row>
    <row r="33" spans="1:4" ht="18.899999999999999" customHeight="1" x14ac:dyDescent="0.3">
      <c r="A33" s="81">
        <v>14</v>
      </c>
      <c r="C33" s="91" t="s">
        <v>379</v>
      </c>
      <c r="D33" s="98"/>
    </row>
    <row r="34" spans="1:4" ht="18.899999999999999" customHeight="1" x14ac:dyDescent="0.3">
      <c r="A34" s="81">
        <v>15</v>
      </c>
      <c r="C34" s="91" t="s">
        <v>296</v>
      </c>
      <c r="D34" s="98"/>
    </row>
    <row r="35" spans="1:4" ht="18.899999999999999" customHeight="1" x14ac:dyDescent="0.3">
      <c r="A35" s="81">
        <v>16</v>
      </c>
      <c r="C35" s="91" t="s">
        <v>297</v>
      </c>
      <c r="D35" s="98"/>
    </row>
    <row r="36" spans="1:4" ht="18.899999999999999" customHeight="1" x14ac:dyDescent="0.3">
      <c r="A36" s="81">
        <v>17</v>
      </c>
      <c r="C36" s="91" t="s">
        <v>298</v>
      </c>
      <c r="D36" s="98"/>
    </row>
    <row r="37" spans="1:4" ht="18.899999999999999" customHeight="1" x14ac:dyDescent="0.3">
      <c r="A37" s="81">
        <v>18</v>
      </c>
      <c r="C37" s="91" t="s">
        <v>299</v>
      </c>
      <c r="D37" s="98"/>
    </row>
    <row r="38" spans="1:4" ht="28.8" x14ac:dyDescent="0.3">
      <c r="A38" s="81">
        <v>19</v>
      </c>
      <c r="C38" s="99" t="s">
        <v>300</v>
      </c>
      <c r="D38" s="98"/>
    </row>
    <row r="39" spans="1:4" ht="17.399999999999999" customHeight="1" x14ac:dyDescent="0.3">
      <c r="C39" s="95" t="s">
        <v>302</v>
      </c>
      <c r="D39" s="96" t="s">
        <v>30</v>
      </c>
    </row>
    <row r="40" spans="1:4" x14ac:dyDescent="0.3">
      <c r="A40" s="81">
        <v>1</v>
      </c>
      <c r="C40" s="91" t="s">
        <v>275</v>
      </c>
      <c r="D40" s="97" t="s">
        <v>272</v>
      </c>
    </row>
    <row r="41" spans="1:4" x14ac:dyDescent="0.3">
      <c r="A41" s="81">
        <v>2</v>
      </c>
      <c r="C41" s="91" t="s">
        <v>276</v>
      </c>
      <c r="D41" s="97"/>
    </row>
    <row r="42" spans="1:4" x14ac:dyDescent="0.3">
      <c r="A42" s="81">
        <v>3</v>
      </c>
      <c r="C42" s="91" t="s">
        <v>277</v>
      </c>
      <c r="D42" s="97" t="s">
        <v>272</v>
      </c>
    </row>
    <row r="43" spans="1:4" x14ac:dyDescent="0.3">
      <c r="A43" s="81">
        <v>4</v>
      </c>
      <c r="C43" s="91" t="s">
        <v>278</v>
      </c>
      <c r="D43" s="97"/>
    </row>
    <row r="44" spans="1:4" x14ac:dyDescent="0.3">
      <c r="A44" s="81">
        <v>5</v>
      </c>
      <c r="C44" s="91" t="s">
        <v>279</v>
      </c>
      <c r="D44" s="97" t="s">
        <v>272</v>
      </c>
    </row>
    <row r="45" spans="1:4" x14ac:dyDescent="0.3">
      <c r="A45" s="81">
        <v>6</v>
      </c>
      <c r="C45" s="91" t="s">
        <v>280</v>
      </c>
      <c r="D45" s="97"/>
    </row>
    <row r="46" spans="1:4" x14ac:dyDescent="0.3">
      <c r="A46" s="81">
        <v>7</v>
      </c>
      <c r="C46" s="91" t="s">
        <v>281</v>
      </c>
      <c r="D46" s="97"/>
    </row>
    <row r="47" spans="1:4" x14ac:dyDescent="0.3">
      <c r="A47" s="81">
        <v>6</v>
      </c>
      <c r="C47" s="100" t="s">
        <v>319</v>
      </c>
      <c r="D47" s="101"/>
    </row>
    <row r="48" spans="1:4" x14ac:dyDescent="0.3">
      <c r="A48" s="81">
        <v>7</v>
      </c>
      <c r="C48" s="100" t="s">
        <v>320</v>
      </c>
      <c r="D48" s="102"/>
    </row>
    <row r="49" spans="1:5" x14ac:dyDescent="0.3">
      <c r="A49" s="81">
        <v>8</v>
      </c>
      <c r="C49" s="103" t="s">
        <v>321</v>
      </c>
      <c r="D49" s="102"/>
    </row>
    <row r="50" spans="1:5" x14ac:dyDescent="0.3">
      <c r="A50" s="81">
        <v>9</v>
      </c>
      <c r="C50" s="100"/>
      <c r="D50" s="102"/>
    </row>
    <row r="51" spans="1:5" x14ac:dyDescent="0.3">
      <c r="C51" s="104"/>
      <c r="D51" s="105"/>
    </row>
    <row r="52" spans="1:5" ht="47.25" customHeight="1" x14ac:dyDescent="0.3">
      <c r="A52" s="81" t="s">
        <v>67</v>
      </c>
      <c r="C52" s="106" t="s">
        <v>429</v>
      </c>
      <c r="D52" s="107" t="s">
        <v>306</v>
      </c>
      <c r="E52" s="107" t="s">
        <v>307</v>
      </c>
    </row>
    <row r="53" spans="1:5" x14ac:dyDescent="0.3">
      <c r="C53" s="95"/>
      <c r="D53" s="108"/>
      <c r="E53" s="108"/>
    </row>
    <row r="54" spans="1:5" x14ac:dyDescent="0.3">
      <c r="A54" s="81">
        <v>1</v>
      </c>
      <c r="C54" s="100" t="s">
        <v>305</v>
      </c>
      <c r="D54" s="102"/>
      <c r="E54" s="102"/>
    </row>
    <row r="55" spans="1:5" x14ac:dyDescent="0.3">
      <c r="A55" s="81">
        <v>2</v>
      </c>
      <c r="C55" s="100" t="s">
        <v>308</v>
      </c>
      <c r="D55" s="102"/>
      <c r="E55" s="102"/>
    </row>
    <row r="56" spans="1:5" x14ac:dyDescent="0.3">
      <c r="A56" s="81">
        <v>3</v>
      </c>
      <c r="C56" s="100" t="s">
        <v>309</v>
      </c>
      <c r="D56" s="102"/>
      <c r="E56" s="102"/>
    </row>
    <row r="57" spans="1:5" ht="43.2" x14ac:dyDescent="0.3">
      <c r="A57" s="81">
        <v>4</v>
      </c>
      <c r="C57" s="100" t="s">
        <v>310</v>
      </c>
      <c r="D57" s="101"/>
      <c r="E57" s="101"/>
    </row>
    <row r="58" spans="1:5" x14ac:dyDescent="0.3">
      <c r="C58" s="109"/>
      <c r="D58" s="179"/>
      <c r="E58" s="180"/>
    </row>
    <row r="59" spans="1:5" x14ac:dyDescent="0.3">
      <c r="A59" s="81">
        <v>5</v>
      </c>
      <c r="C59" s="100" t="s">
        <v>311</v>
      </c>
      <c r="D59" s="181"/>
      <c r="E59" s="182"/>
    </row>
    <row r="60" spans="1:5" x14ac:dyDescent="0.3">
      <c r="A60" s="81">
        <v>6</v>
      </c>
      <c r="C60" s="100" t="s">
        <v>312</v>
      </c>
      <c r="D60" s="110"/>
      <c r="E60" s="102"/>
    </row>
    <row r="61" spans="1:5" x14ac:dyDescent="0.3">
      <c r="A61" s="81">
        <v>7</v>
      </c>
      <c r="C61" s="100" t="s">
        <v>313</v>
      </c>
      <c r="D61" s="110"/>
      <c r="E61" s="102"/>
    </row>
    <row r="62" spans="1:5" x14ac:dyDescent="0.3">
      <c r="A62" s="81">
        <v>8</v>
      </c>
      <c r="C62" s="100"/>
      <c r="D62" s="110"/>
      <c r="E62" s="102"/>
    </row>
    <row r="63" spans="1:5" x14ac:dyDescent="0.3">
      <c r="D63" s="111"/>
    </row>
    <row r="64" spans="1:5" ht="47.25" customHeight="1" x14ac:dyDescent="0.3">
      <c r="A64" s="81" t="s">
        <v>68</v>
      </c>
      <c r="C64" s="106" t="s">
        <v>430</v>
      </c>
      <c r="D64" s="112"/>
    </row>
    <row r="65" spans="1:4" ht="26.1" customHeight="1" x14ac:dyDescent="0.3">
      <c r="C65" s="95"/>
      <c r="D65" s="108" t="s">
        <v>314</v>
      </c>
    </row>
    <row r="66" spans="1:4" x14ac:dyDescent="0.3">
      <c r="C66" s="113" t="s">
        <v>382</v>
      </c>
      <c r="D66" s="114">
        <v>44499</v>
      </c>
    </row>
    <row r="67" spans="1:4" x14ac:dyDescent="0.3">
      <c r="C67" s="100" t="s">
        <v>385</v>
      </c>
      <c r="D67" s="102"/>
    </row>
    <row r="68" spans="1:4" x14ac:dyDescent="0.3">
      <c r="C68" s="100" t="s">
        <v>386</v>
      </c>
      <c r="D68" s="102"/>
    </row>
    <row r="69" spans="1:4" x14ac:dyDescent="0.3">
      <c r="C69" s="100" t="s">
        <v>387</v>
      </c>
      <c r="D69" s="102"/>
    </row>
    <row r="70" spans="1:4" x14ac:dyDescent="0.3">
      <c r="C70" s="100" t="s">
        <v>383</v>
      </c>
      <c r="D70" s="102"/>
    </row>
    <row r="71" spans="1:4" x14ac:dyDescent="0.3">
      <c r="C71" s="100" t="s">
        <v>384</v>
      </c>
      <c r="D71" s="102"/>
    </row>
    <row r="72" spans="1:4" x14ac:dyDescent="0.3">
      <c r="C72" s="100" t="s">
        <v>388</v>
      </c>
      <c r="D72" s="102"/>
    </row>
    <row r="73" spans="1:4" x14ac:dyDescent="0.3">
      <c r="A73" s="81">
        <v>1</v>
      </c>
      <c r="C73" s="115" t="s">
        <v>431</v>
      </c>
      <c r="D73" s="102"/>
    </row>
    <row r="74" spans="1:4" x14ac:dyDescent="0.3">
      <c r="A74" s="81">
        <v>2</v>
      </c>
      <c r="C74" s="100" t="s">
        <v>315</v>
      </c>
      <c r="D74" s="102"/>
    </row>
    <row r="75" spans="1:4" x14ac:dyDescent="0.3">
      <c r="A75" s="81">
        <v>3</v>
      </c>
      <c r="C75" s="100" t="s">
        <v>316</v>
      </c>
      <c r="D75" s="102"/>
    </row>
    <row r="76" spans="1:4" x14ac:dyDescent="0.3">
      <c r="A76" s="81">
        <v>4</v>
      </c>
      <c r="C76" s="100" t="s">
        <v>317</v>
      </c>
      <c r="D76" s="101"/>
    </row>
    <row r="77" spans="1:4" x14ac:dyDescent="0.3">
      <c r="A77" s="81">
        <v>5</v>
      </c>
      <c r="C77" s="100" t="s">
        <v>318</v>
      </c>
      <c r="D77" s="101"/>
    </row>
    <row r="78" spans="1:4" x14ac:dyDescent="0.3">
      <c r="A78" s="81">
        <v>6</v>
      </c>
      <c r="C78" s="100" t="s">
        <v>319</v>
      </c>
      <c r="D78" s="101"/>
    </row>
    <row r="79" spans="1:4" x14ac:dyDescent="0.3">
      <c r="A79" s="81">
        <v>7</v>
      </c>
      <c r="C79" s="100" t="s">
        <v>320</v>
      </c>
      <c r="D79" s="102"/>
    </row>
    <row r="80" spans="1:4" x14ac:dyDescent="0.3">
      <c r="A80" s="81">
        <v>8</v>
      </c>
      <c r="C80" s="103" t="s">
        <v>321</v>
      </c>
      <c r="D80" s="102"/>
    </row>
    <row r="81" spans="1:4" x14ac:dyDescent="0.3">
      <c r="A81" s="81">
        <v>9</v>
      </c>
      <c r="C81" s="100"/>
      <c r="D81" s="102"/>
    </row>
    <row r="83" spans="1:4" ht="47.25" customHeight="1" x14ac:dyDescent="0.3">
      <c r="A83" s="81" t="s">
        <v>68</v>
      </c>
      <c r="C83" s="106" t="s">
        <v>432</v>
      </c>
      <c r="D83" s="112"/>
    </row>
    <row r="84" spans="1:4" ht="26.1" customHeight="1" x14ac:dyDescent="0.3">
      <c r="C84" s="95"/>
      <c r="D84" s="108" t="s">
        <v>314</v>
      </c>
    </row>
    <row r="85" spans="1:4" x14ac:dyDescent="0.3">
      <c r="C85" s="113" t="s">
        <v>382</v>
      </c>
      <c r="D85" s="114">
        <v>74495</v>
      </c>
    </row>
    <row r="86" spans="1:4" x14ac:dyDescent="0.3">
      <c r="C86" s="100" t="s">
        <v>385</v>
      </c>
      <c r="D86" s="102"/>
    </row>
    <row r="87" spans="1:4" x14ac:dyDescent="0.3">
      <c r="C87" s="100" t="s">
        <v>386</v>
      </c>
      <c r="D87" s="102"/>
    </row>
    <row r="88" spans="1:4" x14ac:dyDescent="0.3">
      <c r="C88" s="100" t="s">
        <v>387</v>
      </c>
      <c r="D88" s="102"/>
    </row>
    <row r="89" spans="1:4" x14ac:dyDescent="0.3">
      <c r="C89" s="100" t="s">
        <v>383</v>
      </c>
      <c r="D89" s="102"/>
    </row>
    <row r="90" spans="1:4" x14ac:dyDescent="0.3">
      <c r="C90" s="100" t="s">
        <v>384</v>
      </c>
      <c r="D90" s="102"/>
    </row>
    <row r="91" spans="1:4" x14ac:dyDescent="0.3">
      <c r="C91" s="100" t="s">
        <v>388</v>
      </c>
      <c r="D91" s="102"/>
    </row>
    <row r="92" spans="1:4" x14ac:dyDescent="0.3">
      <c r="A92" s="81">
        <v>1</v>
      </c>
      <c r="C92" s="115" t="s">
        <v>431</v>
      </c>
      <c r="D92" s="102"/>
    </row>
    <row r="93" spans="1:4" x14ac:dyDescent="0.3">
      <c r="A93" s="81">
        <v>2</v>
      </c>
      <c r="C93" s="100" t="s">
        <v>315</v>
      </c>
      <c r="D93" s="102"/>
    </row>
    <row r="94" spans="1:4" x14ac:dyDescent="0.3">
      <c r="A94" s="81">
        <v>3</v>
      </c>
      <c r="C94" s="100" t="s">
        <v>316</v>
      </c>
      <c r="D94" s="102"/>
    </row>
    <row r="95" spans="1:4" x14ac:dyDescent="0.3">
      <c r="A95" s="81">
        <v>4</v>
      </c>
      <c r="C95" s="100" t="s">
        <v>317</v>
      </c>
      <c r="D95" s="101"/>
    </row>
    <row r="96" spans="1:4" x14ac:dyDescent="0.3">
      <c r="A96" s="81">
        <v>5</v>
      </c>
      <c r="C96" s="100" t="s">
        <v>318</v>
      </c>
      <c r="D96" s="101"/>
    </row>
    <row r="97" spans="1:4" x14ac:dyDescent="0.3">
      <c r="A97" s="81">
        <v>6</v>
      </c>
      <c r="C97" s="100" t="s">
        <v>319</v>
      </c>
      <c r="D97" s="101"/>
    </row>
    <row r="98" spans="1:4" x14ac:dyDescent="0.3">
      <c r="A98" s="81">
        <v>7</v>
      </c>
      <c r="C98" s="100" t="s">
        <v>320</v>
      </c>
      <c r="D98" s="102"/>
    </row>
    <row r="99" spans="1:4" x14ac:dyDescent="0.3">
      <c r="A99" s="81">
        <v>8</v>
      </c>
      <c r="C99" s="103" t="s">
        <v>321</v>
      </c>
      <c r="D99" s="102"/>
    </row>
    <row r="100" spans="1:4" x14ac:dyDescent="0.3">
      <c r="A100" s="81">
        <v>9</v>
      </c>
      <c r="C100" s="100"/>
      <c r="D100" s="102"/>
    </row>
  </sheetData>
  <mergeCells count="5">
    <mergeCell ref="E3:G9"/>
    <mergeCell ref="C8:D8"/>
    <mergeCell ref="C12:D12"/>
    <mergeCell ref="D58:E58"/>
    <mergeCell ref="D59:E59"/>
  </mergeCells>
  <pageMargins left="0.7" right="0.7" top="0.75" bottom="0.75" header="0.3" footer="0.3"/>
  <pageSetup scale="56" orientation="portrait" r:id="rId1"/>
  <rowBreaks count="1" manualBreakCount="1">
    <brk id="6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3</xdr:col>
                    <xdr:colOff>30480</xdr:colOff>
                    <xdr:row>17</xdr:row>
                    <xdr:rowOff>22860</xdr:rowOff>
                  </from>
                  <to>
                    <xdr:col>3</xdr:col>
                    <xdr:colOff>1135380</xdr:colOff>
                    <xdr:row>18</xdr:row>
                    <xdr:rowOff>45720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3</xdr:col>
                    <xdr:colOff>1036320</xdr:colOff>
                    <xdr:row>17</xdr:row>
                    <xdr:rowOff>30480</xdr:rowOff>
                  </from>
                  <to>
                    <xdr:col>3</xdr:col>
                    <xdr:colOff>2011680</xdr:colOff>
                    <xdr:row>18</xdr:row>
                    <xdr:rowOff>60960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3</xdr:col>
                    <xdr:colOff>30480</xdr:colOff>
                    <xdr:row>18</xdr:row>
                    <xdr:rowOff>22860</xdr:rowOff>
                  </from>
                  <to>
                    <xdr:col>3</xdr:col>
                    <xdr:colOff>1135380</xdr:colOff>
                    <xdr:row>19</xdr:row>
                    <xdr:rowOff>45720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3</xdr:col>
                    <xdr:colOff>1036320</xdr:colOff>
                    <xdr:row>18</xdr:row>
                    <xdr:rowOff>30480</xdr:rowOff>
                  </from>
                  <to>
                    <xdr:col>3</xdr:col>
                    <xdr:colOff>2011680</xdr:colOff>
                    <xdr:row>19</xdr:row>
                    <xdr:rowOff>60960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3</xdr:col>
                    <xdr:colOff>30480</xdr:colOff>
                    <xdr:row>19</xdr:row>
                    <xdr:rowOff>22860</xdr:rowOff>
                  </from>
                  <to>
                    <xdr:col>3</xdr:col>
                    <xdr:colOff>1135380</xdr:colOff>
                    <xdr:row>20</xdr:row>
                    <xdr:rowOff>45720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3</xdr:col>
                    <xdr:colOff>1036320</xdr:colOff>
                    <xdr:row>19</xdr:row>
                    <xdr:rowOff>30480</xdr:rowOff>
                  </from>
                  <to>
                    <xdr:col>3</xdr:col>
                    <xdr:colOff>2011680</xdr:colOff>
                    <xdr:row>20</xdr:row>
                    <xdr:rowOff>60960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3</xdr:col>
                    <xdr:colOff>30480</xdr:colOff>
                    <xdr:row>20</xdr:row>
                    <xdr:rowOff>22860</xdr:rowOff>
                  </from>
                  <to>
                    <xdr:col>3</xdr:col>
                    <xdr:colOff>1135380</xdr:colOff>
                    <xdr:row>21</xdr:row>
                    <xdr:rowOff>45720</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3</xdr:col>
                    <xdr:colOff>1036320</xdr:colOff>
                    <xdr:row>20</xdr:row>
                    <xdr:rowOff>30480</xdr:rowOff>
                  </from>
                  <to>
                    <xdr:col>3</xdr:col>
                    <xdr:colOff>2011680</xdr:colOff>
                    <xdr:row>21</xdr:row>
                    <xdr:rowOff>60960</xdr:rowOff>
                  </to>
                </anchor>
              </controlPr>
            </control>
          </mc:Choice>
        </mc:AlternateContent>
        <mc:AlternateContent xmlns:mc="http://schemas.openxmlformats.org/markup-compatibility/2006">
          <mc:Choice Requires="x14">
            <control shapeId="55305" r:id="rId12" name="Check Box 9">
              <controlPr defaultSize="0" autoFill="0" autoLine="0" autoPict="0">
                <anchor moveWithCells="1">
                  <from>
                    <xdr:col>3</xdr:col>
                    <xdr:colOff>30480</xdr:colOff>
                    <xdr:row>21</xdr:row>
                    <xdr:rowOff>22860</xdr:rowOff>
                  </from>
                  <to>
                    <xdr:col>3</xdr:col>
                    <xdr:colOff>1135380</xdr:colOff>
                    <xdr:row>22</xdr:row>
                    <xdr:rowOff>45720</xdr:rowOff>
                  </to>
                </anchor>
              </controlPr>
            </control>
          </mc:Choice>
        </mc:AlternateContent>
        <mc:AlternateContent xmlns:mc="http://schemas.openxmlformats.org/markup-compatibility/2006">
          <mc:Choice Requires="x14">
            <control shapeId="55306" r:id="rId13" name="Check Box 10">
              <controlPr defaultSize="0" autoFill="0" autoLine="0" autoPict="0">
                <anchor moveWithCells="1">
                  <from>
                    <xdr:col>3</xdr:col>
                    <xdr:colOff>1036320</xdr:colOff>
                    <xdr:row>21</xdr:row>
                    <xdr:rowOff>30480</xdr:rowOff>
                  </from>
                  <to>
                    <xdr:col>3</xdr:col>
                    <xdr:colOff>2011680</xdr:colOff>
                    <xdr:row>22</xdr:row>
                    <xdr:rowOff>60960</xdr:rowOff>
                  </to>
                </anchor>
              </controlPr>
            </control>
          </mc:Choice>
        </mc:AlternateContent>
        <mc:AlternateContent xmlns:mc="http://schemas.openxmlformats.org/markup-compatibility/2006">
          <mc:Choice Requires="x14">
            <control shapeId="55307" r:id="rId14" name="Check Box 11">
              <controlPr defaultSize="0" autoFill="0" autoLine="0" autoPict="0">
                <anchor moveWithCells="1">
                  <from>
                    <xdr:col>3</xdr:col>
                    <xdr:colOff>30480</xdr:colOff>
                    <xdr:row>22</xdr:row>
                    <xdr:rowOff>22860</xdr:rowOff>
                  </from>
                  <to>
                    <xdr:col>3</xdr:col>
                    <xdr:colOff>1135380</xdr:colOff>
                    <xdr:row>23</xdr:row>
                    <xdr:rowOff>45720</xdr:rowOff>
                  </to>
                </anchor>
              </controlPr>
            </control>
          </mc:Choice>
        </mc:AlternateContent>
        <mc:AlternateContent xmlns:mc="http://schemas.openxmlformats.org/markup-compatibility/2006">
          <mc:Choice Requires="x14">
            <control shapeId="55308" r:id="rId15" name="Check Box 12">
              <controlPr defaultSize="0" autoFill="0" autoLine="0" autoPict="0">
                <anchor moveWithCells="1">
                  <from>
                    <xdr:col>3</xdr:col>
                    <xdr:colOff>1036320</xdr:colOff>
                    <xdr:row>22</xdr:row>
                    <xdr:rowOff>30480</xdr:rowOff>
                  </from>
                  <to>
                    <xdr:col>3</xdr:col>
                    <xdr:colOff>2011680</xdr:colOff>
                    <xdr:row>23</xdr:row>
                    <xdr:rowOff>60960</xdr:rowOff>
                  </to>
                </anchor>
              </controlPr>
            </control>
          </mc:Choice>
        </mc:AlternateContent>
        <mc:AlternateContent xmlns:mc="http://schemas.openxmlformats.org/markup-compatibility/2006">
          <mc:Choice Requires="x14">
            <control shapeId="55309" r:id="rId16" name="Check Box 13">
              <controlPr defaultSize="0" autoFill="0" autoLine="0" autoPict="0">
                <anchor moveWithCells="1">
                  <from>
                    <xdr:col>3</xdr:col>
                    <xdr:colOff>30480</xdr:colOff>
                    <xdr:row>23</xdr:row>
                    <xdr:rowOff>22860</xdr:rowOff>
                  </from>
                  <to>
                    <xdr:col>3</xdr:col>
                    <xdr:colOff>1135380</xdr:colOff>
                    <xdr:row>24</xdr:row>
                    <xdr:rowOff>45720</xdr:rowOff>
                  </to>
                </anchor>
              </controlPr>
            </control>
          </mc:Choice>
        </mc:AlternateContent>
        <mc:AlternateContent xmlns:mc="http://schemas.openxmlformats.org/markup-compatibility/2006">
          <mc:Choice Requires="x14">
            <control shapeId="55310" r:id="rId17" name="Check Box 14">
              <controlPr defaultSize="0" autoFill="0" autoLine="0" autoPict="0">
                <anchor moveWithCells="1">
                  <from>
                    <xdr:col>3</xdr:col>
                    <xdr:colOff>1036320</xdr:colOff>
                    <xdr:row>23</xdr:row>
                    <xdr:rowOff>30480</xdr:rowOff>
                  </from>
                  <to>
                    <xdr:col>3</xdr:col>
                    <xdr:colOff>2011680</xdr:colOff>
                    <xdr:row>24</xdr:row>
                    <xdr:rowOff>60960</xdr:rowOff>
                  </to>
                </anchor>
              </controlPr>
            </control>
          </mc:Choice>
        </mc:AlternateContent>
        <mc:AlternateContent xmlns:mc="http://schemas.openxmlformats.org/markup-compatibility/2006">
          <mc:Choice Requires="x14">
            <control shapeId="55311" r:id="rId18" name="Check Box 15">
              <controlPr defaultSize="0" autoFill="0" autoLine="0" autoPict="0">
                <anchor moveWithCells="1">
                  <from>
                    <xdr:col>3</xdr:col>
                    <xdr:colOff>30480</xdr:colOff>
                    <xdr:row>24</xdr:row>
                    <xdr:rowOff>22860</xdr:rowOff>
                  </from>
                  <to>
                    <xdr:col>3</xdr:col>
                    <xdr:colOff>1135380</xdr:colOff>
                    <xdr:row>25</xdr:row>
                    <xdr:rowOff>45720</xdr:rowOff>
                  </to>
                </anchor>
              </controlPr>
            </control>
          </mc:Choice>
        </mc:AlternateContent>
        <mc:AlternateContent xmlns:mc="http://schemas.openxmlformats.org/markup-compatibility/2006">
          <mc:Choice Requires="x14">
            <control shapeId="55312" r:id="rId19" name="Check Box 16">
              <controlPr defaultSize="0" autoFill="0" autoLine="0" autoPict="0">
                <anchor moveWithCells="1">
                  <from>
                    <xdr:col>3</xdr:col>
                    <xdr:colOff>1036320</xdr:colOff>
                    <xdr:row>24</xdr:row>
                    <xdr:rowOff>30480</xdr:rowOff>
                  </from>
                  <to>
                    <xdr:col>3</xdr:col>
                    <xdr:colOff>2011680</xdr:colOff>
                    <xdr:row>25</xdr:row>
                    <xdr:rowOff>60960</xdr:rowOff>
                  </to>
                </anchor>
              </controlPr>
            </control>
          </mc:Choice>
        </mc:AlternateContent>
        <mc:AlternateContent xmlns:mc="http://schemas.openxmlformats.org/markup-compatibility/2006">
          <mc:Choice Requires="x14">
            <control shapeId="55313" r:id="rId20" name="Check Box 17">
              <controlPr defaultSize="0" autoFill="0" autoLine="0" autoPict="0">
                <anchor moveWithCells="1">
                  <from>
                    <xdr:col>3</xdr:col>
                    <xdr:colOff>30480</xdr:colOff>
                    <xdr:row>25</xdr:row>
                    <xdr:rowOff>22860</xdr:rowOff>
                  </from>
                  <to>
                    <xdr:col>3</xdr:col>
                    <xdr:colOff>1135380</xdr:colOff>
                    <xdr:row>26</xdr:row>
                    <xdr:rowOff>45720</xdr:rowOff>
                  </to>
                </anchor>
              </controlPr>
            </control>
          </mc:Choice>
        </mc:AlternateContent>
        <mc:AlternateContent xmlns:mc="http://schemas.openxmlformats.org/markup-compatibility/2006">
          <mc:Choice Requires="x14">
            <control shapeId="55314" r:id="rId21" name="Check Box 18">
              <controlPr defaultSize="0" autoFill="0" autoLine="0" autoPict="0">
                <anchor moveWithCells="1">
                  <from>
                    <xdr:col>3</xdr:col>
                    <xdr:colOff>1036320</xdr:colOff>
                    <xdr:row>25</xdr:row>
                    <xdr:rowOff>30480</xdr:rowOff>
                  </from>
                  <to>
                    <xdr:col>3</xdr:col>
                    <xdr:colOff>2011680</xdr:colOff>
                    <xdr:row>26</xdr:row>
                    <xdr:rowOff>60960</xdr:rowOff>
                  </to>
                </anchor>
              </controlPr>
            </control>
          </mc:Choice>
        </mc:AlternateContent>
        <mc:AlternateContent xmlns:mc="http://schemas.openxmlformats.org/markup-compatibility/2006">
          <mc:Choice Requires="x14">
            <control shapeId="55315" r:id="rId22" name="Check Box 19">
              <controlPr defaultSize="0" autoFill="0" autoLine="0" autoPict="0">
                <anchor moveWithCells="1">
                  <from>
                    <xdr:col>3</xdr:col>
                    <xdr:colOff>30480</xdr:colOff>
                    <xdr:row>26</xdr:row>
                    <xdr:rowOff>22860</xdr:rowOff>
                  </from>
                  <to>
                    <xdr:col>3</xdr:col>
                    <xdr:colOff>1135380</xdr:colOff>
                    <xdr:row>27</xdr:row>
                    <xdr:rowOff>45720</xdr:rowOff>
                  </to>
                </anchor>
              </controlPr>
            </control>
          </mc:Choice>
        </mc:AlternateContent>
        <mc:AlternateContent xmlns:mc="http://schemas.openxmlformats.org/markup-compatibility/2006">
          <mc:Choice Requires="x14">
            <control shapeId="55316" r:id="rId23" name="Check Box 20">
              <controlPr defaultSize="0" autoFill="0" autoLine="0" autoPict="0">
                <anchor moveWithCells="1">
                  <from>
                    <xdr:col>3</xdr:col>
                    <xdr:colOff>1036320</xdr:colOff>
                    <xdr:row>26</xdr:row>
                    <xdr:rowOff>30480</xdr:rowOff>
                  </from>
                  <to>
                    <xdr:col>3</xdr:col>
                    <xdr:colOff>2011680</xdr:colOff>
                    <xdr:row>27</xdr:row>
                    <xdr:rowOff>60960</xdr:rowOff>
                  </to>
                </anchor>
              </controlPr>
            </control>
          </mc:Choice>
        </mc:AlternateContent>
        <mc:AlternateContent xmlns:mc="http://schemas.openxmlformats.org/markup-compatibility/2006">
          <mc:Choice Requires="x14">
            <control shapeId="55317" r:id="rId24" name="Check Box 21">
              <controlPr defaultSize="0" autoFill="0" autoLine="0" autoPict="0">
                <anchor moveWithCells="1">
                  <from>
                    <xdr:col>3</xdr:col>
                    <xdr:colOff>30480</xdr:colOff>
                    <xdr:row>27</xdr:row>
                    <xdr:rowOff>22860</xdr:rowOff>
                  </from>
                  <to>
                    <xdr:col>3</xdr:col>
                    <xdr:colOff>1135380</xdr:colOff>
                    <xdr:row>28</xdr:row>
                    <xdr:rowOff>45720</xdr:rowOff>
                  </to>
                </anchor>
              </controlPr>
            </control>
          </mc:Choice>
        </mc:AlternateContent>
        <mc:AlternateContent xmlns:mc="http://schemas.openxmlformats.org/markup-compatibility/2006">
          <mc:Choice Requires="x14">
            <control shapeId="55318" r:id="rId25" name="Check Box 22">
              <controlPr defaultSize="0" autoFill="0" autoLine="0" autoPict="0">
                <anchor moveWithCells="1">
                  <from>
                    <xdr:col>3</xdr:col>
                    <xdr:colOff>1036320</xdr:colOff>
                    <xdr:row>27</xdr:row>
                    <xdr:rowOff>30480</xdr:rowOff>
                  </from>
                  <to>
                    <xdr:col>3</xdr:col>
                    <xdr:colOff>2011680</xdr:colOff>
                    <xdr:row>28</xdr:row>
                    <xdr:rowOff>60960</xdr:rowOff>
                  </to>
                </anchor>
              </controlPr>
            </control>
          </mc:Choice>
        </mc:AlternateContent>
        <mc:AlternateContent xmlns:mc="http://schemas.openxmlformats.org/markup-compatibility/2006">
          <mc:Choice Requires="x14">
            <control shapeId="55319" r:id="rId26" name="Check Box 23">
              <controlPr defaultSize="0" autoFill="0" autoLine="0" autoPict="0">
                <anchor moveWithCells="1">
                  <from>
                    <xdr:col>3</xdr:col>
                    <xdr:colOff>30480</xdr:colOff>
                    <xdr:row>29</xdr:row>
                    <xdr:rowOff>22860</xdr:rowOff>
                  </from>
                  <to>
                    <xdr:col>3</xdr:col>
                    <xdr:colOff>1135380</xdr:colOff>
                    <xdr:row>30</xdr:row>
                    <xdr:rowOff>45720</xdr:rowOff>
                  </to>
                </anchor>
              </controlPr>
            </control>
          </mc:Choice>
        </mc:AlternateContent>
        <mc:AlternateContent xmlns:mc="http://schemas.openxmlformats.org/markup-compatibility/2006">
          <mc:Choice Requires="x14">
            <control shapeId="55320" r:id="rId27" name="Check Box 24">
              <controlPr defaultSize="0" autoFill="0" autoLine="0" autoPict="0">
                <anchor moveWithCells="1">
                  <from>
                    <xdr:col>3</xdr:col>
                    <xdr:colOff>1036320</xdr:colOff>
                    <xdr:row>29</xdr:row>
                    <xdr:rowOff>30480</xdr:rowOff>
                  </from>
                  <to>
                    <xdr:col>3</xdr:col>
                    <xdr:colOff>2011680</xdr:colOff>
                    <xdr:row>30</xdr:row>
                    <xdr:rowOff>60960</xdr:rowOff>
                  </to>
                </anchor>
              </controlPr>
            </control>
          </mc:Choice>
        </mc:AlternateContent>
        <mc:AlternateContent xmlns:mc="http://schemas.openxmlformats.org/markup-compatibility/2006">
          <mc:Choice Requires="x14">
            <control shapeId="55321" r:id="rId28" name="Check Box 25">
              <controlPr defaultSize="0" autoFill="0" autoLine="0" autoPict="0">
                <anchor moveWithCells="1">
                  <from>
                    <xdr:col>3</xdr:col>
                    <xdr:colOff>30480</xdr:colOff>
                    <xdr:row>31</xdr:row>
                    <xdr:rowOff>22860</xdr:rowOff>
                  </from>
                  <to>
                    <xdr:col>3</xdr:col>
                    <xdr:colOff>1135380</xdr:colOff>
                    <xdr:row>32</xdr:row>
                    <xdr:rowOff>45720</xdr:rowOff>
                  </to>
                </anchor>
              </controlPr>
            </control>
          </mc:Choice>
        </mc:AlternateContent>
        <mc:AlternateContent xmlns:mc="http://schemas.openxmlformats.org/markup-compatibility/2006">
          <mc:Choice Requires="x14">
            <control shapeId="55322" r:id="rId29" name="Check Box 26">
              <controlPr defaultSize="0" autoFill="0" autoLine="0" autoPict="0">
                <anchor moveWithCells="1">
                  <from>
                    <xdr:col>3</xdr:col>
                    <xdr:colOff>1036320</xdr:colOff>
                    <xdr:row>31</xdr:row>
                    <xdr:rowOff>30480</xdr:rowOff>
                  </from>
                  <to>
                    <xdr:col>3</xdr:col>
                    <xdr:colOff>2011680</xdr:colOff>
                    <xdr:row>32</xdr:row>
                    <xdr:rowOff>60960</xdr:rowOff>
                  </to>
                </anchor>
              </controlPr>
            </control>
          </mc:Choice>
        </mc:AlternateContent>
        <mc:AlternateContent xmlns:mc="http://schemas.openxmlformats.org/markup-compatibility/2006">
          <mc:Choice Requires="x14">
            <control shapeId="55323" r:id="rId30" name="Check Box 27">
              <controlPr defaultSize="0" autoFill="0" autoLine="0" autoPict="0">
                <anchor moveWithCells="1">
                  <from>
                    <xdr:col>3</xdr:col>
                    <xdr:colOff>30480</xdr:colOff>
                    <xdr:row>32</xdr:row>
                    <xdr:rowOff>22860</xdr:rowOff>
                  </from>
                  <to>
                    <xdr:col>3</xdr:col>
                    <xdr:colOff>1135380</xdr:colOff>
                    <xdr:row>33</xdr:row>
                    <xdr:rowOff>45720</xdr:rowOff>
                  </to>
                </anchor>
              </controlPr>
            </control>
          </mc:Choice>
        </mc:AlternateContent>
        <mc:AlternateContent xmlns:mc="http://schemas.openxmlformats.org/markup-compatibility/2006">
          <mc:Choice Requires="x14">
            <control shapeId="55324" r:id="rId31" name="Check Box 28">
              <controlPr defaultSize="0" autoFill="0" autoLine="0" autoPict="0">
                <anchor moveWithCells="1">
                  <from>
                    <xdr:col>3</xdr:col>
                    <xdr:colOff>1036320</xdr:colOff>
                    <xdr:row>32</xdr:row>
                    <xdr:rowOff>30480</xdr:rowOff>
                  </from>
                  <to>
                    <xdr:col>3</xdr:col>
                    <xdr:colOff>2011680</xdr:colOff>
                    <xdr:row>33</xdr:row>
                    <xdr:rowOff>60960</xdr:rowOff>
                  </to>
                </anchor>
              </controlPr>
            </control>
          </mc:Choice>
        </mc:AlternateContent>
        <mc:AlternateContent xmlns:mc="http://schemas.openxmlformats.org/markup-compatibility/2006">
          <mc:Choice Requires="x14">
            <control shapeId="55325" r:id="rId32" name="Check Box 29">
              <controlPr defaultSize="0" autoFill="0" autoLine="0" autoPict="0">
                <anchor moveWithCells="1">
                  <from>
                    <xdr:col>3</xdr:col>
                    <xdr:colOff>30480</xdr:colOff>
                    <xdr:row>33</xdr:row>
                    <xdr:rowOff>22860</xdr:rowOff>
                  </from>
                  <to>
                    <xdr:col>3</xdr:col>
                    <xdr:colOff>1135380</xdr:colOff>
                    <xdr:row>34</xdr:row>
                    <xdr:rowOff>45720</xdr:rowOff>
                  </to>
                </anchor>
              </controlPr>
            </control>
          </mc:Choice>
        </mc:AlternateContent>
        <mc:AlternateContent xmlns:mc="http://schemas.openxmlformats.org/markup-compatibility/2006">
          <mc:Choice Requires="x14">
            <control shapeId="55326" r:id="rId33" name="Check Box 30">
              <controlPr defaultSize="0" autoFill="0" autoLine="0" autoPict="0">
                <anchor moveWithCells="1">
                  <from>
                    <xdr:col>3</xdr:col>
                    <xdr:colOff>1036320</xdr:colOff>
                    <xdr:row>33</xdr:row>
                    <xdr:rowOff>30480</xdr:rowOff>
                  </from>
                  <to>
                    <xdr:col>3</xdr:col>
                    <xdr:colOff>2011680</xdr:colOff>
                    <xdr:row>34</xdr:row>
                    <xdr:rowOff>60960</xdr:rowOff>
                  </to>
                </anchor>
              </controlPr>
            </control>
          </mc:Choice>
        </mc:AlternateContent>
        <mc:AlternateContent xmlns:mc="http://schemas.openxmlformats.org/markup-compatibility/2006">
          <mc:Choice Requires="x14">
            <control shapeId="55327" r:id="rId34" name="Check Box 31">
              <controlPr defaultSize="0" autoFill="0" autoLine="0" autoPict="0">
                <anchor moveWithCells="1">
                  <from>
                    <xdr:col>3</xdr:col>
                    <xdr:colOff>30480</xdr:colOff>
                    <xdr:row>34</xdr:row>
                    <xdr:rowOff>22860</xdr:rowOff>
                  </from>
                  <to>
                    <xdr:col>3</xdr:col>
                    <xdr:colOff>1135380</xdr:colOff>
                    <xdr:row>35</xdr:row>
                    <xdr:rowOff>45720</xdr:rowOff>
                  </to>
                </anchor>
              </controlPr>
            </control>
          </mc:Choice>
        </mc:AlternateContent>
        <mc:AlternateContent xmlns:mc="http://schemas.openxmlformats.org/markup-compatibility/2006">
          <mc:Choice Requires="x14">
            <control shapeId="55328" r:id="rId35" name="Check Box 32">
              <controlPr defaultSize="0" autoFill="0" autoLine="0" autoPict="0">
                <anchor moveWithCells="1">
                  <from>
                    <xdr:col>3</xdr:col>
                    <xdr:colOff>1036320</xdr:colOff>
                    <xdr:row>34</xdr:row>
                    <xdr:rowOff>30480</xdr:rowOff>
                  </from>
                  <to>
                    <xdr:col>3</xdr:col>
                    <xdr:colOff>2011680</xdr:colOff>
                    <xdr:row>35</xdr:row>
                    <xdr:rowOff>60960</xdr:rowOff>
                  </to>
                </anchor>
              </controlPr>
            </control>
          </mc:Choice>
        </mc:AlternateContent>
        <mc:AlternateContent xmlns:mc="http://schemas.openxmlformats.org/markup-compatibility/2006">
          <mc:Choice Requires="x14">
            <control shapeId="55329" r:id="rId36" name="Check Box 33">
              <controlPr defaultSize="0" autoFill="0" autoLine="0" autoPict="0">
                <anchor moveWithCells="1">
                  <from>
                    <xdr:col>3</xdr:col>
                    <xdr:colOff>30480</xdr:colOff>
                    <xdr:row>35</xdr:row>
                    <xdr:rowOff>22860</xdr:rowOff>
                  </from>
                  <to>
                    <xdr:col>3</xdr:col>
                    <xdr:colOff>1135380</xdr:colOff>
                    <xdr:row>36</xdr:row>
                    <xdr:rowOff>45720</xdr:rowOff>
                  </to>
                </anchor>
              </controlPr>
            </control>
          </mc:Choice>
        </mc:AlternateContent>
        <mc:AlternateContent xmlns:mc="http://schemas.openxmlformats.org/markup-compatibility/2006">
          <mc:Choice Requires="x14">
            <control shapeId="55330" r:id="rId37" name="Check Box 34">
              <controlPr defaultSize="0" autoFill="0" autoLine="0" autoPict="0">
                <anchor moveWithCells="1">
                  <from>
                    <xdr:col>3</xdr:col>
                    <xdr:colOff>1036320</xdr:colOff>
                    <xdr:row>35</xdr:row>
                    <xdr:rowOff>30480</xdr:rowOff>
                  </from>
                  <to>
                    <xdr:col>3</xdr:col>
                    <xdr:colOff>2011680</xdr:colOff>
                    <xdr:row>36</xdr:row>
                    <xdr:rowOff>60960</xdr:rowOff>
                  </to>
                </anchor>
              </controlPr>
            </control>
          </mc:Choice>
        </mc:AlternateContent>
        <mc:AlternateContent xmlns:mc="http://schemas.openxmlformats.org/markup-compatibility/2006">
          <mc:Choice Requires="x14">
            <control shapeId="55331" r:id="rId38" name="Check Box 35">
              <controlPr defaultSize="0" autoFill="0" autoLine="0" autoPict="0">
                <anchor moveWithCells="1">
                  <from>
                    <xdr:col>3</xdr:col>
                    <xdr:colOff>30480</xdr:colOff>
                    <xdr:row>36</xdr:row>
                    <xdr:rowOff>22860</xdr:rowOff>
                  </from>
                  <to>
                    <xdr:col>3</xdr:col>
                    <xdr:colOff>1135380</xdr:colOff>
                    <xdr:row>37</xdr:row>
                    <xdr:rowOff>45720</xdr:rowOff>
                  </to>
                </anchor>
              </controlPr>
            </control>
          </mc:Choice>
        </mc:AlternateContent>
        <mc:AlternateContent xmlns:mc="http://schemas.openxmlformats.org/markup-compatibility/2006">
          <mc:Choice Requires="x14">
            <control shapeId="55332" r:id="rId39" name="Check Box 36">
              <controlPr defaultSize="0" autoFill="0" autoLine="0" autoPict="0">
                <anchor moveWithCells="1">
                  <from>
                    <xdr:col>3</xdr:col>
                    <xdr:colOff>1036320</xdr:colOff>
                    <xdr:row>36</xdr:row>
                    <xdr:rowOff>30480</xdr:rowOff>
                  </from>
                  <to>
                    <xdr:col>3</xdr:col>
                    <xdr:colOff>2011680</xdr:colOff>
                    <xdr:row>37</xdr:row>
                    <xdr:rowOff>60960</xdr:rowOff>
                  </to>
                </anchor>
              </controlPr>
            </control>
          </mc:Choice>
        </mc:AlternateContent>
        <mc:AlternateContent xmlns:mc="http://schemas.openxmlformats.org/markup-compatibility/2006">
          <mc:Choice Requires="x14">
            <control shapeId="55333" r:id="rId40" name="Check Box 37">
              <controlPr defaultSize="0" autoFill="0" autoLine="0" autoPict="0">
                <anchor moveWithCells="1">
                  <from>
                    <xdr:col>3</xdr:col>
                    <xdr:colOff>30480</xdr:colOff>
                    <xdr:row>37</xdr:row>
                    <xdr:rowOff>22860</xdr:rowOff>
                  </from>
                  <to>
                    <xdr:col>3</xdr:col>
                    <xdr:colOff>1135380</xdr:colOff>
                    <xdr:row>38</xdr:row>
                    <xdr:rowOff>45720</xdr:rowOff>
                  </to>
                </anchor>
              </controlPr>
            </control>
          </mc:Choice>
        </mc:AlternateContent>
        <mc:AlternateContent xmlns:mc="http://schemas.openxmlformats.org/markup-compatibility/2006">
          <mc:Choice Requires="x14">
            <control shapeId="55334" r:id="rId41" name="Check Box 38">
              <controlPr defaultSize="0" autoFill="0" autoLine="0" autoPict="0">
                <anchor moveWithCells="1">
                  <from>
                    <xdr:col>3</xdr:col>
                    <xdr:colOff>1036320</xdr:colOff>
                    <xdr:row>37</xdr:row>
                    <xdr:rowOff>30480</xdr:rowOff>
                  </from>
                  <to>
                    <xdr:col>3</xdr:col>
                    <xdr:colOff>2011680</xdr:colOff>
                    <xdr:row>38</xdr:row>
                    <xdr:rowOff>60960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89F11-8A07-40FE-8598-E894E535361D}">
  <sheetPr codeName="Sheet1"/>
  <dimension ref="A1:G90"/>
  <sheetViews>
    <sheetView zoomScale="90" zoomScaleNormal="90" workbookViewId="0">
      <selection activeCell="C19" sqref="C19"/>
    </sheetView>
  </sheetViews>
  <sheetFormatPr defaultColWidth="9" defaultRowHeight="14.4" x14ac:dyDescent="0.3"/>
  <cols>
    <col min="1" max="1" width="3.21875" style="21" bestFit="1" customWidth="1"/>
    <col min="2" max="2" width="2.6640625" style="21" customWidth="1"/>
    <col min="3" max="3" width="97" style="1" customWidth="1"/>
    <col min="4" max="4" width="62.6640625" style="1" customWidth="1"/>
    <col min="5" max="5" width="30.6640625" style="1" hidden="1" customWidth="1"/>
    <col min="6" max="6" width="40.21875" style="1" customWidth="1"/>
    <col min="7" max="16384" width="9" style="1"/>
  </cols>
  <sheetData>
    <row r="1" spans="1:7" ht="9.75" customHeight="1" x14ac:dyDescent="0.3"/>
    <row r="2" spans="1:7" s="4" customFormat="1" ht="20.25" customHeight="1" x14ac:dyDescent="0.3">
      <c r="A2" s="22"/>
      <c r="B2" s="22"/>
      <c r="C2" s="7" t="str">
        <f>Introduction!B2</f>
        <v>Request for Proposal (RFP) for Employee Benefits Plan Medical ASO and Pharmacy</v>
      </c>
    </row>
    <row r="3" spans="1:7" s="4" customFormat="1" ht="18" x14ac:dyDescent="0.3">
      <c r="A3" s="22"/>
      <c r="B3" s="22"/>
      <c r="C3" s="5" t="str">
        <f>Introduction!B3</f>
        <v>for Hamilton County Schools (HCS)</v>
      </c>
      <c r="E3" s="174"/>
      <c r="F3" s="174"/>
      <c r="G3" s="174"/>
    </row>
    <row r="4" spans="1:7" s="4" customFormat="1" ht="18" x14ac:dyDescent="0.3">
      <c r="A4" s="22"/>
      <c r="B4" s="22"/>
      <c r="C4" s="6" t="str">
        <f>Introduction!B4</f>
        <v>RFP 23-39</v>
      </c>
      <c r="E4" s="174"/>
      <c r="F4" s="174"/>
      <c r="G4" s="174"/>
    </row>
    <row r="5" spans="1:7" x14ac:dyDescent="0.3">
      <c r="C5" s="25" t="s">
        <v>103</v>
      </c>
      <c r="E5" s="174"/>
      <c r="F5" s="174"/>
      <c r="G5" s="174"/>
    </row>
    <row r="6" spans="1:7" x14ac:dyDescent="0.3">
      <c r="C6" s="2" t="str">
        <f>Introduction!B6</f>
        <v>Effective 1/1/2024</v>
      </c>
      <c r="E6" s="174"/>
      <c r="F6" s="174"/>
      <c r="G6" s="174"/>
    </row>
    <row r="7" spans="1:7" x14ac:dyDescent="0.3">
      <c r="E7" s="174"/>
      <c r="F7" s="174"/>
      <c r="G7" s="174"/>
    </row>
    <row r="8" spans="1:7" x14ac:dyDescent="0.3">
      <c r="C8" s="151" t="s">
        <v>17</v>
      </c>
      <c r="D8" s="151"/>
      <c r="E8" s="174"/>
      <c r="F8" s="174"/>
      <c r="G8" s="174"/>
    </row>
    <row r="9" spans="1:7" ht="24.75" customHeight="1" x14ac:dyDescent="0.3">
      <c r="C9" s="8" t="s">
        <v>11</v>
      </c>
      <c r="D9" s="37"/>
      <c r="E9" s="174"/>
      <c r="F9" s="174"/>
      <c r="G9" s="174"/>
    </row>
    <row r="12" spans="1:7" ht="18.899999999999999" customHeight="1" x14ac:dyDescent="0.3">
      <c r="A12" s="21" t="s">
        <v>51</v>
      </c>
      <c r="C12" s="171" t="s">
        <v>82</v>
      </c>
      <c r="D12" s="172"/>
    </row>
    <row r="13" spans="1:7" ht="17.399999999999999" customHeight="1" x14ac:dyDescent="0.3">
      <c r="C13" s="18" t="s">
        <v>29</v>
      </c>
      <c r="D13" s="59" t="s">
        <v>30</v>
      </c>
    </row>
    <row r="14" spans="1:7" ht="32.1" customHeight="1" x14ac:dyDescent="0.3">
      <c r="A14" s="21">
        <v>1</v>
      </c>
      <c r="C14" s="19" t="s">
        <v>258</v>
      </c>
      <c r="D14" s="42"/>
      <c r="E14" s="1" t="s">
        <v>368</v>
      </c>
    </row>
    <row r="15" spans="1:7" ht="23.25" customHeight="1" x14ac:dyDescent="0.3">
      <c r="A15" s="21">
        <v>2</v>
      </c>
      <c r="C15" s="19" t="s">
        <v>259</v>
      </c>
      <c r="D15" s="42"/>
      <c r="E15" s="1" t="s">
        <v>368</v>
      </c>
    </row>
    <row r="16" spans="1:7" ht="54" customHeight="1" x14ac:dyDescent="0.3">
      <c r="A16" s="21">
        <v>3</v>
      </c>
      <c r="C16" s="19" t="s">
        <v>263</v>
      </c>
      <c r="D16" s="42"/>
      <c r="E16" s="1" t="s">
        <v>368</v>
      </c>
    </row>
    <row r="17" spans="1:5" ht="23.25" customHeight="1" x14ac:dyDescent="0.3">
      <c r="A17" s="21">
        <v>4</v>
      </c>
      <c r="C17" s="19" t="s">
        <v>264</v>
      </c>
      <c r="D17" s="42"/>
      <c r="E17" s="1" t="s">
        <v>368</v>
      </c>
    </row>
    <row r="18" spans="1:5" ht="57.6" x14ac:dyDescent="0.3">
      <c r="A18" s="21">
        <v>5</v>
      </c>
      <c r="C18" s="19" t="s">
        <v>265</v>
      </c>
      <c r="D18" s="42"/>
      <c r="E18" s="1" t="s">
        <v>368</v>
      </c>
    </row>
    <row r="19" spans="1:5" ht="32.1" customHeight="1" x14ac:dyDescent="0.3">
      <c r="A19" s="21">
        <v>6</v>
      </c>
      <c r="C19" s="19" t="s">
        <v>266</v>
      </c>
      <c r="D19" s="42"/>
      <c r="E19" s="1" t="s">
        <v>368</v>
      </c>
    </row>
    <row r="20" spans="1:5" x14ac:dyDescent="0.3">
      <c r="A20" s="21">
        <v>7</v>
      </c>
      <c r="C20" s="19" t="s">
        <v>267</v>
      </c>
      <c r="D20" s="42"/>
      <c r="E20" s="1" t="s">
        <v>368</v>
      </c>
    </row>
    <row r="21" spans="1:5" ht="39" customHeight="1" x14ac:dyDescent="0.3">
      <c r="A21" s="21">
        <v>8</v>
      </c>
      <c r="C21" s="19" t="s">
        <v>268</v>
      </c>
      <c r="D21" s="42"/>
      <c r="E21" s="1" t="s">
        <v>368</v>
      </c>
    </row>
    <row r="22" spans="1:5" ht="129.6" x14ac:dyDescent="0.3">
      <c r="A22" s="21">
        <v>9</v>
      </c>
      <c r="C22" s="19" t="s">
        <v>269</v>
      </c>
      <c r="D22" s="42"/>
      <c r="E22" s="1" t="s">
        <v>368</v>
      </c>
    </row>
    <row r="23" spans="1:5" ht="43.2" x14ac:dyDescent="0.3">
      <c r="A23" s="21">
        <v>10</v>
      </c>
      <c r="C23" s="19" t="s">
        <v>260</v>
      </c>
      <c r="D23" s="42"/>
      <c r="E23" s="1" t="s">
        <v>368</v>
      </c>
    </row>
    <row r="25" spans="1:5" ht="28.8" x14ac:dyDescent="0.3">
      <c r="C25" s="18" t="s">
        <v>301</v>
      </c>
      <c r="D25" s="59" t="s">
        <v>30</v>
      </c>
    </row>
    <row r="26" spans="1:5" ht="18.899999999999999" customHeight="1" x14ac:dyDescent="0.3">
      <c r="A26" s="21">
        <v>1</v>
      </c>
      <c r="C26" s="8" t="s">
        <v>282</v>
      </c>
      <c r="D26" s="42"/>
      <c r="E26" s="1" t="s">
        <v>368</v>
      </c>
    </row>
    <row r="27" spans="1:5" ht="18.899999999999999" customHeight="1" x14ac:dyDescent="0.3">
      <c r="A27" s="21">
        <v>2</v>
      </c>
      <c r="C27" s="8" t="s">
        <v>283</v>
      </c>
      <c r="D27" s="42"/>
      <c r="E27" s="1" t="s">
        <v>368</v>
      </c>
    </row>
    <row r="28" spans="1:5" ht="18.899999999999999" customHeight="1" x14ac:dyDescent="0.3">
      <c r="A28" s="21">
        <v>3</v>
      </c>
      <c r="C28" s="8" t="s">
        <v>284</v>
      </c>
      <c r="D28" s="42"/>
      <c r="E28" s="1" t="s">
        <v>368</v>
      </c>
    </row>
    <row r="29" spans="1:5" ht="18.899999999999999" customHeight="1" x14ac:dyDescent="0.3">
      <c r="A29" s="21">
        <v>4</v>
      </c>
      <c r="C29" s="8" t="s">
        <v>285</v>
      </c>
      <c r="D29" s="42"/>
      <c r="E29" s="1" t="s">
        <v>368</v>
      </c>
    </row>
    <row r="30" spans="1:5" ht="18.899999999999999" customHeight="1" x14ac:dyDescent="0.3">
      <c r="A30" s="21">
        <v>5</v>
      </c>
      <c r="C30" s="8" t="s">
        <v>286</v>
      </c>
      <c r="D30" s="42"/>
      <c r="E30" s="1" t="s">
        <v>368</v>
      </c>
    </row>
    <row r="31" spans="1:5" ht="18.899999999999999" customHeight="1" x14ac:dyDescent="0.3">
      <c r="A31" s="21">
        <v>6</v>
      </c>
      <c r="C31" s="8" t="s">
        <v>287</v>
      </c>
      <c r="D31" s="42"/>
      <c r="E31" s="1" t="s">
        <v>368</v>
      </c>
    </row>
    <row r="32" spans="1:5" ht="18.899999999999999" customHeight="1" x14ac:dyDescent="0.3">
      <c r="A32" s="21">
        <v>7</v>
      </c>
      <c r="C32" s="8" t="s">
        <v>288</v>
      </c>
      <c r="D32" s="42"/>
      <c r="E32" s="1" t="s">
        <v>368</v>
      </c>
    </row>
    <row r="33" spans="1:5" ht="18.899999999999999" customHeight="1" x14ac:dyDescent="0.3">
      <c r="A33" s="21">
        <v>8</v>
      </c>
      <c r="C33" s="8" t="s">
        <v>289</v>
      </c>
      <c r="D33" s="42"/>
      <c r="E33" s="1" t="s">
        <v>368</v>
      </c>
    </row>
    <row r="34" spans="1:5" ht="18.899999999999999" customHeight="1" x14ac:dyDescent="0.3">
      <c r="A34" s="21">
        <v>9</v>
      </c>
      <c r="C34" s="8" t="s">
        <v>290</v>
      </c>
      <c r="D34" s="42"/>
      <c r="E34" s="1" t="s">
        <v>368</v>
      </c>
    </row>
    <row r="35" spans="1:5" ht="18.899999999999999" customHeight="1" x14ac:dyDescent="0.3">
      <c r="A35" s="21">
        <v>10</v>
      </c>
      <c r="C35" s="54" t="s">
        <v>291</v>
      </c>
      <c r="D35" s="42"/>
      <c r="E35" s="1" t="s">
        <v>368</v>
      </c>
    </row>
    <row r="36" spans="1:5" ht="18.899999999999999" customHeight="1" x14ac:dyDescent="0.3">
      <c r="A36" s="21">
        <v>11</v>
      </c>
      <c r="C36" s="8" t="s">
        <v>389</v>
      </c>
      <c r="D36" s="42"/>
      <c r="E36" s="1" t="s">
        <v>368</v>
      </c>
    </row>
    <row r="37" spans="1:5" ht="18.899999999999999" customHeight="1" x14ac:dyDescent="0.3">
      <c r="C37" s="8" t="s">
        <v>390</v>
      </c>
      <c r="D37" s="42"/>
    </row>
    <row r="38" spans="1:5" ht="18.899999999999999" customHeight="1" x14ac:dyDescent="0.3">
      <c r="A38" s="21">
        <v>14</v>
      </c>
      <c r="C38" s="8" t="s">
        <v>295</v>
      </c>
      <c r="D38" s="42"/>
      <c r="E38" s="1" t="s">
        <v>368</v>
      </c>
    </row>
    <row r="39" spans="1:5" ht="18.899999999999999" customHeight="1" x14ac:dyDescent="0.3">
      <c r="A39" s="21">
        <v>15</v>
      </c>
      <c r="C39" s="8" t="s">
        <v>296</v>
      </c>
      <c r="D39" s="42"/>
      <c r="E39" s="1" t="s">
        <v>368</v>
      </c>
    </row>
    <row r="40" spans="1:5" ht="18.899999999999999" customHeight="1" x14ac:dyDescent="0.3">
      <c r="A40" s="21">
        <v>16</v>
      </c>
      <c r="C40" s="8" t="s">
        <v>297</v>
      </c>
      <c r="D40" s="42"/>
      <c r="E40" s="1" t="s">
        <v>368</v>
      </c>
    </row>
    <row r="41" spans="1:5" ht="18.899999999999999" customHeight="1" x14ac:dyDescent="0.3">
      <c r="A41" s="21">
        <v>17</v>
      </c>
      <c r="C41" s="8" t="s">
        <v>298</v>
      </c>
      <c r="D41" s="42"/>
      <c r="E41" s="1" t="s">
        <v>368</v>
      </c>
    </row>
    <row r="42" spans="1:5" ht="18.899999999999999" customHeight="1" x14ac:dyDescent="0.3">
      <c r="A42" s="21">
        <v>18</v>
      </c>
      <c r="C42" s="8" t="s">
        <v>299</v>
      </c>
      <c r="D42" s="42"/>
      <c r="E42" s="1" t="s">
        <v>368</v>
      </c>
    </row>
    <row r="43" spans="1:5" x14ac:dyDescent="0.3">
      <c r="A43" s="21">
        <v>19</v>
      </c>
      <c r="C43" s="54" t="s">
        <v>300</v>
      </c>
      <c r="D43" s="42"/>
      <c r="E43" s="1" t="s">
        <v>368</v>
      </c>
    </row>
    <row r="45" spans="1:5" ht="17.399999999999999" customHeight="1" x14ac:dyDescent="0.3">
      <c r="A45" s="21" t="s">
        <v>68</v>
      </c>
      <c r="C45" s="171"/>
      <c r="D45" s="172"/>
    </row>
    <row r="46" spans="1:5" ht="17.100000000000001" customHeight="1" x14ac:dyDescent="0.3">
      <c r="C46" s="18" t="s">
        <v>261</v>
      </c>
      <c r="D46" s="59" t="s">
        <v>262</v>
      </c>
    </row>
    <row r="47" spans="1:5" ht="30.6" customHeight="1" x14ac:dyDescent="0.3">
      <c r="A47" s="21">
        <v>1</v>
      </c>
      <c r="C47" s="8" t="s">
        <v>391</v>
      </c>
      <c r="D47" s="68" t="s">
        <v>272</v>
      </c>
    </row>
    <row r="48" spans="1:5" ht="30.6" customHeight="1" x14ac:dyDescent="0.3">
      <c r="C48" s="8" t="s">
        <v>392</v>
      </c>
      <c r="D48" s="68" t="s">
        <v>272</v>
      </c>
    </row>
    <row r="49" spans="1:4" ht="15.9" customHeight="1" x14ac:dyDescent="0.3">
      <c r="A49" s="21">
        <v>4</v>
      </c>
      <c r="C49" s="8" t="s">
        <v>139</v>
      </c>
      <c r="D49" s="31"/>
    </row>
    <row r="50" spans="1:4" ht="17.399999999999999" customHeight="1" x14ac:dyDescent="0.3">
      <c r="A50" s="21">
        <v>2</v>
      </c>
      <c r="C50" s="8" t="s">
        <v>393</v>
      </c>
      <c r="D50" s="31"/>
    </row>
    <row r="51" spans="1:4" ht="17.399999999999999" customHeight="1" x14ac:dyDescent="0.3">
      <c r="C51" s="8" t="s">
        <v>394</v>
      </c>
      <c r="D51" s="31"/>
    </row>
    <row r="53" spans="1:4" ht="17.399999999999999" customHeight="1" x14ac:dyDescent="0.3">
      <c r="A53" s="21" t="s">
        <v>72</v>
      </c>
      <c r="C53" s="171" t="s">
        <v>131</v>
      </c>
      <c r="D53" s="172"/>
    </row>
    <row r="54" spans="1:4" ht="18.899999999999999" customHeight="1" x14ac:dyDescent="0.3">
      <c r="C54" s="18" t="s">
        <v>99</v>
      </c>
      <c r="D54" s="59" t="s">
        <v>262</v>
      </c>
    </row>
    <row r="55" spans="1:4" ht="30.6" customHeight="1" x14ac:dyDescent="0.3">
      <c r="A55" s="21">
        <v>1</v>
      </c>
      <c r="C55" s="8" t="s">
        <v>391</v>
      </c>
      <c r="D55" s="68" t="s">
        <v>272</v>
      </c>
    </row>
    <row r="56" spans="1:4" ht="30.6" customHeight="1" x14ac:dyDescent="0.3">
      <c r="C56" s="8" t="s">
        <v>392</v>
      </c>
      <c r="D56" s="68" t="s">
        <v>272</v>
      </c>
    </row>
    <row r="57" spans="1:4" ht="15.9" customHeight="1" x14ac:dyDescent="0.3">
      <c r="A57" s="21">
        <v>4</v>
      </c>
      <c r="C57" s="8" t="s">
        <v>139</v>
      </c>
      <c r="D57" s="31"/>
    </row>
    <row r="58" spans="1:4" ht="17.399999999999999" customHeight="1" x14ac:dyDescent="0.3">
      <c r="A58" s="21">
        <v>2</v>
      </c>
      <c r="C58" s="8" t="s">
        <v>393</v>
      </c>
      <c r="D58" s="31"/>
    </row>
    <row r="59" spans="1:4" ht="17.399999999999999" customHeight="1" x14ac:dyDescent="0.3">
      <c r="C59" s="8" t="s">
        <v>394</v>
      </c>
      <c r="D59" s="31"/>
    </row>
    <row r="60" spans="1:4" ht="17.399999999999999" customHeight="1" x14ac:dyDescent="0.3">
      <c r="A60" s="21" t="s">
        <v>270</v>
      </c>
      <c r="C60" s="171"/>
      <c r="D60" s="172"/>
    </row>
    <row r="61" spans="1:4" ht="17.100000000000001" customHeight="1" x14ac:dyDescent="0.3">
      <c r="C61" s="18" t="s">
        <v>132</v>
      </c>
      <c r="D61" s="59" t="s">
        <v>262</v>
      </c>
    </row>
    <row r="62" spans="1:4" ht="30.6" customHeight="1" x14ac:dyDescent="0.3">
      <c r="A62" s="21">
        <v>1</v>
      </c>
      <c r="C62" s="8" t="s">
        <v>391</v>
      </c>
      <c r="D62" s="68" t="s">
        <v>272</v>
      </c>
    </row>
    <row r="63" spans="1:4" ht="30.6" customHeight="1" x14ac:dyDescent="0.3">
      <c r="C63" s="8" t="s">
        <v>392</v>
      </c>
      <c r="D63" s="68" t="s">
        <v>272</v>
      </c>
    </row>
    <row r="64" spans="1:4" ht="15.9" customHeight="1" x14ac:dyDescent="0.3">
      <c r="A64" s="21">
        <v>4</v>
      </c>
      <c r="C64" s="8" t="s">
        <v>139</v>
      </c>
      <c r="D64" s="31"/>
    </row>
    <row r="65" spans="1:6" ht="17.399999999999999" customHeight="1" x14ac:dyDescent="0.3">
      <c r="A65" s="21">
        <v>2</v>
      </c>
      <c r="C65" s="8" t="s">
        <v>393</v>
      </c>
      <c r="D65" s="31"/>
    </row>
    <row r="66" spans="1:6" ht="17.399999999999999" customHeight="1" x14ac:dyDescent="0.3">
      <c r="C66" s="8" t="s">
        <v>394</v>
      </c>
      <c r="D66" s="31"/>
    </row>
    <row r="68" spans="1:6" ht="47.25" customHeight="1" x14ac:dyDescent="0.3">
      <c r="A68" s="21" t="s">
        <v>72</v>
      </c>
      <c r="C68" s="55" t="s">
        <v>427</v>
      </c>
      <c r="D68" s="56" t="s">
        <v>403</v>
      </c>
      <c r="E68" s="32"/>
      <c r="F68" s="56" t="s">
        <v>404</v>
      </c>
    </row>
    <row r="69" spans="1:6" ht="26.1" customHeight="1" x14ac:dyDescent="0.3">
      <c r="C69" s="18"/>
      <c r="D69" s="24" t="s">
        <v>314</v>
      </c>
      <c r="F69" s="24" t="s">
        <v>314</v>
      </c>
    </row>
    <row r="70" spans="1:6" ht="26.1" customHeight="1" x14ac:dyDescent="0.3">
      <c r="C70" s="71" t="s">
        <v>408</v>
      </c>
      <c r="D70" s="30"/>
      <c r="E70" s="30"/>
      <c r="F70" s="70"/>
    </row>
    <row r="71" spans="1:6" x14ac:dyDescent="0.3">
      <c r="C71" s="78" t="s">
        <v>405</v>
      </c>
      <c r="D71" s="80">
        <f>56598643.2+989364.62</f>
        <v>57588007.82</v>
      </c>
      <c r="F71" s="70"/>
    </row>
    <row r="72" spans="1:6" x14ac:dyDescent="0.3">
      <c r="C72" s="19" t="s">
        <v>398</v>
      </c>
      <c r="D72" s="30"/>
      <c r="F72" s="30"/>
    </row>
    <row r="73" spans="1:6" x14ac:dyDescent="0.3">
      <c r="C73" s="19" t="s">
        <v>399</v>
      </c>
      <c r="D73" s="30"/>
      <c r="F73" s="30"/>
    </row>
    <row r="74" spans="1:6" x14ac:dyDescent="0.3">
      <c r="C74" s="19" t="s">
        <v>400</v>
      </c>
      <c r="D74" s="30"/>
      <c r="F74" s="30"/>
    </row>
    <row r="75" spans="1:6" x14ac:dyDescent="0.3">
      <c r="C75" s="19" t="s">
        <v>401</v>
      </c>
      <c r="D75" s="69"/>
      <c r="F75" s="69"/>
    </row>
    <row r="76" spans="1:6" x14ac:dyDescent="0.3">
      <c r="C76" s="19" t="s">
        <v>402</v>
      </c>
      <c r="D76" s="30"/>
      <c r="F76" s="30"/>
    </row>
    <row r="77" spans="1:6" x14ac:dyDescent="0.3">
      <c r="C77" s="19" t="s">
        <v>406</v>
      </c>
      <c r="D77" s="30"/>
      <c r="F77" s="30"/>
    </row>
    <row r="78" spans="1:6" x14ac:dyDescent="0.3">
      <c r="C78" s="19" t="s">
        <v>407</v>
      </c>
      <c r="D78" s="30"/>
      <c r="F78" s="30"/>
    </row>
    <row r="80" spans="1:6" ht="47.25" customHeight="1" x14ac:dyDescent="0.3">
      <c r="A80" s="21" t="s">
        <v>72</v>
      </c>
      <c r="C80" s="55" t="s">
        <v>428</v>
      </c>
      <c r="D80" s="56" t="s">
        <v>403</v>
      </c>
      <c r="E80" s="32"/>
      <c r="F80" s="56" t="s">
        <v>404</v>
      </c>
    </row>
    <row r="81" spans="3:6" ht="26.1" customHeight="1" x14ac:dyDescent="0.3">
      <c r="C81" s="18"/>
      <c r="D81" s="24" t="s">
        <v>314</v>
      </c>
      <c r="F81" s="24" t="s">
        <v>314</v>
      </c>
    </row>
    <row r="82" spans="3:6" ht="26.1" customHeight="1" x14ac:dyDescent="0.3">
      <c r="C82" s="71" t="s">
        <v>408</v>
      </c>
      <c r="D82" s="30"/>
      <c r="E82" s="30"/>
      <c r="F82" s="70"/>
    </row>
    <row r="83" spans="3:6" x14ac:dyDescent="0.3">
      <c r="C83" s="78" t="s">
        <v>405</v>
      </c>
      <c r="D83" s="79">
        <v>45668786.490000002</v>
      </c>
      <c r="F83" s="70"/>
    </row>
    <row r="84" spans="3:6" x14ac:dyDescent="0.3">
      <c r="C84" s="19" t="s">
        <v>398</v>
      </c>
      <c r="D84" s="30"/>
      <c r="F84" s="30"/>
    </row>
    <row r="85" spans="3:6" x14ac:dyDescent="0.3">
      <c r="C85" s="19" t="s">
        <v>399</v>
      </c>
      <c r="D85" s="30"/>
      <c r="F85" s="30"/>
    </row>
    <row r="86" spans="3:6" x14ac:dyDescent="0.3">
      <c r="C86" s="19" t="s">
        <v>400</v>
      </c>
      <c r="D86" s="30"/>
      <c r="F86" s="30"/>
    </row>
    <row r="87" spans="3:6" x14ac:dyDescent="0.3">
      <c r="C87" s="19" t="s">
        <v>401</v>
      </c>
      <c r="D87" s="69"/>
      <c r="F87" s="69"/>
    </row>
    <row r="88" spans="3:6" x14ac:dyDescent="0.3">
      <c r="C88" s="19" t="s">
        <v>402</v>
      </c>
      <c r="D88" s="30"/>
      <c r="F88" s="30"/>
    </row>
    <row r="89" spans="3:6" x14ac:dyDescent="0.3">
      <c r="C89" s="19" t="s">
        <v>406</v>
      </c>
      <c r="D89" s="30"/>
      <c r="F89" s="30"/>
    </row>
    <row r="90" spans="3:6" x14ac:dyDescent="0.3">
      <c r="C90" s="19" t="s">
        <v>407</v>
      </c>
      <c r="D90" s="30"/>
      <c r="F90" s="30"/>
    </row>
  </sheetData>
  <mergeCells count="6">
    <mergeCell ref="C60:D60"/>
    <mergeCell ref="E3:G9"/>
    <mergeCell ref="C8:D8"/>
    <mergeCell ref="C12:D12"/>
    <mergeCell ref="C45:D45"/>
    <mergeCell ref="C53:D53"/>
  </mergeCells>
  <printOptions horizontalCentered="1"/>
  <pageMargins left="0.25" right="0.25" top="0.75" bottom="0.75" header="0.3" footer="0.3"/>
  <pageSetup scale="48" fitToWidth="0" fitToHeight="0" orientation="portrait" r:id="rId1"/>
  <headerFooter scaleWithDoc="0" alignWithMargins="0"/>
  <rowBreaks count="1" manualBreakCount="1">
    <brk id="52" max="5"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570" r:id="rId4" name="Check Box 186">
              <controlPr defaultSize="0" autoFill="0" autoLine="0" autoPict="0">
                <anchor moveWithCells="1">
                  <from>
                    <xdr:col>3</xdr:col>
                    <xdr:colOff>30480</xdr:colOff>
                    <xdr:row>13</xdr:row>
                    <xdr:rowOff>22860</xdr:rowOff>
                  </from>
                  <to>
                    <xdr:col>3</xdr:col>
                    <xdr:colOff>1051560</xdr:colOff>
                    <xdr:row>13</xdr:row>
                    <xdr:rowOff>388620</xdr:rowOff>
                  </to>
                </anchor>
              </controlPr>
            </control>
          </mc:Choice>
        </mc:AlternateContent>
        <mc:AlternateContent xmlns:mc="http://schemas.openxmlformats.org/markup-compatibility/2006">
          <mc:Choice Requires="x14">
            <control shapeId="16571" r:id="rId5" name="Check Box 187">
              <controlPr defaultSize="0" autoFill="0" autoLine="0" autoPict="0">
                <anchor moveWithCells="1">
                  <from>
                    <xdr:col>3</xdr:col>
                    <xdr:colOff>1036320</xdr:colOff>
                    <xdr:row>13</xdr:row>
                    <xdr:rowOff>30480</xdr:rowOff>
                  </from>
                  <to>
                    <xdr:col>3</xdr:col>
                    <xdr:colOff>1927860</xdr:colOff>
                    <xdr:row>14</xdr:row>
                    <xdr:rowOff>0</xdr:rowOff>
                  </to>
                </anchor>
              </controlPr>
            </control>
          </mc:Choice>
        </mc:AlternateContent>
        <mc:AlternateContent xmlns:mc="http://schemas.openxmlformats.org/markup-compatibility/2006">
          <mc:Choice Requires="x14">
            <control shapeId="16584" r:id="rId6" name="Check Box 200">
              <controlPr defaultSize="0" autoFill="0" autoLine="0" autoPict="0">
                <anchor moveWithCells="1">
                  <from>
                    <xdr:col>3</xdr:col>
                    <xdr:colOff>30480</xdr:colOff>
                    <xdr:row>14</xdr:row>
                    <xdr:rowOff>22860</xdr:rowOff>
                  </from>
                  <to>
                    <xdr:col>3</xdr:col>
                    <xdr:colOff>1059180</xdr:colOff>
                    <xdr:row>15</xdr:row>
                    <xdr:rowOff>0</xdr:rowOff>
                  </to>
                </anchor>
              </controlPr>
            </control>
          </mc:Choice>
        </mc:AlternateContent>
        <mc:AlternateContent xmlns:mc="http://schemas.openxmlformats.org/markup-compatibility/2006">
          <mc:Choice Requires="x14">
            <control shapeId="16585" r:id="rId7" name="Check Box 201">
              <controlPr defaultSize="0" autoFill="0" autoLine="0" autoPict="0">
                <anchor moveWithCells="1">
                  <from>
                    <xdr:col>3</xdr:col>
                    <xdr:colOff>1036320</xdr:colOff>
                    <xdr:row>14</xdr:row>
                    <xdr:rowOff>30480</xdr:rowOff>
                  </from>
                  <to>
                    <xdr:col>3</xdr:col>
                    <xdr:colOff>1935480</xdr:colOff>
                    <xdr:row>14</xdr:row>
                    <xdr:rowOff>297180</xdr:rowOff>
                  </to>
                </anchor>
              </controlPr>
            </control>
          </mc:Choice>
        </mc:AlternateContent>
        <mc:AlternateContent xmlns:mc="http://schemas.openxmlformats.org/markup-compatibility/2006">
          <mc:Choice Requires="x14">
            <control shapeId="16586" r:id="rId8" name="Check Box 202">
              <controlPr defaultSize="0" autoFill="0" autoLine="0" autoPict="0">
                <anchor moveWithCells="1">
                  <from>
                    <xdr:col>3</xdr:col>
                    <xdr:colOff>30480</xdr:colOff>
                    <xdr:row>15</xdr:row>
                    <xdr:rowOff>22860</xdr:rowOff>
                  </from>
                  <to>
                    <xdr:col>3</xdr:col>
                    <xdr:colOff>1051560</xdr:colOff>
                    <xdr:row>15</xdr:row>
                    <xdr:rowOff>388620</xdr:rowOff>
                  </to>
                </anchor>
              </controlPr>
            </control>
          </mc:Choice>
        </mc:AlternateContent>
        <mc:AlternateContent xmlns:mc="http://schemas.openxmlformats.org/markup-compatibility/2006">
          <mc:Choice Requires="x14">
            <control shapeId="16587" r:id="rId9" name="Check Box 203">
              <controlPr defaultSize="0" autoFill="0" autoLine="0" autoPict="0">
                <anchor moveWithCells="1">
                  <from>
                    <xdr:col>3</xdr:col>
                    <xdr:colOff>1036320</xdr:colOff>
                    <xdr:row>15</xdr:row>
                    <xdr:rowOff>30480</xdr:rowOff>
                  </from>
                  <to>
                    <xdr:col>3</xdr:col>
                    <xdr:colOff>1927860</xdr:colOff>
                    <xdr:row>15</xdr:row>
                    <xdr:rowOff>411480</xdr:rowOff>
                  </to>
                </anchor>
              </controlPr>
            </control>
          </mc:Choice>
        </mc:AlternateContent>
        <mc:AlternateContent xmlns:mc="http://schemas.openxmlformats.org/markup-compatibility/2006">
          <mc:Choice Requires="x14">
            <control shapeId="16588" r:id="rId10" name="Check Box 204">
              <controlPr defaultSize="0" autoFill="0" autoLine="0" autoPict="0">
                <anchor moveWithCells="1">
                  <from>
                    <xdr:col>3</xdr:col>
                    <xdr:colOff>30480</xdr:colOff>
                    <xdr:row>16</xdr:row>
                    <xdr:rowOff>22860</xdr:rowOff>
                  </from>
                  <to>
                    <xdr:col>3</xdr:col>
                    <xdr:colOff>1059180</xdr:colOff>
                    <xdr:row>16</xdr:row>
                    <xdr:rowOff>274320</xdr:rowOff>
                  </to>
                </anchor>
              </controlPr>
            </control>
          </mc:Choice>
        </mc:AlternateContent>
        <mc:AlternateContent xmlns:mc="http://schemas.openxmlformats.org/markup-compatibility/2006">
          <mc:Choice Requires="x14">
            <control shapeId="16589" r:id="rId11" name="Check Box 205">
              <controlPr defaultSize="0" autoFill="0" autoLine="0" autoPict="0">
                <anchor moveWithCells="1">
                  <from>
                    <xdr:col>3</xdr:col>
                    <xdr:colOff>1036320</xdr:colOff>
                    <xdr:row>16</xdr:row>
                    <xdr:rowOff>30480</xdr:rowOff>
                  </from>
                  <to>
                    <xdr:col>3</xdr:col>
                    <xdr:colOff>1935480</xdr:colOff>
                    <xdr:row>16</xdr:row>
                    <xdr:rowOff>266700</xdr:rowOff>
                  </to>
                </anchor>
              </controlPr>
            </control>
          </mc:Choice>
        </mc:AlternateContent>
        <mc:AlternateContent xmlns:mc="http://schemas.openxmlformats.org/markup-compatibility/2006">
          <mc:Choice Requires="x14">
            <control shapeId="16590" r:id="rId12" name="Check Box 206">
              <controlPr defaultSize="0" autoFill="0" autoLine="0" autoPict="0">
                <anchor moveWithCells="1">
                  <from>
                    <xdr:col>3</xdr:col>
                    <xdr:colOff>30480</xdr:colOff>
                    <xdr:row>17</xdr:row>
                    <xdr:rowOff>22860</xdr:rowOff>
                  </from>
                  <to>
                    <xdr:col>3</xdr:col>
                    <xdr:colOff>1051560</xdr:colOff>
                    <xdr:row>17</xdr:row>
                    <xdr:rowOff>388620</xdr:rowOff>
                  </to>
                </anchor>
              </controlPr>
            </control>
          </mc:Choice>
        </mc:AlternateContent>
        <mc:AlternateContent xmlns:mc="http://schemas.openxmlformats.org/markup-compatibility/2006">
          <mc:Choice Requires="x14">
            <control shapeId="16591" r:id="rId13" name="Check Box 207">
              <controlPr defaultSize="0" autoFill="0" autoLine="0" autoPict="0">
                <anchor moveWithCells="1">
                  <from>
                    <xdr:col>3</xdr:col>
                    <xdr:colOff>1036320</xdr:colOff>
                    <xdr:row>17</xdr:row>
                    <xdr:rowOff>30480</xdr:rowOff>
                  </from>
                  <to>
                    <xdr:col>3</xdr:col>
                    <xdr:colOff>1927860</xdr:colOff>
                    <xdr:row>17</xdr:row>
                    <xdr:rowOff>411480</xdr:rowOff>
                  </to>
                </anchor>
              </controlPr>
            </control>
          </mc:Choice>
        </mc:AlternateContent>
        <mc:AlternateContent xmlns:mc="http://schemas.openxmlformats.org/markup-compatibility/2006">
          <mc:Choice Requires="x14">
            <control shapeId="16592" r:id="rId14" name="Check Box 208">
              <controlPr defaultSize="0" autoFill="0" autoLine="0" autoPict="0">
                <anchor moveWithCells="1">
                  <from>
                    <xdr:col>3</xdr:col>
                    <xdr:colOff>30480</xdr:colOff>
                    <xdr:row>18</xdr:row>
                    <xdr:rowOff>22860</xdr:rowOff>
                  </from>
                  <to>
                    <xdr:col>3</xdr:col>
                    <xdr:colOff>1051560</xdr:colOff>
                    <xdr:row>18</xdr:row>
                    <xdr:rowOff>388620</xdr:rowOff>
                  </to>
                </anchor>
              </controlPr>
            </control>
          </mc:Choice>
        </mc:AlternateContent>
        <mc:AlternateContent xmlns:mc="http://schemas.openxmlformats.org/markup-compatibility/2006">
          <mc:Choice Requires="x14">
            <control shapeId="16593" r:id="rId15" name="Check Box 209">
              <controlPr defaultSize="0" autoFill="0" autoLine="0" autoPict="0">
                <anchor moveWithCells="1">
                  <from>
                    <xdr:col>3</xdr:col>
                    <xdr:colOff>1036320</xdr:colOff>
                    <xdr:row>18</xdr:row>
                    <xdr:rowOff>30480</xdr:rowOff>
                  </from>
                  <to>
                    <xdr:col>3</xdr:col>
                    <xdr:colOff>1927860</xdr:colOff>
                    <xdr:row>19</xdr:row>
                    <xdr:rowOff>0</xdr:rowOff>
                  </to>
                </anchor>
              </controlPr>
            </control>
          </mc:Choice>
        </mc:AlternateContent>
        <mc:AlternateContent xmlns:mc="http://schemas.openxmlformats.org/markup-compatibility/2006">
          <mc:Choice Requires="x14">
            <control shapeId="16594" r:id="rId16" name="Check Box 210">
              <controlPr defaultSize="0" autoFill="0" autoLine="0" autoPict="0">
                <anchor moveWithCells="1">
                  <from>
                    <xdr:col>3</xdr:col>
                    <xdr:colOff>30480</xdr:colOff>
                    <xdr:row>19</xdr:row>
                    <xdr:rowOff>22860</xdr:rowOff>
                  </from>
                  <to>
                    <xdr:col>3</xdr:col>
                    <xdr:colOff>1051560</xdr:colOff>
                    <xdr:row>20</xdr:row>
                    <xdr:rowOff>22860</xdr:rowOff>
                  </to>
                </anchor>
              </controlPr>
            </control>
          </mc:Choice>
        </mc:AlternateContent>
        <mc:AlternateContent xmlns:mc="http://schemas.openxmlformats.org/markup-compatibility/2006">
          <mc:Choice Requires="x14">
            <control shapeId="16595" r:id="rId17" name="Check Box 211">
              <controlPr defaultSize="0" autoFill="0" autoLine="0" autoPict="0">
                <anchor moveWithCells="1">
                  <from>
                    <xdr:col>3</xdr:col>
                    <xdr:colOff>1036320</xdr:colOff>
                    <xdr:row>19</xdr:row>
                    <xdr:rowOff>30480</xdr:rowOff>
                  </from>
                  <to>
                    <xdr:col>3</xdr:col>
                    <xdr:colOff>1927860</xdr:colOff>
                    <xdr:row>20</xdr:row>
                    <xdr:rowOff>45720</xdr:rowOff>
                  </to>
                </anchor>
              </controlPr>
            </control>
          </mc:Choice>
        </mc:AlternateContent>
        <mc:AlternateContent xmlns:mc="http://schemas.openxmlformats.org/markup-compatibility/2006">
          <mc:Choice Requires="x14">
            <control shapeId="16596" r:id="rId18" name="Check Box 212">
              <controlPr defaultSize="0" autoFill="0" autoLine="0" autoPict="0">
                <anchor moveWithCells="1">
                  <from>
                    <xdr:col>3</xdr:col>
                    <xdr:colOff>30480</xdr:colOff>
                    <xdr:row>20</xdr:row>
                    <xdr:rowOff>22860</xdr:rowOff>
                  </from>
                  <to>
                    <xdr:col>3</xdr:col>
                    <xdr:colOff>1051560</xdr:colOff>
                    <xdr:row>20</xdr:row>
                    <xdr:rowOff>388620</xdr:rowOff>
                  </to>
                </anchor>
              </controlPr>
            </control>
          </mc:Choice>
        </mc:AlternateContent>
        <mc:AlternateContent xmlns:mc="http://schemas.openxmlformats.org/markup-compatibility/2006">
          <mc:Choice Requires="x14">
            <control shapeId="16597" r:id="rId19" name="Check Box 213">
              <controlPr defaultSize="0" autoFill="0" autoLine="0" autoPict="0">
                <anchor moveWithCells="1">
                  <from>
                    <xdr:col>3</xdr:col>
                    <xdr:colOff>1036320</xdr:colOff>
                    <xdr:row>20</xdr:row>
                    <xdr:rowOff>30480</xdr:rowOff>
                  </from>
                  <to>
                    <xdr:col>3</xdr:col>
                    <xdr:colOff>1927860</xdr:colOff>
                    <xdr:row>20</xdr:row>
                    <xdr:rowOff>411480</xdr:rowOff>
                  </to>
                </anchor>
              </controlPr>
            </control>
          </mc:Choice>
        </mc:AlternateContent>
        <mc:AlternateContent xmlns:mc="http://schemas.openxmlformats.org/markup-compatibility/2006">
          <mc:Choice Requires="x14">
            <control shapeId="16598" r:id="rId20" name="Check Box 214">
              <controlPr defaultSize="0" autoFill="0" autoLine="0" autoPict="0">
                <anchor moveWithCells="1">
                  <from>
                    <xdr:col>3</xdr:col>
                    <xdr:colOff>30480</xdr:colOff>
                    <xdr:row>20</xdr:row>
                    <xdr:rowOff>22860</xdr:rowOff>
                  </from>
                  <to>
                    <xdr:col>3</xdr:col>
                    <xdr:colOff>1051560</xdr:colOff>
                    <xdr:row>20</xdr:row>
                    <xdr:rowOff>388620</xdr:rowOff>
                  </to>
                </anchor>
              </controlPr>
            </control>
          </mc:Choice>
        </mc:AlternateContent>
        <mc:AlternateContent xmlns:mc="http://schemas.openxmlformats.org/markup-compatibility/2006">
          <mc:Choice Requires="x14">
            <control shapeId="16599" r:id="rId21" name="Check Box 215">
              <controlPr defaultSize="0" autoFill="0" autoLine="0" autoPict="0">
                <anchor moveWithCells="1">
                  <from>
                    <xdr:col>3</xdr:col>
                    <xdr:colOff>1036320</xdr:colOff>
                    <xdr:row>20</xdr:row>
                    <xdr:rowOff>30480</xdr:rowOff>
                  </from>
                  <to>
                    <xdr:col>3</xdr:col>
                    <xdr:colOff>1927860</xdr:colOff>
                    <xdr:row>20</xdr:row>
                    <xdr:rowOff>411480</xdr:rowOff>
                  </to>
                </anchor>
              </controlPr>
            </control>
          </mc:Choice>
        </mc:AlternateContent>
        <mc:AlternateContent xmlns:mc="http://schemas.openxmlformats.org/markup-compatibility/2006">
          <mc:Choice Requires="x14">
            <control shapeId="16600" r:id="rId22" name="Check Box 216">
              <controlPr defaultSize="0" autoFill="0" autoLine="0" autoPict="0">
                <anchor moveWithCells="1">
                  <from>
                    <xdr:col>3</xdr:col>
                    <xdr:colOff>30480</xdr:colOff>
                    <xdr:row>21</xdr:row>
                    <xdr:rowOff>22860</xdr:rowOff>
                  </from>
                  <to>
                    <xdr:col>3</xdr:col>
                    <xdr:colOff>1051560</xdr:colOff>
                    <xdr:row>21</xdr:row>
                    <xdr:rowOff>388620</xdr:rowOff>
                  </to>
                </anchor>
              </controlPr>
            </control>
          </mc:Choice>
        </mc:AlternateContent>
        <mc:AlternateContent xmlns:mc="http://schemas.openxmlformats.org/markup-compatibility/2006">
          <mc:Choice Requires="x14">
            <control shapeId="16601" r:id="rId23" name="Check Box 217">
              <controlPr defaultSize="0" autoFill="0" autoLine="0" autoPict="0">
                <anchor moveWithCells="1">
                  <from>
                    <xdr:col>3</xdr:col>
                    <xdr:colOff>1036320</xdr:colOff>
                    <xdr:row>21</xdr:row>
                    <xdr:rowOff>30480</xdr:rowOff>
                  </from>
                  <to>
                    <xdr:col>3</xdr:col>
                    <xdr:colOff>1927860</xdr:colOff>
                    <xdr:row>21</xdr:row>
                    <xdr:rowOff>411480</xdr:rowOff>
                  </to>
                </anchor>
              </controlPr>
            </control>
          </mc:Choice>
        </mc:AlternateContent>
        <mc:AlternateContent xmlns:mc="http://schemas.openxmlformats.org/markup-compatibility/2006">
          <mc:Choice Requires="x14">
            <control shapeId="16602" r:id="rId24" name="Check Box 218">
              <controlPr defaultSize="0" autoFill="0" autoLine="0" autoPict="0">
                <anchor moveWithCells="1">
                  <from>
                    <xdr:col>3</xdr:col>
                    <xdr:colOff>30480</xdr:colOff>
                    <xdr:row>22</xdr:row>
                    <xdr:rowOff>22860</xdr:rowOff>
                  </from>
                  <to>
                    <xdr:col>3</xdr:col>
                    <xdr:colOff>1051560</xdr:colOff>
                    <xdr:row>22</xdr:row>
                    <xdr:rowOff>388620</xdr:rowOff>
                  </to>
                </anchor>
              </controlPr>
            </control>
          </mc:Choice>
        </mc:AlternateContent>
        <mc:AlternateContent xmlns:mc="http://schemas.openxmlformats.org/markup-compatibility/2006">
          <mc:Choice Requires="x14">
            <control shapeId="16603" r:id="rId25" name="Check Box 219">
              <controlPr defaultSize="0" autoFill="0" autoLine="0" autoPict="0">
                <anchor moveWithCells="1">
                  <from>
                    <xdr:col>3</xdr:col>
                    <xdr:colOff>1036320</xdr:colOff>
                    <xdr:row>22</xdr:row>
                    <xdr:rowOff>30480</xdr:rowOff>
                  </from>
                  <to>
                    <xdr:col>3</xdr:col>
                    <xdr:colOff>1927860</xdr:colOff>
                    <xdr:row>22</xdr:row>
                    <xdr:rowOff>411480</xdr:rowOff>
                  </to>
                </anchor>
              </controlPr>
            </control>
          </mc:Choice>
        </mc:AlternateContent>
        <mc:AlternateContent xmlns:mc="http://schemas.openxmlformats.org/markup-compatibility/2006">
          <mc:Choice Requires="x14">
            <control shapeId="16610" r:id="rId26" name="Check Box 226">
              <controlPr defaultSize="0" autoFill="0" autoLine="0" autoPict="0">
                <anchor moveWithCells="1">
                  <from>
                    <xdr:col>3</xdr:col>
                    <xdr:colOff>30480</xdr:colOff>
                    <xdr:row>25</xdr:row>
                    <xdr:rowOff>22860</xdr:rowOff>
                  </from>
                  <to>
                    <xdr:col>3</xdr:col>
                    <xdr:colOff>1059180</xdr:colOff>
                    <xdr:row>26</xdr:row>
                    <xdr:rowOff>0</xdr:rowOff>
                  </to>
                </anchor>
              </controlPr>
            </control>
          </mc:Choice>
        </mc:AlternateContent>
        <mc:AlternateContent xmlns:mc="http://schemas.openxmlformats.org/markup-compatibility/2006">
          <mc:Choice Requires="x14">
            <control shapeId="16611" r:id="rId27" name="Check Box 227">
              <controlPr defaultSize="0" autoFill="0" autoLine="0" autoPict="0">
                <anchor moveWithCells="1">
                  <from>
                    <xdr:col>3</xdr:col>
                    <xdr:colOff>1036320</xdr:colOff>
                    <xdr:row>25</xdr:row>
                    <xdr:rowOff>30480</xdr:rowOff>
                  </from>
                  <to>
                    <xdr:col>3</xdr:col>
                    <xdr:colOff>1935480</xdr:colOff>
                    <xdr:row>26</xdr:row>
                    <xdr:rowOff>7620</xdr:rowOff>
                  </to>
                </anchor>
              </controlPr>
            </control>
          </mc:Choice>
        </mc:AlternateContent>
        <mc:AlternateContent xmlns:mc="http://schemas.openxmlformats.org/markup-compatibility/2006">
          <mc:Choice Requires="x14">
            <control shapeId="16612" r:id="rId28" name="Check Box 228">
              <controlPr defaultSize="0" autoFill="0" autoLine="0" autoPict="0">
                <anchor moveWithCells="1">
                  <from>
                    <xdr:col>3</xdr:col>
                    <xdr:colOff>30480</xdr:colOff>
                    <xdr:row>26</xdr:row>
                    <xdr:rowOff>22860</xdr:rowOff>
                  </from>
                  <to>
                    <xdr:col>3</xdr:col>
                    <xdr:colOff>1059180</xdr:colOff>
                    <xdr:row>27</xdr:row>
                    <xdr:rowOff>0</xdr:rowOff>
                  </to>
                </anchor>
              </controlPr>
            </control>
          </mc:Choice>
        </mc:AlternateContent>
        <mc:AlternateContent xmlns:mc="http://schemas.openxmlformats.org/markup-compatibility/2006">
          <mc:Choice Requires="x14">
            <control shapeId="16613" r:id="rId29" name="Check Box 229">
              <controlPr defaultSize="0" autoFill="0" autoLine="0" autoPict="0">
                <anchor moveWithCells="1">
                  <from>
                    <xdr:col>3</xdr:col>
                    <xdr:colOff>1036320</xdr:colOff>
                    <xdr:row>26</xdr:row>
                    <xdr:rowOff>30480</xdr:rowOff>
                  </from>
                  <to>
                    <xdr:col>3</xdr:col>
                    <xdr:colOff>1935480</xdr:colOff>
                    <xdr:row>27</xdr:row>
                    <xdr:rowOff>7620</xdr:rowOff>
                  </to>
                </anchor>
              </controlPr>
            </control>
          </mc:Choice>
        </mc:AlternateContent>
        <mc:AlternateContent xmlns:mc="http://schemas.openxmlformats.org/markup-compatibility/2006">
          <mc:Choice Requires="x14">
            <control shapeId="16614" r:id="rId30" name="Check Box 230">
              <controlPr defaultSize="0" autoFill="0" autoLine="0" autoPict="0">
                <anchor moveWithCells="1">
                  <from>
                    <xdr:col>3</xdr:col>
                    <xdr:colOff>30480</xdr:colOff>
                    <xdr:row>27</xdr:row>
                    <xdr:rowOff>22860</xdr:rowOff>
                  </from>
                  <to>
                    <xdr:col>3</xdr:col>
                    <xdr:colOff>1059180</xdr:colOff>
                    <xdr:row>28</xdr:row>
                    <xdr:rowOff>0</xdr:rowOff>
                  </to>
                </anchor>
              </controlPr>
            </control>
          </mc:Choice>
        </mc:AlternateContent>
        <mc:AlternateContent xmlns:mc="http://schemas.openxmlformats.org/markup-compatibility/2006">
          <mc:Choice Requires="x14">
            <control shapeId="16615" r:id="rId31" name="Check Box 231">
              <controlPr defaultSize="0" autoFill="0" autoLine="0" autoPict="0">
                <anchor moveWithCells="1">
                  <from>
                    <xdr:col>3</xdr:col>
                    <xdr:colOff>1036320</xdr:colOff>
                    <xdr:row>27</xdr:row>
                    <xdr:rowOff>30480</xdr:rowOff>
                  </from>
                  <to>
                    <xdr:col>3</xdr:col>
                    <xdr:colOff>1935480</xdr:colOff>
                    <xdr:row>28</xdr:row>
                    <xdr:rowOff>7620</xdr:rowOff>
                  </to>
                </anchor>
              </controlPr>
            </control>
          </mc:Choice>
        </mc:AlternateContent>
        <mc:AlternateContent xmlns:mc="http://schemas.openxmlformats.org/markup-compatibility/2006">
          <mc:Choice Requires="x14">
            <control shapeId="16616" r:id="rId32" name="Check Box 232">
              <controlPr defaultSize="0" autoFill="0" autoLine="0" autoPict="0">
                <anchor moveWithCells="1">
                  <from>
                    <xdr:col>3</xdr:col>
                    <xdr:colOff>30480</xdr:colOff>
                    <xdr:row>28</xdr:row>
                    <xdr:rowOff>22860</xdr:rowOff>
                  </from>
                  <to>
                    <xdr:col>3</xdr:col>
                    <xdr:colOff>1059180</xdr:colOff>
                    <xdr:row>29</xdr:row>
                    <xdr:rowOff>0</xdr:rowOff>
                  </to>
                </anchor>
              </controlPr>
            </control>
          </mc:Choice>
        </mc:AlternateContent>
        <mc:AlternateContent xmlns:mc="http://schemas.openxmlformats.org/markup-compatibility/2006">
          <mc:Choice Requires="x14">
            <control shapeId="16617" r:id="rId33" name="Check Box 233">
              <controlPr defaultSize="0" autoFill="0" autoLine="0" autoPict="0">
                <anchor moveWithCells="1">
                  <from>
                    <xdr:col>3</xdr:col>
                    <xdr:colOff>1036320</xdr:colOff>
                    <xdr:row>28</xdr:row>
                    <xdr:rowOff>30480</xdr:rowOff>
                  </from>
                  <to>
                    <xdr:col>3</xdr:col>
                    <xdr:colOff>1935480</xdr:colOff>
                    <xdr:row>29</xdr:row>
                    <xdr:rowOff>7620</xdr:rowOff>
                  </to>
                </anchor>
              </controlPr>
            </control>
          </mc:Choice>
        </mc:AlternateContent>
        <mc:AlternateContent xmlns:mc="http://schemas.openxmlformats.org/markup-compatibility/2006">
          <mc:Choice Requires="x14">
            <control shapeId="16618" r:id="rId34" name="Check Box 234">
              <controlPr defaultSize="0" autoFill="0" autoLine="0" autoPict="0">
                <anchor moveWithCells="1">
                  <from>
                    <xdr:col>3</xdr:col>
                    <xdr:colOff>30480</xdr:colOff>
                    <xdr:row>29</xdr:row>
                    <xdr:rowOff>22860</xdr:rowOff>
                  </from>
                  <to>
                    <xdr:col>3</xdr:col>
                    <xdr:colOff>1059180</xdr:colOff>
                    <xdr:row>30</xdr:row>
                    <xdr:rowOff>0</xdr:rowOff>
                  </to>
                </anchor>
              </controlPr>
            </control>
          </mc:Choice>
        </mc:AlternateContent>
        <mc:AlternateContent xmlns:mc="http://schemas.openxmlformats.org/markup-compatibility/2006">
          <mc:Choice Requires="x14">
            <control shapeId="16619" r:id="rId35" name="Check Box 235">
              <controlPr defaultSize="0" autoFill="0" autoLine="0" autoPict="0">
                <anchor moveWithCells="1">
                  <from>
                    <xdr:col>3</xdr:col>
                    <xdr:colOff>1036320</xdr:colOff>
                    <xdr:row>29</xdr:row>
                    <xdr:rowOff>30480</xdr:rowOff>
                  </from>
                  <to>
                    <xdr:col>3</xdr:col>
                    <xdr:colOff>1935480</xdr:colOff>
                    <xdr:row>30</xdr:row>
                    <xdr:rowOff>7620</xdr:rowOff>
                  </to>
                </anchor>
              </controlPr>
            </control>
          </mc:Choice>
        </mc:AlternateContent>
        <mc:AlternateContent xmlns:mc="http://schemas.openxmlformats.org/markup-compatibility/2006">
          <mc:Choice Requires="x14">
            <control shapeId="16620" r:id="rId36" name="Check Box 236">
              <controlPr defaultSize="0" autoFill="0" autoLine="0" autoPict="0">
                <anchor moveWithCells="1">
                  <from>
                    <xdr:col>3</xdr:col>
                    <xdr:colOff>30480</xdr:colOff>
                    <xdr:row>30</xdr:row>
                    <xdr:rowOff>22860</xdr:rowOff>
                  </from>
                  <to>
                    <xdr:col>3</xdr:col>
                    <xdr:colOff>1059180</xdr:colOff>
                    <xdr:row>31</xdr:row>
                    <xdr:rowOff>0</xdr:rowOff>
                  </to>
                </anchor>
              </controlPr>
            </control>
          </mc:Choice>
        </mc:AlternateContent>
        <mc:AlternateContent xmlns:mc="http://schemas.openxmlformats.org/markup-compatibility/2006">
          <mc:Choice Requires="x14">
            <control shapeId="16621" r:id="rId37" name="Check Box 237">
              <controlPr defaultSize="0" autoFill="0" autoLine="0" autoPict="0">
                <anchor moveWithCells="1">
                  <from>
                    <xdr:col>3</xdr:col>
                    <xdr:colOff>1036320</xdr:colOff>
                    <xdr:row>30</xdr:row>
                    <xdr:rowOff>30480</xdr:rowOff>
                  </from>
                  <to>
                    <xdr:col>3</xdr:col>
                    <xdr:colOff>1935480</xdr:colOff>
                    <xdr:row>31</xdr:row>
                    <xdr:rowOff>7620</xdr:rowOff>
                  </to>
                </anchor>
              </controlPr>
            </control>
          </mc:Choice>
        </mc:AlternateContent>
        <mc:AlternateContent xmlns:mc="http://schemas.openxmlformats.org/markup-compatibility/2006">
          <mc:Choice Requires="x14">
            <control shapeId="16622" r:id="rId38" name="Check Box 238">
              <controlPr defaultSize="0" autoFill="0" autoLine="0" autoPict="0">
                <anchor moveWithCells="1">
                  <from>
                    <xdr:col>3</xdr:col>
                    <xdr:colOff>30480</xdr:colOff>
                    <xdr:row>31</xdr:row>
                    <xdr:rowOff>22860</xdr:rowOff>
                  </from>
                  <to>
                    <xdr:col>3</xdr:col>
                    <xdr:colOff>1059180</xdr:colOff>
                    <xdr:row>32</xdr:row>
                    <xdr:rowOff>0</xdr:rowOff>
                  </to>
                </anchor>
              </controlPr>
            </control>
          </mc:Choice>
        </mc:AlternateContent>
        <mc:AlternateContent xmlns:mc="http://schemas.openxmlformats.org/markup-compatibility/2006">
          <mc:Choice Requires="x14">
            <control shapeId="16623" r:id="rId39" name="Check Box 239">
              <controlPr defaultSize="0" autoFill="0" autoLine="0" autoPict="0">
                <anchor moveWithCells="1">
                  <from>
                    <xdr:col>3</xdr:col>
                    <xdr:colOff>1036320</xdr:colOff>
                    <xdr:row>31</xdr:row>
                    <xdr:rowOff>30480</xdr:rowOff>
                  </from>
                  <to>
                    <xdr:col>3</xdr:col>
                    <xdr:colOff>1935480</xdr:colOff>
                    <xdr:row>32</xdr:row>
                    <xdr:rowOff>7620</xdr:rowOff>
                  </to>
                </anchor>
              </controlPr>
            </control>
          </mc:Choice>
        </mc:AlternateContent>
        <mc:AlternateContent xmlns:mc="http://schemas.openxmlformats.org/markup-compatibility/2006">
          <mc:Choice Requires="x14">
            <control shapeId="16624" r:id="rId40" name="Check Box 240">
              <controlPr defaultSize="0" autoFill="0" autoLine="0" autoPict="0">
                <anchor moveWithCells="1">
                  <from>
                    <xdr:col>3</xdr:col>
                    <xdr:colOff>30480</xdr:colOff>
                    <xdr:row>32</xdr:row>
                    <xdr:rowOff>22860</xdr:rowOff>
                  </from>
                  <to>
                    <xdr:col>3</xdr:col>
                    <xdr:colOff>1059180</xdr:colOff>
                    <xdr:row>33</xdr:row>
                    <xdr:rowOff>0</xdr:rowOff>
                  </to>
                </anchor>
              </controlPr>
            </control>
          </mc:Choice>
        </mc:AlternateContent>
        <mc:AlternateContent xmlns:mc="http://schemas.openxmlformats.org/markup-compatibility/2006">
          <mc:Choice Requires="x14">
            <control shapeId="16625" r:id="rId41" name="Check Box 241">
              <controlPr defaultSize="0" autoFill="0" autoLine="0" autoPict="0">
                <anchor moveWithCells="1">
                  <from>
                    <xdr:col>3</xdr:col>
                    <xdr:colOff>1036320</xdr:colOff>
                    <xdr:row>32</xdr:row>
                    <xdr:rowOff>30480</xdr:rowOff>
                  </from>
                  <to>
                    <xdr:col>3</xdr:col>
                    <xdr:colOff>1935480</xdr:colOff>
                    <xdr:row>33</xdr:row>
                    <xdr:rowOff>7620</xdr:rowOff>
                  </to>
                </anchor>
              </controlPr>
            </control>
          </mc:Choice>
        </mc:AlternateContent>
        <mc:AlternateContent xmlns:mc="http://schemas.openxmlformats.org/markup-compatibility/2006">
          <mc:Choice Requires="x14">
            <control shapeId="16626" r:id="rId42" name="Check Box 242">
              <controlPr defaultSize="0" autoFill="0" autoLine="0" autoPict="0">
                <anchor moveWithCells="1">
                  <from>
                    <xdr:col>3</xdr:col>
                    <xdr:colOff>30480</xdr:colOff>
                    <xdr:row>33</xdr:row>
                    <xdr:rowOff>22860</xdr:rowOff>
                  </from>
                  <to>
                    <xdr:col>3</xdr:col>
                    <xdr:colOff>1059180</xdr:colOff>
                    <xdr:row>34</xdr:row>
                    <xdr:rowOff>0</xdr:rowOff>
                  </to>
                </anchor>
              </controlPr>
            </control>
          </mc:Choice>
        </mc:AlternateContent>
        <mc:AlternateContent xmlns:mc="http://schemas.openxmlformats.org/markup-compatibility/2006">
          <mc:Choice Requires="x14">
            <control shapeId="16627" r:id="rId43" name="Check Box 243">
              <controlPr defaultSize="0" autoFill="0" autoLine="0" autoPict="0">
                <anchor moveWithCells="1">
                  <from>
                    <xdr:col>3</xdr:col>
                    <xdr:colOff>1036320</xdr:colOff>
                    <xdr:row>33</xdr:row>
                    <xdr:rowOff>30480</xdr:rowOff>
                  </from>
                  <to>
                    <xdr:col>3</xdr:col>
                    <xdr:colOff>1935480</xdr:colOff>
                    <xdr:row>34</xdr:row>
                    <xdr:rowOff>7620</xdr:rowOff>
                  </to>
                </anchor>
              </controlPr>
            </control>
          </mc:Choice>
        </mc:AlternateContent>
        <mc:AlternateContent xmlns:mc="http://schemas.openxmlformats.org/markup-compatibility/2006">
          <mc:Choice Requires="x14">
            <control shapeId="16628" r:id="rId44" name="Check Box 244">
              <controlPr defaultSize="0" autoFill="0" autoLine="0" autoPict="0">
                <anchor moveWithCells="1">
                  <from>
                    <xdr:col>3</xdr:col>
                    <xdr:colOff>30480</xdr:colOff>
                    <xdr:row>34</xdr:row>
                    <xdr:rowOff>22860</xdr:rowOff>
                  </from>
                  <to>
                    <xdr:col>3</xdr:col>
                    <xdr:colOff>1059180</xdr:colOff>
                    <xdr:row>35</xdr:row>
                    <xdr:rowOff>0</xdr:rowOff>
                  </to>
                </anchor>
              </controlPr>
            </control>
          </mc:Choice>
        </mc:AlternateContent>
        <mc:AlternateContent xmlns:mc="http://schemas.openxmlformats.org/markup-compatibility/2006">
          <mc:Choice Requires="x14">
            <control shapeId="16629" r:id="rId45" name="Check Box 245">
              <controlPr defaultSize="0" autoFill="0" autoLine="0" autoPict="0">
                <anchor moveWithCells="1">
                  <from>
                    <xdr:col>3</xdr:col>
                    <xdr:colOff>1036320</xdr:colOff>
                    <xdr:row>34</xdr:row>
                    <xdr:rowOff>30480</xdr:rowOff>
                  </from>
                  <to>
                    <xdr:col>3</xdr:col>
                    <xdr:colOff>1935480</xdr:colOff>
                    <xdr:row>35</xdr:row>
                    <xdr:rowOff>7620</xdr:rowOff>
                  </to>
                </anchor>
              </controlPr>
            </control>
          </mc:Choice>
        </mc:AlternateContent>
        <mc:AlternateContent xmlns:mc="http://schemas.openxmlformats.org/markup-compatibility/2006">
          <mc:Choice Requires="x14">
            <control shapeId="16630" r:id="rId46" name="Check Box 246">
              <controlPr defaultSize="0" autoFill="0" autoLine="0" autoPict="0">
                <anchor moveWithCells="1">
                  <from>
                    <xdr:col>3</xdr:col>
                    <xdr:colOff>30480</xdr:colOff>
                    <xdr:row>35</xdr:row>
                    <xdr:rowOff>22860</xdr:rowOff>
                  </from>
                  <to>
                    <xdr:col>3</xdr:col>
                    <xdr:colOff>1059180</xdr:colOff>
                    <xdr:row>36</xdr:row>
                    <xdr:rowOff>0</xdr:rowOff>
                  </to>
                </anchor>
              </controlPr>
            </control>
          </mc:Choice>
        </mc:AlternateContent>
        <mc:AlternateContent xmlns:mc="http://schemas.openxmlformats.org/markup-compatibility/2006">
          <mc:Choice Requires="x14">
            <control shapeId="16631" r:id="rId47" name="Check Box 247">
              <controlPr defaultSize="0" autoFill="0" autoLine="0" autoPict="0">
                <anchor moveWithCells="1">
                  <from>
                    <xdr:col>3</xdr:col>
                    <xdr:colOff>1036320</xdr:colOff>
                    <xdr:row>35</xdr:row>
                    <xdr:rowOff>30480</xdr:rowOff>
                  </from>
                  <to>
                    <xdr:col>3</xdr:col>
                    <xdr:colOff>1935480</xdr:colOff>
                    <xdr:row>36</xdr:row>
                    <xdr:rowOff>7620</xdr:rowOff>
                  </to>
                </anchor>
              </controlPr>
            </control>
          </mc:Choice>
        </mc:AlternateContent>
        <mc:AlternateContent xmlns:mc="http://schemas.openxmlformats.org/markup-compatibility/2006">
          <mc:Choice Requires="x14">
            <control shapeId="16632" r:id="rId48" name="Check Box 248">
              <controlPr defaultSize="0" autoFill="0" autoLine="0" autoPict="0">
                <anchor moveWithCells="1">
                  <from>
                    <xdr:col>3</xdr:col>
                    <xdr:colOff>30480</xdr:colOff>
                    <xdr:row>37</xdr:row>
                    <xdr:rowOff>0</xdr:rowOff>
                  </from>
                  <to>
                    <xdr:col>3</xdr:col>
                    <xdr:colOff>1059180</xdr:colOff>
                    <xdr:row>37</xdr:row>
                    <xdr:rowOff>220980</xdr:rowOff>
                  </to>
                </anchor>
              </controlPr>
            </control>
          </mc:Choice>
        </mc:AlternateContent>
        <mc:AlternateContent xmlns:mc="http://schemas.openxmlformats.org/markup-compatibility/2006">
          <mc:Choice Requires="x14">
            <control shapeId="16633" r:id="rId49" name="Check Box 249">
              <controlPr defaultSize="0" autoFill="0" autoLine="0" autoPict="0">
                <anchor moveWithCells="1">
                  <from>
                    <xdr:col>3</xdr:col>
                    <xdr:colOff>1036320</xdr:colOff>
                    <xdr:row>37</xdr:row>
                    <xdr:rowOff>0</xdr:rowOff>
                  </from>
                  <to>
                    <xdr:col>3</xdr:col>
                    <xdr:colOff>1935480</xdr:colOff>
                    <xdr:row>37</xdr:row>
                    <xdr:rowOff>220980</xdr:rowOff>
                  </to>
                </anchor>
              </controlPr>
            </control>
          </mc:Choice>
        </mc:AlternateContent>
        <mc:AlternateContent xmlns:mc="http://schemas.openxmlformats.org/markup-compatibility/2006">
          <mc:Choice Requires="x14">
            <control shapeId="16634" r:id="rId50" name="Check Box 250">
              <controlPr defaultSize="0" autoFill="0" autoLine="0" autoPict="0">
                <anchor moveWithCells="1">
                  <from>
                    <xdr:col>3</xdr:col>
                    <xdr:colOff>30480</xdr:colOff>
                    <xdr:row>37</xdr:row>
                    <xdr:rowOff>0</xdr:rowOff>
                  </from>
                  <to>
                    <xdr:col>3</xdr:col>
                    <xdr:colOff>1059180</xdr:colOff>
                    <xdr:row>37</xdr:row>
                    <xdr:rowOff>220980</xdr:rowOff>
                  </to>
                </anchor>
              </controlPr>
            </control>
          </mc:Choice>
        </mc:AlternateContent>
        <mc:AlternateContent xmlns:mc="http://schemas.openxmlformats.org/markup-compatibility/2006">
          <mc:Choice Requires="x14">
            <control shapeId="16635" r:id="rId51" name="Check Box 251">
              <controlPr defaultSize="0" autoFill="0" autoLine="0" autoPict="0">
                <anchor moveWithCells="1">
                  <from>
                    <xdr:col>3</xdr:col>
                    <xdr:colOff>1036320</xdr:colOff>
                    <xdr:row>37</xdr:row>
                    <xdr:rowOff>0</xdr:rowOff>
                  </from>
                  <to>
                    <xdr:col>3</xdr:col>
                    <xdr:colOff>1935480</xdr:colOff>
                    <xdr:row>37</xdr:row>
                    <xdr:rowOff>220980</xdr:rowOff>
                  </to>
                </anchor>
              </controlPr>
            </control>
          </mc:Choice>
        </mc:AlternateContent>
        <mc:AlternateContent xmlns:mc="http://schemas.openxmlformats.org/markup-compatibility/2006">
          <mc:Choice Requires="x14">
            <control shapeId="16638" r:id="rId52" name="Check Box 254">
              <controlPr defaultSize="0" autoFill="0" autoLine="0" autoPict="0">
                <anchor moveWithCells="1">
                  <from>
                    <xdr:col>3</xdr:col>
                    <xdr:colOff>30480</xdr:colOff>
                    <xdr:row>38</xdr:row>
                    <xdr:rowOff>22860</xdr:rowOff>
                  </from>
                  <to>
                    <xdr:col>3</xdr:col>
                    <xdr:colOff>1059180</xdr:colOff>
                    <xdr:row>39</xdr:row>
                    <xdr:rowOff>0</xdr:rowOff>
                  </to>
                </anchor>
              </controlPr>
            </control>
          </mc:Choice>
        </mc:AlternateContent>
        <mc:AlternateContent xmlns:mc="http://schemas.openxmlformats.org/markup-compatibility/2006">
          <mc:Choice Requires="x14">
            <control shapeId="16639" r:id="rId53" name="Check Box 255">
              <controlPr defaultSize="0" autoFill="0" autoLine="0" autoPict="0">
                <anchor moveWithCells="1">
                  <from>
                    <xdr:col>3</xdr:col>
                    <xdr:colOff>1036320</xdr:colOff>
                    <xdr:row>38</xdr:row>
                    <xdr:rowOff>30480</xdr:rowOff>
                  </from>
                  <to>
                    <xdr:col>3</xdr:col>
                    <xdr:colOff>1935480</xdr:colOff>
                    <xdr:row>39</xdr:row>
                    <xdr:rowOff>7620</xdr:rowOff>
                  </to>
                </anchor>
              </controlPr>
            </control>
          </mc:Choice>
        </mc:AlternateContent>
        <mc:AlternateContent xmlns:mc="http://schemas.openxmlformats.org/markup-compatibility/2006">
          <mc:Choice Requires="x14">
            <control shapeId="16640" r:id="rId54" name="Check Box 256">
              <controlPr defaultSize="0" autoFill="0" autoLine="0" autoPict="0">
                <anchor moveWithCells="1">
                  <from>
                    <xdr:col>3</xdr:col>
                    <xdr:colOff>30480</xdr:colOff>
                    <xdr:row>39</xdr:row>
                    <xdr:rowOff>22860</xdr:rowOff>
                  </from>
                  <to>
                    <xdr:col>3</xdr:col>
                    <xdr:colOff>1059180</xdr:colOff>
                    <xdr:row>40</xdr:row>
                    <xdr:rowOff>0</xdr:rowOff>
                  </to>
                </anchor>
              </controlPr>
            </control>
          </mc:Choice>
        </mc:AlternateContent>
        <mc:AlternateContent xmlns:mc="http://schemas.openxmlformats.org/markup-compatibility/2006">
          <mc:Choice Requires="x14">
            <control shapeId="16641" r:id="rId55" name="Check Box 257">
              <controlPr defaultSize="0" autoFill="0" autoLine="0" autoPict="0">
                <anchor moveWithCells="1">
                  <from>
                    <xdr:col>3</xdr:col>
                    <xdr:colOff>1036320</xdr:colOff>
                    <xdr:row>39</xdr:row>
                    <xdr:rowOff>30480</xdr:rowOff>
                  </from>
                  <to>
                    <xdr:col>3</xdr:col>
                    <xdr:colOff>1935480</xdr:colOff>
                    <xdr:row>40</xdr:row>
                    <xdr:rowOff>7620</xdr:rowOff>
                  </to>
                </anchor>
              </controlPr>
            </control>
          </mc:Choice>
        </mc:AlternateContent>
        <mc:AlternateContent xmlns:mc="http://schemas.openxmlformats.org/markup-compatibility/2006">
          <mc:Choice Requires="x14">
            <control shapeId="16642" r:id="rId56" name="Check Box 258">
              <controlPr defaultSize="0" autoFill="0" autoLine="0" autoPict="0">
                <anchor moveWithCells="1">
                  <from>
                    <xdr:col>3</xdr:col>
                    <xdr:colOff>30480</xdr:colOff>
                    <xdr:row>40</xdr:row>
                    <xdr:rowOff>22860</xdr:rowOff>
                  </from>
                  <to>
                    <xdr:col>3</xdr:col>
                    <xdr:colOff>1059180</xdr:colOff>
                    <xdr:row>41</xdr:row>
                    <xdr:rowOff>0</xdr:rowOff>
                  </to>
                </anchor>
              </controlPr>
            </control>
          </mc:Choice>
        </mc:AlternateContent>
        <mc:AlternateContent xmlns:mc="http://schemas.openxmlformats.org/markup-compatibility/2006">
          <mc:Choice Requires="x14">
            <control shapeId="16643" r:id="rId57" name="Check Box 259">
              <controlPr defaultSize="0" autoFill="0" autoLine="0" autoPict="0">
                <anchor moveWithCells="1">
                  <from>
                    <xdr:col>3</xdr:col>
                    <xdr:colOff>1036320</xdr:colOff>
                    <xdr:row>40</xdr:row>
                    <xdr:rowOff>30480</xdr:rowOff>
                  </from>
                  <to>
                    <xdr:col>3</xdr:col>
                    <xdr:colOff>1935480</xdr:colOff>
                    <xdr:row>41</xdr:row>
                    <xdr:rowOff>7620</xdr:rowOff>
                  </to>
                </anchor>
              </controlPr>
            </control>
          </mc:Choice>
        </mc:AlternateContent>
        <mc:AlternateContent xmlns:mc="http://schemas.openxmlformats.org/markup-compatibility/2006">
          <mc:Choice Requires="x14">
            <control shapeId="16644" r:id="rId58" name="Check Box 260">
              <controlPr defaultSize="0" autoFill="0" autoLine="0" autoPict="0">
                <anchor moveWithCells="1">
                  <from>
                    <xdr:col>3</xdr:col>
                    <xdr:colOff>30480</xdr:colOff>
                    <xdr:row>41</xdr:row>
                    <xdr:rowOff>22860</xdr:rowOff>
                  </from>
                  <to>
                    <xdr:col>3</xdr:col>
                    <xdr:colOff>1059180</xdr:colOff>
                    <xdr:row>42</xdr:row>
                    <xdr:rowOff>0</xdr:rowOff>
                  </to>
                </anchor>
              </controlPr>
            </control>
          </mc:Choice>
        </mc:AlternateContent>
        <mc:AlternateContent xmlns:mc="http://schemas.openxmlformats.org/markup-compatibility/2006">
          <mc:Choice Requires="x14">
            <control shapeId="16645" r:id="rId59" name="Check Box 261">
              <controlPr defaultSize="0" autoFill="0" autoLine="0" autoPict="0">
                <anchor moveWithCells="1">
                  <from>
                    <xdr:col>3</xdr:col>
                    <xdr:colOff>1036320</xdr:colOff>
                    <xdr:row>41</xdr:row>
                    <xdr:rowOff>30480</xdr:rowOff>
                  </from>
                  <to>
                    <xdr:col>3</xdr:col>
                    <xdr:colOff>1935480</xdr:colOff>
                    <xdr:row>42</xdr:row>
                    <xdr:rowOff>7620</xdr:rowOff>
                  </to>
                </anchor>
              </controlPr>
            </control>
          </mc:Choice>
        </mc:AlternateContent>
        <mc:AlternateContent xmlns:mc="http://schemas.openxmlformats.org/markup-compatibility/2006">
          <mc:Choice Requires="x14">
            <control shapeId="16646" r:id="rId60" name="Check Box 262">
              <controlPr defaultSize="0" autoFill="0" autoLine="0" autoPict="0">
                <anchor moveWithCells="1">
                  <from>
                    <xdr:col>3</xdr:col>
                    <xdr:colOff>30480</xdr:colOff>
                    <xdr:row>42</xdr:row>
                    <xdr:rowOff>22860</xdr:rowOff>
                  </from>
                  <to>
                    <xdr:col>3</xdr:col>
                    <xdr:colOff>1059180</xdr:colOff>
                    <xdr:row>42</xdr:row>
                    <xdr:rowOff>236220</xdr:rowOff>
                  </to>
                </anchor>
              </controlPr>
            </control>
          </mc:Choice>
        </mc:AlternateContent>
        <mc:AlternateContent xmlns:mc="http://schemas.openxmlformats.org/markup-compatibility/2006">
          <mc:Choice Requires="x14">
            <control shapeId="16647" r:id="rId61" name="Check Box 263">
              <controlPr defaultSize="0" autoFill="0" autoLine="0" autoPict="0">
                <anchor moveWithCells="1">
                  <from>
                    <xdr:col>3</xdr:col>
                    <xdr:colOff>1036320</xdr:colOff>
                    <xdr:row>42</xdr:row>
                    <xdr:rowOff>30480</xdr:rowOff>
                  </from>
                  <to>
                    <xdr:col>3</xdr:col>
                    <xdr:colOff>1935480</xdr:colOff>
                    <xdr:row>42</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B2E75-0424-4210-9A26-88206404EC36}">
  <sheetPr codeName="Sheet2"/>
  <dimension ref="B1:E17"/>
  <sheetViews>
    <sheetView zoomScaleNormal="100" workbookViewId="0">
      <selection activeCell="B4" sqref="B4"/>
    </sheetView>
  </sheetViews>
  <sheetFormatPr defaultColWidth="9" defaultRowHeight="14.4" x14ac:dyDescent="0.3"/>
  <cols>
    <col min="1" max="1" width="2.33203125" style="1" customWidth="1"/>
    <col min="2" max="2" width="17.33203125" style="1" customWidth="1"/>
    <col min="3" max="3" width="59.21875" style="1" customWidth="1"/>
    <col min="4" max="4" width="24.88671875" style="1" customWidth="1"/>
    <col min="5" max="16384" width="9" style="1"/>
  </cols>
  <sheetData>
    <row r="1" spans="2:5" ht="9.75" customHeight="1" x14ac:dyDescent="0.3"/>
    <row r="2" spans="2:5" s="4" customFormat="1" ht="20.25" customHeight="1" x14ac:dyDescent="0.3">
      <c r="B2" s="7" t="str">
        <f>Introduction!B2</f>
        <v>Request for Proposal (RFP) for Employee Benefits Plan Medical ASO and Pharmacy</v>
      </c>
    </row>
    <row r="3" spans="2:5" s="4" customFormat="1" ht="18" x14ac:dyDescent="0.3">
      <c r="B3" s="43" t="s">
        <v>163</v>
      </c>
    </row>
    <row r="4" spans="2:5" s="4" customFormat="1" ht="18" x14ac:dyDescent="0.3">
      <c r="B4" s="6" t="str">
        <f>Introduction!B4</f>
        <v>RFP 23-39</v>
      </c>
    </row>
    <row r="5" spans="2:5" x14ac:dyDescent="0.3">
      <c r="B5" s="2" t="s">
        <v>19</v>
      </c>
    </row>
    <row r="6" spans="2:5" x14ac:dyDescent="0.3">
      <c r="B6" s="2" t="str">
        <f>Introduction!B6</f>
        <v>Effective 1/1/2024</v>
      </c>
    </row>
    <row r="7" spans="2:5" x14ac:dyDescent="0.3">
      <c r="D7" s="26"/>
    </row>
    <row r="8" spans="2:5" x14ac:dyDescent="0.3">
      <c r="B8" s="151" t="s">
        <v>25</v>
      </c>
      <c r="C8" s="151"/>
      <c r="D8" s="151"/>
    </row>
    <row r="9" spans="2:5" ht="21" customHeight="1" x14ac:dyDescent="0.3">
      <c r="B9" s="14" t="s">
        <v>21</v>
      </c>
      <c r="C9" s="14" t="s">
        <v>22</v>
      </c>
      <c r="D9" s="14" t="s">
        <v>23</v>
      </c>
    </row>
    <row r="10" spans="2:5" ht="48" customHeight="1" x14ac:dyDescent="0.3">
      <c r="B10" s="10">
        <v>1</v>
      </c>
      <c r="C10" s="29" t="s">
        <v>128</v>
      </c>
      <c r="D10" s="10">
        <v>25</v>
      </c>
    </row>
    <row r="11" spans="2:5" ht="38.25" customHeight="1" x14ac:dyDescent="0.3">
      <c r="B11" s="10">
        <v>2</v>
      </c>
      <c r="C11" s="29" t="s">
        <v>475</v>
      </c>
      <c r="D11" s="10">
        <v>15</v>
      </c>
      <c r="E11" s="28"/>
    </row>
    <row r="12" spans="2:5" ht="38.25" customHeight="1" x14ac:dyDescent="0.3">
      <c r="B12" s="10">
        <v>3</v>
      </c>
      <c r="C12" s="29" t="s">
        <v>476</v>
      </c>
      <c r="D12" s="10">
        <v>30</v>
      </c>
    </row>
    <row r="13" spans="2:5" ht="38.25" customHeight="1" x14ac:dyDescent="0.3">
      <c r="B13" s="10">
        <v>4</v>
      </c>
      <c r="C13" s="29" t="s">
        <v>477</v>
      </c>
      <c r="D13" s="10">
        <v>15</v>
      </c>
    </row>
    <row r="14" spans="2:5" ht="38.25" customHeight="1" x14ac:dyDescent="0.3">
      <c r="B14" s="10">
        <v>5</v>
      </c>
      <c r="C14" s="29" t="s">
        <v>129</v>
      </c>
      <c r="D14" s="10">
        <v>15</v>
      </c>
    </row>
    <row r="15" spans="2:5" ht="38.25" customHeight="1" x14ac:dyDescent="0.3">
      <c r="B15" s="149" t="s">
        <v>24</v>
      </c>
      <c r="C15" s="150"/>
      <c r="D15" s="15">
        <v>100</v>
      </c>
    </row>
    <row r="16" spans="2:5" ht="31.5" customHeight="1" x14ac:dyDescent="0.3">
      <c r="B16" s="146" t="s">
        <v>26</v>
      </c>
      <c r="C16" s="147"/>
      <c r="D16" s="148"/>
    </row>
    <row r="17" ht="37.5" customHeight="1" x14ac:dyDescent="0.3"/>
  </sheetData>
  <mergeCells count="3">
    <mergeCell ref="B16:D16"/>
    <mergeCell ref="B15:C15"/>
    <mergeCell ref="B8:D8"/>
  </mergeCells>
  <printOptions horizontalCentered="1"/>
  <pageMargins left="0.5" right="0.5" top="1" bottom="1" header="0" footer="0"/>
  <pageSetup scale="75" fitToWidth="0" fitToHeight="0"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2B781-BDAB-4A38-8AFC-DE6D79518D38}">
  <sheetPr codeName="Sheet3"/>
  <dimension ref="A1:F81"/>
  <sheetViews>
    <sheetView zoomScale="130" zoomScaleNormal="130" workbookViewId="0">
      <selection activeCell="B4" sqref="B4"/>
    </sheetView>
  </sheetViews>
  <sheetFormatPr defaultColWidth="9" defaultRowHeight="14.4" x14ac:dyDescent="0.3"/>
  <cols>
    <col min="1" max="1" width="2.6640625" style="1" customWidth="1"/>
    <col min="2" max="2" width="78.6640625" style="1" customWidth="1"/>
    <col min="3" max="3" width="103.33203125" style="1" bestFit="1" customWidth="1"/>
    <col min="4" max="5" width="30.6640625" style="1" customWidth="1"/>
    <col min="6" max="16384" width="9" style="1"/>
  </cols>
  <sheetData>
    <row r="1" spans="2:6" ht="9.75" customHeight="1" x14ac:dyDescent="0.3"/>
    <row r="2" spans="2:6" s="4" customFormat="1" ht="20.25" customHeight="1" x14ac:dyDescent="0.3">
      <c r="B2" s="7" t="str">
        <f>Introduction!B2</f>
        <v>Request for Proposal (RFP) for Employee Benefits Plan Medical ASO and Pharmacy</v>
      </c>
    </row>
    <row r="3" spans="2:6" s="4" customFormat="1" ht="18" x14ac:dyDescent="0.3">
      <c r="B3" s="43" t="s">
        <v>163</v>
      </c>
    </row>
    <row r="4" spans="2:6" s="4" customFormat="1" ht="18" x14ac:dyDescent="0.3">
      <c r="B4" s="6" t="str">
        <f>Introduction!B4</f>
        <v>RFP 23-39</v>
      </c>
    </row>
    <row r="5" spans="2:6" x14ac:dyDescent="0.3">
      <c r="B5" s="2" t="s">
        <v>31</v>
      </c>
    </row>
    <row r="6" spans="2:6" x14ac:dyDescent="0.3">
      <c r="B6" s="2" t="str">
        <f>Introduction!B6</f>
        <v>Effective 1/1/2024</v>
      </c>
    </row>
    <row r="7" spans="2:6" x14ac:dyDescent="0.3">
      <c r="D7" s="26"/>
      <c r="E7" s="26"/>
      <c r="F7" s="26"/>
    </row>
    <row r="8" spans="2:6" x14ac:dyDescent="0.3">
      <c r="B8" s="133" t="s">
        <v>27</v>
      </c>
      <c r="C8" s="133"/>
    </row>
    <row r="9" spans="2:6" x14ac:dyDescent="0.3">
      <c r="B9" s="9" t="s">
        <v>0</v>
      </c>
      <c r="C9" s="9" t="s">
        <v>1</v>
      </c>
    </row>
    <row r="10" spans="2:6" ht="15" customHeight="1" x14ac:dyDescent="0.3">
      <c r="B10" s="8" t="s">
        <v>2</v>
      </c>
      <c r="C10" s="8" t="s">
        <v>3</v>
      </c>
    </row>
    <row r="11" spans="2:6" ht="15" customHeight="1" x14ac:dyDescent="0.3">
      <c r="B11" s="8" t="s">
        <v>4</v>
      </c>
      <c r="C11" s="8" t="s">
        <v>130</v>
      </c>
    </row>
    <row r="12" spans="2:6" ht="15" customHeight="1" x14ac:dyDescent="0.3">
      <c r="B12" s="8" t="s">
        <v>5</v>
      </c>
      <c r="C12" s="8" t="s">
        <v>6</v>
      </c>
    </row>
    <row r="13" spans="2:6" ht="15" customHeight="1" x14ac:dyDescent="0.3">
      <c r="B13" s="8" t="s">
        <v>7</v>
      </c>
      <c r="C13" s="17">
        <v>0</v>
      </c>
    </row>
    <row r="14" spans="2:6" x14ac:dyDescent="0.3">
      <c r="B14" s="8" t="s">
        <v>8</v>
      </c>
      <c r="C14" s="8" t="s">
        <v>6</v>
      </c>
    </row>
    <row r="15" spans="2:6" x14ac:dyDescent="0.3">
      <c r="B15" s="8" t="s">
        <v>9</v>
      </c>
      <c r="C15" s="8" t="s">
        <v>117</v>
      </c>
    </row>
    <row r="18" spans="2:3" ht="32.25" customHeight="1" x14ac:dyDescent="0.3">
      <c r="B18" s="133" t="s">
        <v>104</v>
      </c>
      <c r="C18" s="133"/>
    </row>
    <row r="19" spans="2:3" x14ac:dyDescent="0.3">
      <c r="B19" s="8" t="s">
        <v>101</v>
      </c>
      <c r="C19" s="8">
        <v>6142</v>
      </c>
    </row>
    <row r="20" spans="2:3" x14ac:dyDescent="0.3">
      <c r="B20" s="18" t="s">
        <v>451</v>
      </c>
      <c r="C20" s="72"/>
    </row>
    <row r="21" spans="2:3" x14ac:dyDescent="0.3">
      <c r="B21" s="8" t="s">
        <v>79</v>
      </c>
      <c r="C21" s="8">
        <v>1083</v>
      </c>
    </row>
    <row r="22" spans="2:3" x14ac:dyDescent="0.3">
      <c r="B22" s="8" t="s">
        <v>133</v>
      </c>
      <c r="C22" s="8">
        <v>168</v>
      </c>
    </row>
    <row r="23" spans="2:3" x14ac:dyDescent="0.3">
      <c r="B23" s="8" t="s">
        <v>134</v>
      </c>
      <c r="C23" s="8">
        <v>404</v>
      </c>
    </row>
    <row r="24" spans="2:3" x14ac:dyDescent="0.3">
      <c r="B24" s="8" t="s">
        <v>135</v>
      </c>
      <c r="C24" s="8">
        <v>233</v>
      </c>
    </row>
    <row r="25" spans="2:3" x14ac:dyDescent="0.3">
      <c r="B25" s="18" t="s">
        <v>452</v>
      </c>
      <c r="C25" s="72"/>
    </row>
    <row r="26" spans="2:3" x14ac:dyDescent="0.3">
      <c r="B26" s="8" t="s">
        <v>79</v>
      </c>
      <c r="C26" s="8">
        <v>1326</v>
      </c>
    </row>
    <row r="27" spans="2:3" x14ac:dyDescent="0.3">
      <c r="B27" s="8" t="s">
        <v>133</v>
      </c>
      <c r="C27" s="8">
        <v>179</v>
      </c>
    </row>
    <row r="28" spans="2:3" x14ac:dyDescent="0.3">
      <c r="B28" s="8" t="s">
        <v>134</v>
      </c>
      <c r="C28" s="8">
        <v>928</v>
      </c>
    </row>
    <row r="29" spans="2:3" x14ac:dyDescent="0.3">
      <c r="B29" s="8" t="s">
        <v>135</v>
      </c>
      <c r="C29" s="8">
        <v>480</v>
      </c>
    </row>
    <row r="30" spans="2:3" x14ac:dyDescent="0.3">
      <c r="B30" s="18" t="s">
        <v>453</v>
      </c>
      <c r="C30" s="72"/>
    </row>
    <row r="31" spans="2:3" x14ac:dyDescent="0.3">
      <c r="B31" s="8" t="s">
        <v>79</v>
      </c>
      <c r="C31" s="8">
        <v>55</v>
      </c>
    </row>
    <row r="32" spans="2:3" x14ac:dyDescent="0.3">
      <c r="B32" s="8" t="s">
        <v>133</v>
      </c>
      <c r="C32" s="8">
        <v>19</v>
      </c>
    </row>
    <row r="33" spans="2:3" x14ac:dyDescent="0.3">
      <c r="B33" s="8" t="s">
        <v>134</v>
      </c>
      <c r="C33" s="8">
        <v>16</v>
      </c>
    </row>
    <row r="34" spans="2:3" x14ac:dyDescent="0.3">
      <c r="B34" s="8" t="s">
        <v>135</v>
      </c>
      <c r="C34" s="8">
        <v>22</v>
      </c>
    </row>
    <row r="35" spans="2:3" x14ac:dyDescent="0.3">
      <c r="B35" s="26"/>
      <c r="C35" s="47"/>
    </row>
    <row r="37" spans="2:3" ht="63" customHeight="1" x14ac:dyDescent="0.3">
      <c r="B37" s="133" t="s">
        <v>141</v>
      </c>
      <c r="C37" s="133"/>
    </row>
    <row r="38" spans="2:3" x14ac:dyDescent="0.3">
      <c r="B38" s="18" t="s">
        <v>451</v>
      </c>
      <c r="C38" s="18"/>
    </row>
    <row r="39" spans="2:3" x14ac:dyDescent="0.3">
      <c r="B39" s="8" t="s">
        <v>136</v>
      </c>
      <c r="C39" s="119">
        <v>34.46</v>
      </c>
    </row>
    <row r="40" spans="2:3" x14ac:dyDescent="0.3">
      <c r="B40" s="8" t="s">
        <v>137</v>
      </c>
      <c r="C40" s="119">
        <v>0.48</v>
      </c>
    </row>
    <row r="41" spans="2:3" x14ac:dyDescent="0.3">
      <c r="B41" s="8" t="s">
        <v>140</v>
      </c>
      <c r="C41" s="120" t="s">
        <v>138</v>
      </c>
    </row>
    <row r="42" spans="2:3" x14ac:dyDescent="0.3">
      <c r="B42" s="8" t="s">
        <v>139</v>
      </c>
      <c r="C42" s="119">
        <v>1.2</v>
      </c>
    </row>
    <row r="43" spans="2:3" x14ac:dyDescent="0.3">
      <c r="B43" s="18" t="s">
        <v>452</v>
      </c>
      <c r="C43" s="121"/>
    </row>
    <row r="44" spans="2:3" x14ac:dyDescent="0.3">
      <c r="B44" s="8" t="s">
        <v>136</v>
      </c>
      <c r="C44" s="119">
        <v>17.77</v>
      </c>
    </row>
    <row r="45" spans="2:3" x14ac:dyDescent="0.3">
      <c r="B45" s="8" t="s">
        <v>137</v>
      </c>
      <c r="C45" s="122" t="s">
        <v>138</v>
      </c>
    </row>
    <row r="46" spans="2:3" x14ac:dyDescent="0.3">
      <c r="B46" s="8" t="s">
        <v>140</v>
      </c>
      <c r="C46" s="122">
        <v>15.83</v>
      </c>
    </row>
    <row r="47" spans="2:3" x14ac:dyDescent="0.3">
      <c r="B47" s="8" t="s">
        <v>139</v>
      </c>
      <c r="C47" s="119">
        <v>3</v>
      </c>
    </row>
    <row r="48" spans="2:3" x14ac:dyDescent="0.3">
      <c r="B48" s="18" t="s">
        <v>453</v>
      </c>
      <c r="C48" s="121"/>
    </row>
    <row r="49" spans="1:3" x14ac:dyDescent="0.3">
      <c r="B49" s="8" t="s">
        <v>136</v>
      </c>
      <c r="C49" s="119">
        <v>17.77</v>
      </c>
    </row>
    <row r="50" spans="1:3" x14ac:dyDescent="0.3">
      <c r="B50" s="8" t="s">
        <v>137</v>
      </c>
      <c r="C50" s="122" t="s">
        <v>138</v>
      </c>
    </row>
    <row r="51" spans="1:3" x14ac:dyDescent="0.3">
      <c r="B51" s="8" t="s">
        <v>140</v>
      </c>
      <c r="C51" s="122">
        <v>15.83</v>
      </c>
    </row>
    <row r="52" spans="1:3" x14ac:dyDescent="0.3">
      <c r="B52" s="8" t="s">
        <v>139</v>
      </c>
      <c r="C52" s="119">
        <v>3</v>
      </c>
    </row>
    <row r="53" spans="1:3" x14ac:dyDescent="0.3">
      <c r="A53" s="26"/>
    </row>
    <row r="54" spans="1:3" ht="33" customHeight="1" x14ac:dyDescent="0.3">
      <c r="A54" s="26"/>
      <c r="B54" s="125" t="s">
        <v>112</v>
      </c>
      <c r="C54" s="126" t="s">
        <v>470</v>
      </c>
    </row>
    <row r="55" spans="1:3" x14ac:dyDescent="0.3">
      <c r="A55" s="26"/>
      <c r="B55" s="8" t="s">
        <v>118</v>
      </c>
      <c r="C55" s="117" t="s">
        <v>433</v>
      </c>
    </row>
    <row r="56" spans="1:3" x14ac:dyDescent="0.3">
      <c r="A56" s="26"/>
      <c r="B56" s="18"/>
      <c r="C56" s="18"/>
    </row>
    <row r="57" spans="1:3" x14ac:dyDescent="0.3">
      <c r="A57" s="26"/>
      <c r="B57" s="8" t="s">
        <v>434</v>
      </c>
      <c r="C57" s="117" t="s">
        <v>437</v>
      </c>
    </row>
    <row r="58" spans="1:3" x14ac:dyDescent="0.3">
      <c r="A58" s="26"/>
      <c r="B58" s="8" t="s">
        <v>435</v>
      </c>
      <c r="C58" s="117" t="s">
        <v>438</v>
      </c>
    </row>
    <row r="59" spans="1:3" x14ac:dyDescent="0.3">
      <c r="A59" s="26"/>
      <c r="B59" s="8" t="s">
        <v>436</v>
      </c>
      <c r="C59" s="118" t="s">
        <v>439</v>
      </c>
    </row>
    <row r="60" spans="1:3" x14ac:dyDescent="0.3">
      <c r="A60" s="26"/>
      <c r="B60" s="18"/>
      <c r="C60" s="18"/>
    </row>
    <row r="61" spans="1:3" x14ac:dyDescent="0.3">
      <c r="A61" s="26"/>
      <c r="B61" s="8" t="s">
        <v>440</v>
      </c>
      <c r="C61" s="117" t="s">
        <v>454</v>
      </c>
    </row>
    <row r="62" spans="1:3" x14ac:dyDescent="0.3">
      <c r="A62" s="26"/>
      <c r="B62" s="154" t="s">
        <v>456</v>
      </c>
      <c r="C62" s="152" t="s">
        <v>455</v>
      </c>
    </row>
    <row r="63" spans="1:3" ht="90" customHeight="1" x14ac:dyDescent="0.3">
      <c r="A63" s="26"/>
      <c r="B63" s="155"/>
      <c r="C63" s="153"/>
    </row>
    <row r="64" spans="1:3" x14ac:dyDescent="0.3">
      <c r="A64" s="26"/>
      <c r="B64" s="18"/>
      <c r="C64" s="18"/>
    </row>
    <row r="65" spans="1:3" x14ac:dyDescent="0.3">
      <c r="A65" s="26"/>
      <c r="B65" s="8" t="s">
        <v>441</v>
      </c>
      <c r="C65" s="116" t="s">
        <v>458</v>
      </c>
    </row>
    <row r="66" spans="1:3" x14ac:dyDescent="0.3">
      <c r="A66" s="26"/>
      <c r="B66" s="8" t="s">
        <v>442</v>
      </c>
      <c r="C66" s="124" t="s">
        <v>459</v>
      </c>
    </row>
    <row r="67" spans="1:3" x14ac:dyDescent="0.3">
      <c r="B67" s="18"/>
      <c r="C67" s="18"/>
    </row>
    <row r="68" spans="1:3" x14ac:dyDescent="0.3">
      <c r="B68" s="8" t="s">
        <v>443</v>
      </c>
      <c r="C68" s="116" t="s">
        <v>457</v>
      </c>
    </row>
    <row r="69" spans="1:3" x14ac:dyDescent="0.3">
      <c r="B69" s="8" t="s">
        <v>444</v>
      </c>
      <c r="C69" s="123" t="s">
        <v>460</v>
      </c>
    </row>
    <row r="70" spans="1:3" x14ac:dyDescent="0.3">
      <c r="B70" s="18"/>
      <c r="C70" s="18"/>
    </row>
    <row r="71" spans="1:3" x14ac:dyDescent="0.3">
      <c r="B71" s="8" t="s">
        <v>445</v>
      </c>
      <c r="C71" s="116" t="s">
        <v>464</v>
      </c>
    </row>
    <row r="72" spans="1:3" x14ac:dyDescent="0.3">
      <c r="B72" s="8" t="s">
        <v>446</v>
      </c>
      <c r="C72" s="116" t="s">
        <v>465</v>
      </c>
    </row>
    <row r="73" spans="1:3" x14ac:dyDescent="0.3">
      <c r="B73" s="8" t="s">
        <v>447</v>
      </c>
      <c r="C73" s="116" t="s">
        <v>466</v>
      </c>
    </row>
    <row r="74" spans="1:3" x14ac:dyDescent="0.3">
      <c r="B74" s="18"/>
      <c r="C74" s="18"/>
    </row>
    <row r="75" spans="1:3" x14ac:dyDescent="0.3">
      <c r="B75" s="8" t="s">
        <v>448</v>
      </c>
      <c r="C75" s="116" t="s">
        <v>467</v>
      </c>
    </row>
    <row r="76" spans="1:3" x14ac:dyDescent="0.3">
      <c r="B76" s="8" t="s">
        <v>449</v>
      </c>
      <c r="C76" s="116" t="s">
        <v>468</v>
      </c>
    </row>
    <row r="77" spans="1:3" x14ac:dyDescent="0.3">
      <c r="B77" s="8" t="s">
        <v>450</v>
      </c>
      <c r="C77" s="116" t="s">
        <v>469</v>
      </c>
    </row>
    <row r="78" spans="1:3" x14ac:dyDescent="0.3">
      <c r="B78" s="18"/>
      <c r="C78" s="18"/>
    </row>
    <row r="79" spans="1:3" x14ac:dyDescent="0.3">
      <c r="B79" s="8" t="s">
        <v>463</v>
      </c>
      <c r="C79" s="116"/>
    </row>
    <row r="80" spans="1:3" x14ac:dyDescent="0.3">
      <c r="B80" s="8" t="s">
        <v>461</v>
      </c>
      <c r="C80" s="116"/>
    </row>
    <row r="81" spans="2:3" x14ac:dyDescent="0.3">
      <c r="B81" s="8" t="s">
        <v>462</v>
      </c>
      <c r="C81" s="116"/>
    </row>
  </sheetData>
  <mergeCells count="5">
    <mergeCell ref="B8:C8"/>
    <mergeCell ref="B18:C18"/>
    <mergeCell ref="B37:C37"/>
    <mergeCell ref="C62:C63"/>
    <mergeCell ref="B62:B63"/>
  </mergeCells>
  <phoneticPr fontId="14" type="noConversion"/>
  <printOptions horizontalCentered="1"/>
  <pageMargins left="0.5" right="0.5" top="1" bottom="1" header="0" footer="0"/>
  <pageSetup scale="35" fitToWidth="0" fitToHeight="0"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AC673-E5A8-4307-9D09-D899D0BAE8E5}">
  <sheetPr codeName="Sheet5"/>
  <dimension ref="A1:F68"/>
  <sheetViews>
    <sheetView zoomScale="160" zoomScaleNormal="160" workbookViewId="0">
      <selection activeCell="A43" sqref="A43:XFD43"/>
    </sheetView>
  </sheetViews>
  <sheetFormatPr defaultColWidth="9" defaultRowHeight="14.4" x14ac:dyDescent="0.3"/>
  <cols>
    <col min="1" max="1" width="2.88671875" style="1" customWidth="1"/>
    <col min="2" max="2" width="55.109375" style="1" customWidth="1"/>
    <col min="3" max="4" width="47.21875" style="1" customWidth="1"/>
    <col min="5" max="5" width="30.6640625" style="1" customWidth="1"/>
    <col min="6" max="16384" width="9" style="1"/>
  </cols>
  <sheetData>
    <row r="1" spans="1:6" ht="9.75" customHeight="1" x14ac:dyDescent="0.3"/>
    <row r="2" spans="1:6" s="4" customFormat="1" ht="20.25" customHeight="1" x14ac:dyDescent="0.3">
      <c r="B2" s="7" t="str">
        <f>Introduction!B2</f>
        <v>Request for Proposal (RFP) for Employee Benefits Plan Medical ASO and Pharmacy</v>
      </c>
    </row>
    <row r="3" spans="1:6" s="4" customFormat="1" ht="18" x14ac:dyDescent="0.3">
      <c r="B3" s="43" t="s">
        <v>163</v>
      </c>
    </row>
    <row r="4" spans="1:6" s="4" customFormat="1" ht="18" x14ac:dyDescent="0.3">
      <c r="B4" s="6" t="str">
        <f>Introduction!B4</f>
        <v>RFP 23-39</v>
      </c>
    </row>
    <row r="5" spans="1:6" x14ac:dyDescent="0.3">
      <c r="B5" s="25" t="s">
        <v>71</v>
      </c>
      <c r="C5" s="3"/>
      <c r="D5" s="3"/>
    </row>
    <row r="6" spans="1:6" x14ac:dyDescent="0.3">
      <c r="B6" s="2" t="str">
        <f>Introduction!B6</f>
        <v>Effective 1/1/2024</v>
      </c>
    </row>
    <row r="7" spans="1:6" x14ac:dyDescent="0.3">
      <c r="D7" s="129"/>
      <c r="E7" s="129"/>
      <c r="F7" s="129"/>
    </row>
    <row r="8" spans="1:6" x14ac:dyDescent="0.3">
      <c r="B8" s="151" t="s">
        <v>142</v>
      </c>
      <c r="C8" s="151"/>
      <c r="D8" s="129"/>
      <c r="E8" s="129"/>
      <c r="F8" s="129"/>
    </row>
    <row r="9" spans="1:6" ht="24.75" customHeight="1" x14ac:dyDescent="0.3">
      <c r="B9" s="8" t="s">
        <v>11</v>
      </c>
      <c r="C9" s="37"/>
      <c r="D9" s="129"/>
      <c r="E9" s="129"/>
      <c r="F9" s="129"/>
    </row>
    <row r="12" spans="1:6" ht="86.25" customHeight="1" x14ac:dyDescent="0.3">
      <c r="B12" s="162" t="s">
        <v>371</v>
      </c>
      <c r="C12" s="163"/>
      <c r="D12" s="164"/>
    </row>
    <row r="13" spans="1:6" ht="225" customHeight="1" x14ac:dyDescent="0.3">
      <c r="B13" s="159" t="s">
        <v>18</v>
      </c>
      <c r="C13" s="160"/>
      <c r="D13" s="161"/>
    </row>
    <row r="15" spans="1:6" ht="30" customHeight="1" x14ac:dyDescent="0.3">
      <c r="B15" s="165" t="s">
        <v>10</v>
      </c>
      <c r="C15" s="166"/>
      <c r="D15" s="158"/>
    </row>
    <row r="16" spans="1:6" ht="16.5" customHeight="1" x14ac:dyDescent="0.3">
      <c r="A16" s="21"/>
      <c r="B16" s="18" t="s">
        <v>29</v>
      </c>
      <c r="C16" s="59" t="s">
        <v>372</v>
      </c>
      <c r="D16" s="59" t="s">
        <v>373</v>
      </c>
    </row>
    <row r="17" spans="1:4" x14ac:dyDescent="0.3">
      <c r="B17" s="8" t="s">
        <v>15</v>
      </c>
      <c r="C17" s="37" t="s">
        <v>18</v>
      </c>
      <c r="D17" s="37" t="s">
        <v>18</v>
      </c>
    </row>
    <row r="18" spans="1:4" x14ac:dyDescent="0.3">
      <c r="B18" s="11" t="s">
        <v>16</v>
      </c>
      <c r="C18" s="37" t="s">
        <v>18</v>
      </c>
      <c r="D18" s="37" t="s">
        <v>18</v>
      </c>
    </row>
    <row r="19" spans="1:4" x14ac:dyDescent="0.3">
      <c r="B19" s="11" t="s">
        <v>13</v>
      </c>
      <c r="C19" s="37" t="s">
        <v>18</v>
      </c>
      <c r="D19" s="37" t="s">
        <v>18</v>
      </c>
    </row>
    <row r="20" spans="1:4" x14ac:dyDescent="0.3">
      <c r="B20" s="11" t="s">
        <v>28</v>
      </c>
      <c r="C20" s="37" t="s">
        <v>18</v>
      </c>
      <c r="D20" s="37" t="s">
        <v>18</v>
      </c>
    </row>
    <row r="21" spans="1:4" x14ac:dyDescent="0.3">
      <c r="B21" s="12" t="s">
        <v>14</v>
      </c>
      <c r="C21" s="38" t="s">
        <v>18</v>
      </c>
      <c r="D21" s="38" t="s">
        <v>18</v>
      </c>
    </row>
    <row r="23" spans="1:4" ht="16.5" customHeight="1" x14ac:dyDescent="0.3">
      <c r="A23" s="21" t="s">
        <v>51</v>
      </c>
      <c r="B23" s="156" t="s">
        <v>43</v>
      </c>
      <c r="C23" s="157"/>
      <c r="D23" s="158"/>
    </row>
    <row r="24" spans="1:4" ht="16.5" customHeight="1" x14ac:dyDescent="0.3">
      <c r="A24" s="21"/>
      <c r="B24" s="18" t="s">
        <v>29</v>
      </c>
      <c r="C24" s="59" t="s">
        <v>372</v>
      </c>
      <c r="D24" s="59" t="s">
        <v>373</v>
      </c>
    </row>
    <row r="25" spans="1:4" ht="16.5" customHeight="1" x14ac:dyDescent="0.3">
      <c r="A25" s="21">
        <v>1</v>
      </c>
      <c r="B25" s="19" t="s">
        <v>33</v>
      </c>
      <c r="C25" s="41"/>
      <c r="D25" s="41"/>
    </row>
    <row r="26" spans="1:4" ht="16.5" customHeight="1" x14ac:dyDescent="0.3">
      <c r="A26" s="21">
        <v>2</v>
      </c>
      <c r="B26" s="19" t="s">
        <v>34</v>
      </c>
      <c r="C26" s="41"/>
      <c r="D26" s="41"/>
    </row>
    <row r="27" spans="1:4" ht="16.5" customHeight="1" x14ac:dyDescent="0.3">
      <c r="A27" s="21">
        <v>3</v>
      </c>
      <c r="B27" s="19" t="s">
        <v>35</v>
      </c>
      <c r="C27" s="41"/>
      <c r="D27" s="41"/>
    </row>
    <row r="28" spans="1:4" ht="16.5" customHeight="1" x14ac:dyDescent="0.3">
      <c r="A28" s="21">
        <v>4</v>
      </c>
      <c r="B28" s="19" t="s">
        <v>36</v>
      </c>
      <c r="C28" s="41"/>
      <c r="D28" s="41"/>
    </row>
    <row r="29" spans="1:4" ht="16.5" customHeight="1" x14ac:dyDescent="0.3">
      <c r="A29" s="21">
        <v>5</v>
      </c>
      <c r="B29" s="19" t="s">
        <v>40</v>
      </c>
      <c r="C29" s="41"/>
      <c r="D29" s="41"/>
    </row>
    <row r="30" spans="1:4" ht="16.5" customHeight="1" x14ac:dyDescent="0.3">
      <c r="A30" s="21">
        <v>6</v>
      </c>
      <c r="B30" s="19" t="s">
        <v>73</v>
      </c>
      <c r="C30" s="41"/>
      <c r="D30" s="41"/>
    </row>
    <row r="31" spans="1:4" ht="16.5" customHeight="1" x14ac:dyDescent="0.3">
      <c r="A31" s="21">
        <v>7</v>
      </c>
      <c r="B31" s="19" t="s">
        <v>37</v>
      </c>
      <c r="C31" s="41"/>
      <c r="D31" s="41"/>
    </row>
    <row r="32" spans="1:4" ht="16.5" customHeight="1" x14ac:dyDescent="0.3">
      <c r="A32" s="21">
        <v>8</v>
      </c>
      <c r="B32" s="19" t="s">
        <v>38</v>
      </c>
      <c r="C32" s="41"/>
      <c r="D32" s="41"/>
    </row>
    <row r="33" spans="1:4" ht="16.5" customHeight="1" x14ac:dyDescent="0.3">
      <c r="A33" s="21">
        <v>9</v>
      </c>
      <c r="B33" s="19" t="s">
        <v>39</v>
      </c>
      <c r="C33" s="41"/>
      <c r="D33" s="41"/>
    </row>
    <row r="34" spans="1:4" ht="16.5" customHeight="1" x14ac:dyDescent="0.3">
      <c r="A34" s="21">
        <v>10</v>
      </c>
      <c r="B34" s="19" t="s">
        <v>41</v>
      </c>
      <c r="C34" s="41"/>
      <c r="D34" s="41"/>
    </row>
    <row r="35" spans="1:4" ht="16.5" customHeight="1" x14ac:dyDescent="0.3">
      <c r="A35" s="21">
        <v>11</v>
      </c>
      <c r="B35" s="19" t="s">
        <v>44</v>
      </c>
      <c r="C35" s="41"/>
      <c r="D35" s="41"/>
    </row>
    <row r="36" spans="1:4" ht="16.5" customHeight="1" x14ac:dyDescent="0.3">
      <c r="A36" s="21"/>
      <c r="B36" s="20" t="s">
        <v>45</v>
      </c>
      <c r="C36" s="41"/>
      <c r="D36" s="41"/>
    </row>
    <row r="37" spans="1:4" ht="16.5" customHeight="1" x14ac:dyDescent="0.3">
      <c r="A37" s="21"/>
      <c r="B37" s="20" t="s">
        <v>46</v>
      </c>
      <c r="C37" s="41"/>
      <c r="D37" s="41"/>
    </row>
    <row r="38" spans="1:4" ht="16.5" customHeight="1" x14ac:dyDescent="0.3">
      <c r="A38" s="21"/>
      <c r="B38" s="20" t="s">
        <v>47</v>
      </c>
      <c r="C38" s="41"/>
      <c r="D38" s="41"/>
    </row>
    <row r="39" spans="1:4" ht="16.5" customHeight="1" x14ac:dyDescent="0.3">
      <c r="A39" s="21"/>
      <c r="B39" s="20" t="s">
        <v>48</v>
      </c>
      <c r="C39" s="41"/>
      <c r="D39" s="41"/>
    </row>
    <row r="40" spans="1:4" ht="16.5" customHeight="1" x14ac:dyDescent="0.3">
      <c r="A40" s="21"/>
      <c r="B40" s="20" t="s">
        <v>49</v>
      </c>
      <c r="C40" s="41"/>
      <c r="D40" s="41"/>
    </row>
    <row r="41" spans="1:4" ht="16.5" customHeight="1" x14ac:dyDescent="0.3">
      <c r="A41" s="21"/>
      <c r="B41" s="20" t="s">
        <v>50</v>
      </c>
      <c r="C41" s="41"/>
      <c r="D41" s="41"/>
    </row>
    <row r="42" spans="1:4" ht="31.5" customHeight="1" x14ac:dyDescent="0.3">
      <c r="A42" s="21">
        <v>12</v>
      </c>
      <c r="B42" s="19" t="s">
        <v>42</v>
      </c>
      <c r="C42" s="41"/>
      <c r="D42" s="41"/>
    </row>
    <row r="43" spans="1:4" ht="26.4" customHeight="1" x14ac:dyDescent="0.3">
      <c r="A43" s="21">
        <v>13</v>
      </c>
      <c r="B43" s="19" t="s">
        <v>146</v>
      </c>
      <c r="C43" s="42"/>
      <c r="D43" s="42"/>
    </row>
    <row r="44" spans="1:4" ht="35.25" customHeight="1" x14ac:dyDescent="0.3">
      <c r="A44" s="21">
        <v>14</v>
      </c>
      <c r="B44" s="19" t="s">
        <v>147</v>
      </c>
      <c r="C44" s="42"/>
      <c r="D44" s="42"/>
    </row>
    <row r="46" spans="1:4" ht="64.5" customHeight="1" x14ac:dyDescent="0.3">
      <c r="A46" s="21" t="s">
        <v>67</v>
      </c>
      <c r="B46" s="156" t="s">
        <v>370</v>
      </c>
      <c r="C46" s="157"/>
      <c r="D46" s="158"/>
    </row>
    <row r="47" spans="1:4" ht="18.899999999999999" customHeight="1" x14ac:dyDescent="0.3">
      <c r="A47" s="21"/>
      <c r="B47" s="18" t="s">
        <v>29</v>
      </c>
      <c r="C47" s="59" t="s">
        <v>372</v>
      </c>
      <c r="D47" s="59" t="s">
        <v>373</v>
      </c>
    </row>
    <row r="48" spans="1:4" x14ac:dyDescent="0.3">
      <c r="A48" s="21">
        <v>1</v>
      </c>
      <c r="B48" s="19" t="s">
        <v>56</v>
      </c>
      <c r="C48" s="41"/>
      <c r="D48" s="41"/>
    </row>
    <row r="49" spans="1:4" ht="15.75" customHeight="1" x14ac:dyDescent="0.3">
      <c r="A49" s="21"/>
      <c r="B49" s="20" t="s">
        <v>57</v>
      </c>
      <c r="C49" s="41"/>
      <c r="D49" s="41"/>
    </row>
    <row r="50" spans="1:4" x14ac:dyDescent="0.3">
      <c r="A50" s="21"/>
      <c r="B50" s="20" t="s">
        <v>58</v>
      </c>
      <c r="C50" s="41"/>
      <c r="D50" s="41"/>
    </row>
    <row r="51" spans="1:4" ht="30.75" customHeight="1" x14ac:dyDescent="0.3">
      <c r="A51" s="21"/>
      <c r="B51" s="20" t="s">
        <v>59</v>
      </c>
      <c r="C51" s="41"/>
      <c r="D51" s="41"/>
    </row>
    <row r="52" spans="1:4" x14ac:dyDescent="0.3">
      <c r="A52" s="21">
        <v>2</v>
      </c>
      <c r="B52" s="19" t="s">
        <v>60</v>
      </c>
      <c r="C52" s="41"/>
      <c r="D52" s="41"/>
    </row>
    <row r="53" spans="1:4" ht="16.5" customHeight="1" x14ac:dyDescent="0.3">
      <c r="A53" s="21"/>
      <c r="B53" s="20" t="s">
        <v>57</v>
      </c>
      <c r="C53" s="41"/>
      <c r="D53" s="41"/>
    </row>
    <row r="54" spans="1:4" x14ac:dyDescent="0.3">
      <c r="A54" s="21"/>
      <c r="B54" s="20" t="s">
        <v>58</v>
      </c>
      <c r="C54" s="41"/>
      <c r="D54" s="41"/>
    </row>
    <row r="55" spans="1:4" ht="32.25" customHeight="1" x14ac:dyDescent="0.3">
      <c r="A55" s="21"/>
      <c r="B55" s="20" t="s">
        <v>59</v>
      </c>
      <c r="C55" s="41"/>
      <c r="D55" s="41"/>
    </row>
    <row r="56" spans="1:4" x14ac:dyDescent="0.3">
      <c r="A56" s="21">
        <v>3</v>
      </c>
      <c r="B56" s="19" t="s">
        <v>61</v>
      </c>
      <c r="C56" s="41"/>
      <c r="D56" s="41"/>
    </row>
    <row r="57" spans="1:4" ht="16.5" customHeight="1" x14ac:dyDescent="0.3">
      <c r="A57" s="21"/>
      <c r="B57" s="20" t="s">
        <v>57</v>
      </c>
      <c r="C57" s="41"/>
      <c r="D57" s="41"/>
    </row>
    <row r="58" spans="1:4" x14ac:dyDescent="0.3">
      <c r="A58" s="21"/>
      <c r="B58" s="20" t="s">
        <v>58</v>
      </c>
      <c r="C58" s="41"/>
      <c r="D58" s="41"/>
    </row>
    <row r="59" spans="1:4" ht="32.25" customHeight="1" x14ac:dyDescent="0.3">
      <c r="A59" s="21"/>
      <c r="B59" s="20" t="s">
        <v>59</v>
      </c>
      <c r="C59" s="41"/>
      <c r="D59" s="41"/>
    </row>
    <row r="60" spans="1:4" x14ac:dyDescent="0.3">
      <c r="A60" s="21">
        <v>4</v>
      </c>
      <c r="B60" s="19" t="s">
        <v>62</v>
      </c>
      <c r="C60" s="41"/>
      <c r="D60" s="41"/>
    </row>
    <row r="61" spans="1:4" ht="15.75" customHeight="1" x14ac:dyDescent="0.3">
      <c r="A61" s="21"/>
      <c r="B61" s="20" t="s">
        <v>57</v>
      </c>
      <c r="C61" s="41"/>
      <c r="D61" s="41"/>
    </row>
    <row r="62" spans="1:4" x14ac:dyDescent="0.3">
      <c r="A62" s="21"/>
      <c r="B62" s="20" t="s">
        <v>58</v>
      </c>
      <c r="C62" s="41"/>
      <c r="D62" s="41"/>
    </row>
    <row r="63" spans="1:4" ht="31.5" customHeight="1" x14ac:dyDescent="0.3">
      <c r="A63" s="21"/>
      <c r="B63" s="20" t="s">
        <v>59</v>
      </c>
      <c r="C63" s="41"/>
      <c r="D63" s="41"/>
    </row>
    <row r="64" spans="1:4" ht="28.8" x14ac:dyDescent="0.3">
      <c r="A64" s="21">
        <v>5</v>
      </c>
      <c r="B64" s="19" t="s">
        <v>63</v>
      </c>
      <c r="C64" s="41"/>
      <c r="D64" s="41"/>
    </row>
    <row r="65" spans="1:4" x14ac:dyDescent="0.3">
      <c r="A65" s="21"/>
      <c r="B65" s="20" t="s">
        <v>64</v>
      </c>
      <c r="C65" s="41"/>
      <c r="D65" s="41"/>
    </row>
    <row r="66" spans="1:4" x14ac:dyDescent="0.3">
      <c r="A66" s="21"/>
      <c r="B66" s="20" t="s">
        <v>116</v>
      </c>
      <c r="C66" s="41"/>
      <c r="D66" s="41"/>
    </row>
    <row r="67" spans="1:4" x14ac:dyDescent="0.3">
      <c r="A67" s="21"/>
      <c r="B67" s="20" t="s">
        <v>65</v>
      </c>
      <c r="C67" s="41"/>
      <c r="D67" s="41"/>
    </row>
    <row r="68" spans="1:4" x14ac:dyDescent="0.3">
      <c r="A68" s="21"/>
      <c r="B68" s="20" t="s">
        <v>66</v>
      </c>
      <c r="C68" s="41"/>
      <c r="D68" s="41"/>
    </row>
  </sheetData>
  <mergeCells count="7">
    <mergeCell ref="B23:D23"/>
    <mergeCell ref="B46:D46"/>
    <mergeCell ref="B8:C8"/>
    <mergeCell ref="D7:F9"/>
    <mergeCell ref="B13:D13"/>
    <mergeCell ref="B12:D12"/>
    <mergeCell ref="B15:D15"/>
  </mergeCells>
  <printOptions horizontalCentered="1"/>
  <pageMargins left="0.25" right="0.25" top="0.75" bottom="0.75" header="0.3" footer="0.3"/>
  <pageSetup scale="65" fitToWidth="0" fitToHeight="0" orientation="portrait" r:id="rId1"/>
  <headerFooter scaleWithDoc="0" alignWithMargins="0"/>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2</xdr:col>
                    <xdr:colOff>30480</xdr:colOff>
                    <xdr:row>42</xdr:row>
                    <xdr:rowOff>22860</xdr:rowOff>
                  </from>
                  <to>
                    <xdr:col>2</xdr:col>
                    <xdr:colOff>1051560</xdr:colOff>
                    <xdr:row>42</xdr:row>
                    <xdr:rowOff>274320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2</xdr:col>
                    <xdr:colOff>1036320</xdr:colOff>
                    <xdr:row>42</xdr:row>
                    <xdr:rowOff>30480</xdr:rowOff>
                  </from>
                  <to>
                    <xdr:col>2</xdr:col>
                    <xdr:colOff>1927860</xdr:colOff>
                    <xdr:row>42</xdr:row>
                    <xdr:rowOff>304800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2</xdr:col>
                    <xdr:colOff>30480</xdr:colOff>
                    <xdr:row>43</xdr:row>
                    <xdr:rowOff>22860</xdr:rowOff>
                  </from>
                  <to>
                    <xdr:col>2</xdr:col>
                    <xdr:colOff>1051560</xdr:colOff>
                    <xdr:row>43</xdr:row>
                    <xdr:rowOff>274320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2</xdr:col>
                    <xdr:colOff>1036320</xdr:colOff>
                    <xdr:row>43</xdr:row>
                    <xdr:rowOff>30480</xdr:rowOff>
                  </from>
                  <to>
                    <xdr:col>2</xdr:col>
                    <xdr:colOff>1927860</xdr:colOff>
                    <xdr:row>43</xdr:row>
                    <xdr:rowOff>304800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3</xdr:col>
                    <xdr:colOff>30480</xdr:colOff>
                    <xdr:row>42</xdr:row>
                    <xdr:rowOff>22860</xdr:rowOff>
                  </from>
                  <to>
                    <xdr:col>3</xdr:col>
                    <xdr:colOff>1051560</xdr:colOff>
                    <xdr:row>43</xdr:row>
                    <xdr:rowOff>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3</xdr:col>
                    <xdr:colOff>1036320</xdr:colOff>
                    <xdr:row>42</xdr:row>
                    <xdr:rowOff>30480</xdr:rowOff>
                  </from>
                  <to>
                    <xdr:col>3</xdr:col>
                    <xdr:colOff>1927860</xdr:colOff>
                    <xdr:row>43</xdr:row>
                    <xdr:rowOff>22860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3</xdr:col>
                    <xdr:colOff>30480</xdr:colOff>
                    <xdr:row>43</xdr:row>
                    <xdr:rowOff>22860</xdr:rowOff>
                  </from>
                  <to>
                    <xdr:col>3</xdr:col>
                    <xdr:colOff>1051560</xdr:colOff>
                    <xdr:row>43</xdr:row>
                    <xdr:rowOff>403860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3</xdr:col>
                    <xdr:colOff>1036320</xdr:colOff>
                    <xdr:row>43</xdr:row>
                    <xdr:rowOff>30480</xdr:rowOff>
                  </from>
                  <to>
                    <xdr:col>3</xdr:col>
                    <xdr:colOff>1927860</xdr:colOff>
                    <xdr:row>43</xdr:row>
                    <xdr:rowOff>426720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30891-66D8-46E2-AA83-4CE9336C78A7}">
  <sheetPr codeName="Sheet4"/>
  <dimension ref="A1:E23"/>
  <sheetViews>
    <sheetView topLeftCell="C1" zoomScale="115" zoomScaleNormal="115" workbookViewId="0">
      <selection activeCell="C23" sqref="C23"/>
    </sheetView>
  </sheetViews>
  <sheetFormatPr defaultColWidth="9" defaultRowHeight="14.4" x14ac:dyDescent="0.3"/>
  <cols>
    <col min="1" max="2" width="2.6640625" style="21" customWidth="1"/>
    <col min="3" max="3" width="105.88671875" style="1" bestFit="1" customWidth="1"/>
    <col min="4" max="5" width="62.88671875" style="1" customWidth="1"/>
    <col min="6" max="16384" width="9" style="1"/>
  </cols>
  <sheetData>
    <row r="1" spans="1:5" ht="9.75" customHeight="1" x14ac:dyDescent="0.3"/>
    <row r="2" spans="1:5" s="4" customFormat="1" ht="20.25" customHeight="1" x14ac:dyDescent="0.3">
      <c r="A2" s="22"/>
      <c r="B2" s="22"/>
      <c r="C2" s="7" t="str">
        <f>Introduction!B2</f>
        <v>Request for Proposal (RFP) for Employee Benefits Plan Medical ASO and Pharmacy</v>
      </c>
    </row>
    <row r="3" spans="1:5" s="4" customFormat="1" ht="18" x14ac:dyDescent="0.3">
      <c r="A3" s="22"/>
      <c r="B3" s="22"/>
      <c r="C3" s="43" t="s">
        <v>163</v>
      </c>
    </row>
    <row r="4" spans="1:5" s="4" customFormat="1" ht="18" x14ac:dyDescent="0.3">
      <c r="A4" s="22"/>
      <c r="B4" s="22"/>
      <c r="C4" s="6" t="str">
        <f>Introduction!B4</f>
        <v>RFP 23-39</v>
      </c>
    </row>
    <row r="5" spans="1:5" x14ac:dyDescent="0.3">
      <c r="C5" s="25" t="s">
        <v>119</v>
      </c>
    </row>
    <row r="6" spans="1:5" x14ac:dyDescent="0.3">
      <c r="C6" s="2" t="str">
        <f>Introduction!B6</f>
        <v>Effective 1/1/2024</v>
      </c>
    </row>
    <row r="8" spans="1:5" x14ac:dyDescent="0.3">
      <c r="C8" s="167" t="s">
        <v>143</v>
      </c>
      <c r="D8" s="168"/>
      <c r="E8" s="158"/>
    </row>
    <row r="9" spans="1:5" ht="24" customHeight="1" x14ac:dyDescent="0.3">
      <c r="C9" s="18" t="s">
        <v>29</v>
      </c>
      <c r="D9" s="18" t="s">
        <v>372</v>
      </c>
      <c r="E9" s="18" t="s">
        <v>373</v>
      </c>
    </row>
    <row r="10" spans="1:5" ht="24.75" customHeight="1" x14ac:dyDescent="0.3">
      <c r="C10" s="8" t="s">
        <v>11</v>
      </c>
      <c r="D10" s="37"/>
      <c r="E10" s="37"/>
    </row>
    <row r="13" spans="1:5" ht="17.100000000000001" customHeight="1" x14ac:dyDescent="0.3">
      <c r="A13" s="21" t="s">
        <v>51</v>
      </c>
      <c r="C13" s="156" t="s">
        <v>97</v>
      </c>
      <c r="D13" s="157"/>
      <c r="E13" s="158"/>
    </row>
    <row r="14" spans="1:5" ht="17.100000000000001" customHeight="1" x14ac:dyDescent="0.3">
      <c r="C14" s="18" t="s">
        <v>29</v>
      </c>
      <c r="D14" s="18" t="s">
        <v>372</v>
      </c>
      <c r="E14" s="18" t="s">
        <v>373</v>
      </c>
    </row>
    <row r="15" spans="1:5" ht="30.9" customHeight="1" x14ac:dyDescent="0.3">
      <c r="A15" s="21">
        <v>1</v>
      </c>
      <c r="C15" s="53" t="s">
        <v>254</v>
      </c>
      <c r="D15" s="39"/>
      <c r="E15" s="39"/>
    </row>
    <row r="16" spans="1:5" ht="31.5" customHeight="1" x14ac:dyDescent="0.3">
      <c r="A16" s="21">
        <v>2</v>
      </c>
      <c r="C16" s="53" t="s">
        <v>255</v>
      </c>
      <c r="D16" s="39"/>
      <c r="E16" s="39"/>
    </row>
    <row r="17" spans="1:5" ht="31.5" customHeight="1" x14ac:dyDescent="0.3">
      <c r="A17" s="21">
        <v>3</v>
      </c>
      <c r="C17" s="53" t="s">
        <v>257</v>
      </c>
      <c r="D17" s="39"/>
      <c r="E17" s="39"/>
    </row>
    <row r="18" spans="1:5" ht="18.600000000000001" customHeight="1" x14ac:dyDescent="0.3">
      <c r="A18" s="21">
        <v>4</v>
      </c>
      <c r="C18" s="53" t="s">
        <v>256</v>
      </c>
      <c r="D18" s="39"/>
      <c r="E18" s="39"/>
    </row>
    <row r="19" spans="1:5" ht="18.600000000000001" customHeight="1" x14ac:dyDescent="0.3">
      <c r="A19" s="21">
        <v>5</v>
      </c>
      <c r="C19" s="53" t="s">
        <v>166</v>
      </c>
      <c r="D19" s="39"/>
      <c r="E19" s="39"/>
    </row>
    <row r="21" spans="1:5" ht="18.600000000000001" customHeight="1" x14ac:dyDescent="0.3">
      <c r="A21" s="21" t="s">
        <v>67</v>
      </c>
      <c r="C21" s="156" t="s">
        <v>100</v>
      </c>
      <c r="D21" s="157"/>
      <c r="E21" s="158"/>
    </row>
    <row r="22" spans="1:5" ht="17.399999999999999" customHeight="1" x14ac:dyDescent="0.3">
      <c r="C22" s="18" t="s">
        <v>29</v>
      </c>
      <c r="D22" s="18" t="s">
        <v>372</v>
      </c>
      <c r="E22" s="18" t="s">
        <v>373</v>
      </c>
    </row>
    <row r="23" spans="1:5" ht="59.25" customHeight="1" x14ac:dyDescent="0.3">
      <c r="A23" s="21">
        <v>1</v>
      </c>
      <c r="C23" s="53" t="s">
        <v>480</v>
      </c>
      <c r="D23" s="48"/>
      <c r="E23" s="48"/>
    </row>
  </sheetData>
  <mergeCells count="3">
    <mergeCell ref="C13:E13"/>
    <mergeCell ref="C8:E8"/>
    <mergeCell ref="C21:E21"/>
  </mergeCells>
  <printOptions horizontalCentered="1"/>
  <pageMargins left="0.25" right="0.25" top="0.75" bottom="0.75" header="0.3" footer="0.3"/>
  <pageSetup scale="40" fitToWidth="0" fitToHeight="0"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47" r:id="rId4" name="Check Box 19">
              <controlPr defaultSize="0" autoFill="0" autoLine="0" autoPict="0">
                <anchor moveWithCells="1" sizeWithCells="1">
                  <from>
                    <xdr:col>4</xdr:col>
                    <xdr:colOff>2042160</xdr:colOff>
                    <xdr:row>23</xdr:row>
                    <xdr:rowOff>0</xdr:rowOff>
                  </from>
                  <to>
                    <xdr:col>4</xdr:col>
                    <xdr:colOff>2263140</xdr:colOff>
                    <xdr:row>23</xdr:row>
                    <xdr:rowOff>0</xdr:rowOff>
                  </to>
                </anchor>
              </controlPr>
            </control>
          </mc:Choice>
        </mc:AlternateContent>
        <mc:AlternateContent xmlns:mc="http://schemas.openxmlformats.org/markup-compatibility/2006">
          <mc:Choice Requires="x14">
            <control shapeId="22548" r:id="rId5" name="Check Box 20">
              <controlPr defaultSize="0" autoFill="0" autoLine="0" autoPict="0">
                <anchor moveWithCells="1" sizeWithCells="1">
                  <from>
                    <xdr:col>4</xdr:col>
                    <xdr:colOff>167640</xdr:colOff>
                    <xdr:row>23</xdr:row>
                    <xdr:rowOff>0</xdr:rowOff>
                  </from>
                  <to>
                    <xdr:col>4</xdr:col>
                    <xdr:colOff>381000</xdr:colOff>
                    <xdr:row>23</xdr:row>
                    <xdr:rowOff>0</xdr:rowOff>
                  </to>
                </anchor>
              </controlPr>
            </control>
          </mc:Choice>
        </mc:AlternateContent>
        <mc:AlternateContent xmlns:mc="http://schemas.openxmlformats.org/markup-compatibility/2006">
          <mc:Choice Requires="x14">
            <control shapeId="22541" r:id="rId6" name="Check Box 13">
              <controlPr defaultSize="0" autoFill="0" autoLine="0" autoPict="0">
                <anchor moveWithCells="1" sizeWithCells="1">
                  <from>
                    <xdr:col>3</xdr:col>
                    <xdr:colOff>2255520</xdr:colOff>
                    <xdr:row>23</xdr:row>
                    <xdr:rowOff>0</xdr:rowOff>
                  </from>
                  <to>
                    <xdr:col>3</xdr:col>
                    <xdr:colOff>2263140</xdr:colOff>
                    <xdr:row>23</xdr:row>
                    <xdr:rowOff>0</xdr:rowOff>
                  </to>
                </anchor>
              </controlPr>
            </control>
          </mc:Choice>
        </mc:AlternateContent>
        <mc:AlternateContent xmlns:mc="http://schemas.openxmlformats.org/markup-compatibility/2006">
          <mc:Choice Requires="x14">
            <control shapeId="22542" r:id="rId7" name="Check Box 14">
              <controlPr defaultSize="0" autoFill="0" autoLine="0" autoPict="0">
                <anchor moveWithCells="1" sizeWithCells="1">
                  <from>
                    <xdr:col>3</xdr:col>
                    <xdr:colOff>167640</xdr:colOff>
                    <xdr:row>23</xdr:row>
                    <xdr:rowOff>0</xdr:rowOff>
                  </from>
                  <to>
                    <xdr:col>3</xdr:col>
                    <xdr:colOff>167640</xdr:colOff>
                    <xdr:row>23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D05EE-3FE4-43E1-B5AC-D612FAEBB4C9}">
  <sheetPr codeName="Sheet6"/>
  <dimension ref="A1:F33"/>
  <sheetViews>
    <sheetView zoomScale="130" zoomScaleNormal="130" workbookViewId="0">
      <selection activeCell="D39" sqref="D39"/>
    </sheetView>
  </sheetViews>
  <sheetFormatPr defaultColWidth="9" defaultRowHeight="14.4" x14ac:dyDescent="0.3"/>
  <cols>
    <col min="1" max="1" width="3.109375" style="21" bestFit="1" customWidth="1"/>
    <col min="2" max="2" width="2.6640625" style="21" customWidth="1"/>
    <col min="3" max="3" width="106.88671875" style="1" bestFit="1" customWidth="1"/>
    <col min="4" max="5" width="70.33203125" style="32" customWidth="1"/>
    <col min="6" max="16384" width="9" style="1"/>
  </cols>
  <sheetData>
    <row r="1" spans="1:6" ht="9.75" customHeight="1" x14ac:dyDescent="0.3"/>
    <row r="2" spans="1:6" s="4" customFormat="1" ht="20.25" customHeight="1" x14ac:dyDescent="0.3">
      <c r="A2" s="22"/>
      <c r="B2" s="22"/>
      <c r="C2" s="7" t="str">
        <f>Introduction!B2</f>
        <v>Request for Proposal (RFP) for Employee Benefits Plan Medical ASO and Pharmacy</v>
      </c>
      <c r="D2" s="33"/>
      <c r="E2" s="33"/>
    </row>
    <row r="3" spans="1:6" s="4" customFormat="1" ht="18" x14ac:dyDescent="0.3">
      <c r="A3" s="22"/>
      <c r="B3" s="22"/>
      <c r="C3" s="43" t="s">
        <v>163</v>
      </c>
    </row>
    <row r="4" spans="1:6" s="4" customFormat="1" ht="18" x14ac:dyDescent="0.3">
      <c r="A4" s="22"/>
      <c r="B4" s="22"/>
      <c r="C4" s="6" t="str">
        <f>Introduction!B4</f>
        <v>RFP 23-39</v>
      </c>
      <c r="D4" s="33"/>
      <c r="E4" s="33"/>
    </row>
    <row r="5" spans="1:6" x14ac:dyDescent="0.3">
      <c r="C5" s="25" t="s">
        <v>102</v>
      </c>
      <c r="D5" s="34"/>
      <c r="E5" s="34"/>
    </row>
    <row r="6" spans="1:6" x14ac:dyDescent="0.3">
      <c r="C6" s="2" t="str">
        <f>Introduction!B6</f>
        <v>Effective 1/1/2024</v>
      </c>
    </row>
    <row r="7" spans="1:6" x14ac:dyDescent="0.3">
      <c r="E7" s="63"/>
      <c r="F7" s="63"/>
    </row>
    <row r="8" spans="1:6" ht="18.899999999999999" customHeight="1" x14ac:dyDescent="0.3">
      <c r="C8" s="169" t="s">
        <v>143</v>
      </c>
      <c r="D8" s="170"/>
      <c r="E8" s="164"/>
      <c r="F8" s="63"/>
    </row>
    <row r="9" spans="1:6" ht="18.600000000000001" customHeight="1" x14ac:dyDescent="0.3">
      <c r="C9" s="18" t="s">
        <v>29</v>
      </c>
      <c r="D9" s="18" t="s">
        <v>372</v>
      </c>
      <c r="E9" s="18" t="s">
        <v>373</v>
      </c>
    </row>
    <row r="10" spans="1:6" ht="24.75" customHeight="1" x14ac:dyDescent="0.3">
      <c r="C10" s="8" t="s">
        <v>11</v>
      </c>
      <c r="D10" s="40"/>
      <c r="E10" s="40"/>
      <c r="F10" s="63"/>
    </row>
    <row r="13" spans="1:6" ht="27" customHeight="1" x14ac:dyDescent="0.3">
      <c r="C13" s="156" t="s">
        <v>145</v>
      </c>
      <c r="D13" s="157"/>
      <c r="E13" s="158"/>
    </row>
    <row r="14" spans="1:6" ht="18.600000000000001" customHeight="1" x14ac:dyDescent="0.3">
      <c r="C14" s="18" t="s">
        <v>29</v>
      </c>
      <c r="D14" s="18" t="s">
        <v>372</v>
      </c>
      <c r="E14" s="18" t="s">
        <v>373</v>
      </c>
    </row>
    <row r="15" spans="1:6" ht="64.5" customHeight="1" x14ac:dyDescent="0.3">
      <c r="C15" s="13" t="s">
        <v>168</v>
      </c>
      <c r="D15" s="73"/>
      <c r="E15" s="42"/>
    </row>
    <row r="16" spans="1:6" ht="86.4" x14ac:dyDescent="0.3">
      <c r="A16" s="21">
        <v>16</v>
      </c>
      <c r="C16" s="19" t="s">
        <v>148</v>
      </c>
      <c r="D16" s="74"/>
      <c r="E16" s="74"/>
    </row>
    <row r="17" spans="1:5" x14ac:dyDescent="0.3">
      <c r="C17" s="64"/>
      <c r="D17" s="65"/>
      <c r="E17" s="65"/>
    </row>
    <row r="18" spans="1:5" ht="18.600000000000001" customHeight="1" x14ac:dyDescent="0.3">
      <c r="A18" s="21" t="s">
        <v>72</v>
      </c>
      <c r="C18" s="171" t="s">
        <v>74</v>
      </c>
      <c r="D18" s="172"/>
      <c r="E18" s="173"/>
    </row>
    <row r="19" spans="1:5" ht="18.600000000000001" customHeight="1" x14ac:dyDescent="0.3">
      <c r="C19" s="18" t="s">
        <v>29</v>
      </c>
      <c r="D19" s="18" t="s">
        <v>372</v>
      </c>
      <c r="E19" s="18" t="s">
        <v>373</v>
      </c>
    </row>
    <row r="20" spans="1:5" ht="22.5" customHeight="1" x14ac:dyDescent="0.3">
      <c r="A20" s="21">
        <v>1</v>
      </c>
      <c r="B20" s="21" t="s">
        <v>52</v>
      </c>
      <c r="C20" s="19" t="s">
        <v>144</v>
      </c>
      <c r="D20" s="49"/>
      <c r="E20" s="49"/>
    </row>
    <row r="21" spans="1:5" ht="31.5" customHeight="1" x14ac:dyDescent="0.3">
      <c r="B21" s="21" t="s">
        <v>54</v>
      </c>
      <c r="C21" s="19" t="s">
        <v>75</v>
      </c>
      <c r="D21" s="39"/>
      <c r="E21" s="39"/>
    </row>
    <row r="22" spans="1:5" ht="18.899999999999999" customHeight="1" x14ac:dyDescent="0.3">
      <c r="B22" s="21" t="s">
        <v>53</v>
      </c>
      <c r="C22" s="19" t="s">
        <v>76</v>
      </c>
      <c r="D22" s="39"/>
      <c r="E22" s="39"/>
    </row>
    <row r="23" spans="1:5" ht="18.899999999999999" customHeight="1" x14ac:dyDescent="0.3">
      <c r="B23" s="21" t="s">
        <v>55</v>
      </c>
      <c r="C23" s="19" t="s">
        <v>77</v>
      </c>
      <c r="D23" s="39"/>
      <c r="E23" s="39"/>
    </row>
    <row r="24" spans="1:5" ht="33.9" customHeight="1" x14ac:dyDescent="0.3">
      <c r="A24" s="21">
        <v>2</v>
      </c>
      <c r="C24" s="19" t="s">
        <v>422</v>
      </c>
      <c r="D24" s="39"/>
      <c r="E24" s="39"/>
    </row>
    <row r="25" spans="1:5" ht="18.899999999999999" customHeight="1" x14ac:dyDescent="0.3">
      <c r="A25" s="21">
        <v>3</v>
      </c>
      <c r="C25" s="19" t="s">
        <v>115</v>
      </c>
      <c r="D25" s="39"/>
      <c r="E25" s="39"/>
    </row>
    <row r="26" spans="1:5" ht="18.899999999999999" customHeight="1" x14ac:dyDescent="0.3">
      <c r="A26" s="21">
        <v>4</v>
      </c>
      <c r="C26" s="19" t="s">
        <v>167</v>
      </c>
      <c r="D26" s="39"/>
      <c r="E26" s="39"/>
    </row>
    <row r="27" spans="1:5" ht="28.8" x14ac:dyDescent="0.3">
      <c r="A27" s="21">
        <v>5</v>
      </c>
      <c r="C27" s="19" t="s">
        <v>81</v>
      </c>
      <c r="D27" s="39"/>
      <c r="E27" s="39"/>
    </row>
    <row r="30" spans="1:5" ht="18.899999999999999" customHeight="1" x14ac:dyDescent="0.3">
      <c r="A30" s="21" t="s">
        <v>68</v>
      </c>
      <c r="C30" s="156" t="s">
        <v>78</v>
      </c>
      <c r="D30" s="157"/>
      <c r="E30" s="158"/>
    </row>
    <row r="31" spans="1:5" ht="18.600000000000001" customHeight="1" x14ac:dyDescent="0.3">
      <c r="C31" s="18" t="s">
        <v>29</v>
      </c>
      <c r="D31" s="18" t="s">
        <v>372</v>
      </c>
      <c r="E31" s="18" t="s">
        <v>373</v>
      </c>
    </row>
    <row r="32" spans="1:5" x14ac:dyDescent="0.3">
      <c r="A32" s="21">
        <v>1</v>
      </c>
      <c r="C32" s="19" t="s">
        <v>113</v>
      </c>
      <c r="D32" s="49"/>
      <c r="E32" s="49"/>
    </row>
    <row r="33" spans="1:5" x14ac:dyDescent="0.3">
      <c r="A33" s="21">
        <v>2</v>
      </c>
      <c r="C33" s="19" t="s">
        <v>114</v>
      </c>
      <c r="D33" s="49"/>
      <c r="E33" s="49"/>
    </row>
  </sheetData>
  <mergeCells count="4">
    <mergeCell ref="C13:E13"/>
    <mergeCell ref="C8:E8"/>
    <mergeCell ref="C18:E18"/>
    <mergeCell ref="C30:E30"/>
  </mergeCells>
  <printOptions horizontalCentered="1"/>
  <pageMargins left="0.25" right="0.25" top="0.75" bottom="0.75" header="0.3" footer="0.3"/>
  <pageSetup scale="39" fitToWidth="0" fitToHeight="0" orientation="portrait" r:id="rId1"/>
  <headerFooter scaleWithDoc="0" alignWithMargins="0"/>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3573" r:id="rId4" name="Check Box 21">
              <controlPr defaultSize="0" autoFill="0" autoLine="0" autoPict="0">
                <anchor moveWithCells="1">
                  <from>
                    <xdr:col>4</xdr:col>
                    <xdr:colOff>30480</xdr:colOff>
                    <xdr:row>14</xdr:row>
                    <xdr:rowOff>22860</xdr:rowOff>
                  </from>
                  <to>
                    <xdr:col>4</xdr:col>
                    <xdr:colOff>1051560</xdr:colOff>
                    <xdr:row>14</xdr:row>
                    <xdr:rowOff>388620</xdr:rowOff>
                  </to>
                </anchor>
              </controlPr>
            </control>
          </mc:Choice>
        </mc:AlternateContent>
        <mc:AlternateContent xmlns:mc="http://schemas.openxmlformats.org/markup-compatibility/2006">
          <mc:Choice Requires="x14">
            <control shapeId="23574" r:id="rId5" name="Check Box 22">
              <controlPr defaultSize="0" autoFill="0" autoLine="0" autoPict="0">
                <anchor moveWithCells="1">
                  <from>
                    <xdr:col>4</xdr:col>
                    <xdr:colOff>1036320</xdr:colOff>
                    <xdr:row>14</xdr:row>
                    <xdr:rowOff>30480</xdr:rowOff>
                  </from>
                  <to>
                    <xdr:col>4</xdr:col>
                    <xdr:colOff>1927860</xdr:colOff>
                    <xdr:row>14</xdr:row>
                    <xdr:rowOff>411480</xdr:rowOff>
                  </to>
                </anchor>
              </controlPr>
            </control>
          </mc:Choice>
        </mc:AlternateContent>
        <mc:AlternateContent xmlns:mc="http://schemas.openxmlformats.org/markup-compatibility/2006">
          <mc:Choice Requires="x14">
            <control shapeId="23567" r:id="rId6" name="Check Box 15">
              <controlPr defaultSize="0" autoFill="0" autoLine="0" autoPict="0">
                <anchor moveWithCells="1">
                  <from>
                    <xdr:col>3</xdr:col>
                    <xdr:colOff>30480</xdr:colOff>
                    <xdr:row>14</xdr:row>
                    <xdr:rowOff>22860</xdr:rowOff>
                  </from>
                  <to>
                    <xdr:col>3</xdr:col>
                    <xdr:colOff>1051560</xdr:colOff>
                    <xdr:row>14</xdr:row>
                    <xdr:rowOff>388620</xdr:rowOff>
                  </to>
                </anchor>
              </controlPr>
            </control>
          </mc:Choice>
        </mc:AlternateContent>
        <mc:AlternateContent xmlns:mc="http://schemas.openxmlformats.org/markup-compatibility/2006">
          <mc:Choice Requires="x14">
            <control shapeId="23568" r:id="rId7" name="Check Box 16">
              <controlPr defaultSize="0" autoFill="0" autoLine="0" autoPict="0">
                <anchor moveWithCells="1">
                  <from>
                    <xdr:col>3</xdr:col>
                    <xdr:colOff>1036320</xdr:colOff>
                    <xdr:row>14</xdr:row>
                    <xdr:rowOff>30480</xdr:rowOff>
                  </from>
                  <to>
                    <xdr:col>3</xdr:col>
                    <xdr:colOff>1927860</xdr:colOff>
                    <xdr:row>14</xdr:row>
                    <xdr:rowOff>411480</xdr:rowOff>
                  </to>
                </anchor>
              </controlPr>
            </control>
          </mc:Choice>
        </mc:AlternateContent>
        <mc:AlternateContent xmlns:mc="http://schemas.openxmlformats.org/markup-compatibility/2006">
          <mc:Choice Requires="x14">
            <control shapeId="23579" r:id="rId8" name="Check Box 27">
              <controlPr defaultSize="0" autoFill="0" autoLine="0" autoPict="0">
                <anchor moveWithCells="1">
                  <from>
                    <xdr:col>4</xdr:col>
                    <xdr:colOff>30480</xdr:colOff>
                    <xdr:row>14</xdr:row>
                    <xdr:rowOff>22860</xdr:rowOff>
                  </from>
                  <to>
                    <xdr:col>4</xdr:col>
                    <xdr:colOff>1051560</xdr:colOff>
                    <xdr:row>14</xdr:row>
                    <xdr:rowOff>388620</xdr:rowOff>
                  </to>
                </anchor>
              </controlPr>
            </control>
          </mc:Choice>
        </mc:AlternateContent>
        <mc:AlternateContent xmlns:mc="http://schemas.openxmlformats.org/markup-compatibility/2006">
          <mc:Choice Requires="x14">
            <control shapeId="23580" r:id="rId9" name="Check Box 28">
              <controlPr defaultSize="0" autoFill="0" autoLine="0" autoPict="0">
                <anchor moveWithCells="1">
                  <from>
                    <xdr:col>4</xdr:col>
                    <xdr:colOff>1036320</xdr:colOff>
                    <xdr:row>14</xdr:row>
                    <xdr:rowOff>30480</xdr:rowOff>
                  </from>
                  <to>
                    <xdr:col>4</xdr:col>
                    <xdr:colOff>1927860</xdr:colOff>
                    <xdr:row>14</xdr:row>
                    <xdr:rowOff>411480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43E9-42D2-4B2E-AFD6-5A26E7A1C46A}">
  <sheetPr codeName="Sheet7"/>
  <dimension ref="A1:G46"/>
  <sheetViews>
    <sheetView zoomScale="160" zoomScaleNormal="160" workbookViewId="0">
      <selection activeCell="D76" sqref="D76"/>
    </sheetView>
  </sheetViews>
  <sheetFormatPr defaultColWidth="9" defaultRowHeight="14.4" x14ac:dyDescent="0.3"/>
  <cols>
    <col min="1" max="1" width="3.44140625" style="21" bestFit="1" customWidth="1"/>
    <col min="2" max="2" width="2.6640625" style="21" customWidth="1"/>
    <col min="3" max="3" width="70.109375" style="1" customWidth="1"/>
    <col min="4" max="5" width="68.88671875" style="32" customWidth="1"/>
    <col min="6" max="16384" width="9" style="1"/>
  </cols>
  <sheetData>
    <row r="1" spans="1:7" ht="9.75" customHeight="1" x14ac:dyDescent="0.3"/>
    <row r="2" spans="1:7" s="4" customFormat="1" ht="20.25" customHeight="1" x14ac:dyDescent="0.3">
      <c r="A2" s="22"/>
      <c r="B2" s="22"/>
      <c r="C2" s="7" t="str">
        <f>Introduction!B2</f>
        <v>Request for Proposal (RFP) for Employee Benefits Plan Medical ASO and Pharmacy</v>
      </c>
      <c r="D2" s="33"/>
      <c r="E2" s="33"/>
    </row>
    <row r="3" spans="1:7" s="4" customFormat="1" ht="18" x14ac:dyDescent="0.3">
      <c r="A3" s="22"/>
      <c r="B3" s="22"/>
      <c r="C3" s="43" t="s">
        <v>163</v>
      </c>
    </row>
    <row r="4" spans="1:7" s="4" customFormat="1" ht="18" x14ac:dyDescent="0.3">
      <c r="A4" s="22"/>
      <c r="B4" s="22"/>
      <c r="C4" s="6" t="str">
        <f>Introduction!B4</f>
        <v>RFP 23-39</v>
      </c>
      <c r="D4" s="33"/>
      <c r="E4" s="33"/>
    </row>
    <row r="5" spans="1:7" x14ac:dyDescent="0.3">
      <c r="C5" s="25" t="s">
        <v>98</v>
      </c>
      <c r="D5" s="34"/>
      <c r="E5" s="34"/>
    </row>
    <row r="6" spans="1:7" x14ac:dyDescent="0.3">
      <c r="C6" s="2" t="str">
        <f>Introduction!B6</f>
        <v>Effective 1/1/2024</v>
      </c>
    </row>
    <row r="7" spans="1:7" x14ac:dyDescent="0.3">
      <c r="E7" s="63"/>
      <c r="F7" s="63"/>
      <c r="G7" s="63"/>
    </row>
    <row r="8" spans="1:7" x14ac:dyDescent="0.3">
      <c r="C8" s="169" t="s">
        <v>143</v>
      </c>
      <c r="D8" s="170"/>
      <c r="E8" s="164"/>
      <c r="F8" s="63"/>
      <c r="G8" s="63"/>
    </row>
    <row r="9" spans="1:7" ht="17.399999999999999" customHeight="1" x14ac:dyDescent="0.3">
      <c r="C9" s="18" t="s">
        <v>29</v>
      </c>
      <c r="D9" s="24" t="s">
        <v>372</v>
      </c>
      <c r="E9" s="24" t="s">
        <v>373</v>
      </c>
    </row>
    <row r="10" spans="1:7" ht="24.75" customHeight="1" x14ac:dyDescent="0.3">
      <c r="C10" s="8" t="s">
        <v>11</v>
      </c>
      <c r="D10" s="40"/>
      <c r="E10" s="40"/>
      <c r="F10" s="63"/>
      <c r="G10" s="63"/>
    </row>
    <row r="13" spans="1:7" ht="17.399999999999999" customHeight="1" x14ac:dyDescent="0.3">
      <c r="A13" s="21" t="s">
        <v>51</v>
      </c>
      <c r="C13" s="156" t="s">
        <v>86</v>
      </c>
      <c r="D13" s="157"/>
      <c r="E13" s="158"/>
    </row>
    <row r="14" spans="1:7" ht="17.399999999999999" customHeight="1" x14ac:dyDescent="0.3">
      <c r="C14" s="18" t="s">
        <v>29</v>
      </c>
      <c r="D14" s="24" t="s">
        <v>372</v>
      </c>
      <c r="E14" s="24" t="s">
        <v>373</v>
      </c>
    </row>
    <row r="15" spans="1:7" ht="28.8" x14ac:dyDescent="0.3">
      <c r="A15" s="21">
        <v>1</v>
      </c>
      <c r="C15" s="19" t="s">
        <v>374</v>
      </c>
      <c r="D15" s="42"/>
      <c r="E15" s="42"/>
    </row>
    <row r="16" spans="1:7" ht="43.2" x14ac:dyDescent="0.3">
      <c r="A16" s="21">
        <v>2</v>
      </c>
      <c r="C16" s="19" t="s">
        <v>178</v>
      </c>
      <c r="D16" s="57" t="s">
        <v>179</v>
      </c>
      <c r="E16" s="57" t="s">
        <v>179</v>
      </c>
    </row>
    <row r="17" spans="1:5" ht="28.8" x14ac:dyDescent="0.3">
      <c r="A17" s="21">
        <v>3</v>
      </c>
      <c r="C17" s="19" t="s">
        <v>87</v>
      </c>
      <c r="D17" s="42"/>
      <c r="E17" s="42"/>
    </row>
    <row r="18" spans="1:5" x14ac:dyDescent="0.3">
      <c r="A18" s="21">
        <v>4</v>
      </c>
      <c r="C18" s="19" t="s">
        <v>198</v>
      </c>
      <c r="D18" s="40"/>
      <c r="E18" s="40"/>
    </row>
    <row r="19" spans="1:5" ht="28.8" x14ac:dyDescent="0.3">
      <c r="A19" s="21">
        <v>5</v>
      </c>
      <c r="C19" s="19" t="s">
        <v>200</v>
      </c>
      <c r="D19" s="40"/>
      <c r="E19" s="40"/>
    </row>
    <row r="20" spans="1:5" ht="23.1" customHeight="1" x14ac:dyDescent="0.3">
      <c r="A20" s="21">
        <v>6</v>
      </c>
      <c r="C20" s="19" t="s">
        <v>197</v>
      </c>
      <c r="D20" s="58"/>
      <c r="E20" s="58"/>
    </row>
    <row r="21" spans="1:5" ht="28.8" x14ac:dyDescent="0.3">
      <c r="A21" s="21">
        <v>7</v>
      </c>
      <c r="C21" s="19" t="s">
        <v>180</v>
      </c>
      <c r="D21" s="58"/>
      <c r="E21" s="58"/>
    </row>
    <row r="22" spans="1:5" ht="28.8" x14ac:dyDescent="0.3">
      <c r="A22" s="21">
        <v>8</v>
      </c>
      <c r="C22" s="19" t="s">
        <v>423</v>
      </c>
      <c r="D22" s="40"/>
      <c r="E22" s="40"/>
    </row>
    <row r="23" spans="1:5" ht="28.8" x14ac:dyDescent="0.3">
      <c r="A23" s="21">
        <v>9</v>
      </c>
      <c r="C23" s="19" t="s">
        <v>149</v>
      </c>
      <c r="D23" s="40"/>
      <c r="E23" s="40"/>
    </row>
    <row r="24" spans="1:5" ht="43.2" x14ac:dyDescent="0.3">
      <c r="A24" s="21">
        <v>10</v>
      </c>
      <c r="C24" s="19" t="s">
        <v>150</v>
      </c>
      <c r="D24" s="40"/>
      <c r="E24" s="40"/>
    </row>
    <row r="25" spans="1:5" ht="28.8" x14ac:dyDescent="0.3">
      <c r="A25" s="21">
        <v>11</v>
      </c>
      <c r="C25" s="19" t="s">
        <v>88</v>
      </c>
      <c r="D25" s="40"/>
      <c r="E25" s="40"/>
    </row>
    <row r="26" spans="1:5" ht="28.8" x14ac:dyDescent="0.3">
      <c r="A26" s="21">
        <v>12</v>
      </c>
      <c r="C26" s="19" t="s">
        <v>171</v>
      </c>
      <c r="D26" s="40"/>
      <c r="E26" s="40"/>
    </row>
    <row r="27" spans="1:5" x14ac:dyDescent="0.3">
      <c r="A27" s="21">
        <v>13</v>
      </c>
      <c r="C27" s="19" t="s">
        <v>151</v>
      </c>
      <c r="D27" s="40"/>
      <c r="E27" s="40"/>
    </row>
    <row r="28" spans="1:5" ht="29.4" customHeight="1" x14ac:dyDescent="0.3">
      <c r="A28" s="21">
        <v>14</v>
      </c>
      <c r="C28" s="19" t="s">
        <v>170</v>
      </c>
      <c r="D28" s="40"/>
      <c r="E28" s="40"/>
    </row>
    <row r="29" spans="1:5" ht="30.9" customHeight="1" x14ac:dyDescent="0.3">
      <c r="A29" s="21">
        <v>15</v>
      </c>
      <c r="C29" s="19" t="s">
        <v>169</v>
      </c>
      <c r="D29" s="40"/>
      <c r="E29" s="40"/>
    </row>
    <row r="31" spans="1:5" ht="18.899999999999999" customHeight="1" x14ac:dyDescent="0.3">
      <c r="A31" s="21" t="s">
        <v>67</v>
      </c>
      <c r="C31" s="156" t="s">
        <v>152</v>
      </c>
      <c r="D31" s="157"/>
      <c r="E31" s="158"/>
    </row>
    <row r="32" spans="1:5" ht="17.100000000000001" customHeight="1" x14ac:dyDescent="0.3">
      <c r="C32" s="18" t="s">
        <v>29</v>
      </c>
      <c r="D32" s="24" t="s">
        <v>30</v>
      </c>
      <c r="E32" s="24" t="s">
        <v>30</v>
      </c>
    </row>
    <row r="33" spans="1:5" ht="62.1" customHeight="1" x14ac:dyDescent="0.3">
      <c r="A33" s="21">
        <v>1</v>
      </c>
      <c r="C33" s="19" t="s">
        <v>153</v>
      </c>
      <c r="D33" s="42"/>
      <c r="E33" s="42"/>
    </row>
    <row r="34" spans="1:5" ht="62.1" customHeight="1" x14ac:dyDescent="0.3">
      <c r="A34" s="21">
        <v>2</v>
      </c>
      <c r="C34" s="19" t="s">
        <v>155</v>
      </c>
      <c r="D34" s="42"/>
      <c r="E34" s="42"/>
    </row>
    <row r="35" spans="1:5" ht="62.1" customHeight="1" x14ac:dyDescent="0.3">
      <c r="A35" s="21">
        <v>3</v>
      </c>
      <c r="C35" s="19" t="s">
        <v>156</v>
      </c>
      <c r="D35" s="42"/>
      <c r="E35" s="42"/>
    </row>
    <row r="36" spans="1:5" ht="62.1" customHeight="1" x14ac:dyDescent="0.3">
      <c r="A36" s="21">
        <v>4</v>
      </c>
      <c r="C36" s="19" t="s">
        <v>157</v>
      </c>
      <c r="D36" s="42"/>
      <c r="E36" s="42"/>
    </row>
    <row r="37" spans="1:5" ht="133.5" customHeight="1" x14ac:dyDescent="0.3">
      <c r="A37" s="21">
        <v>5</v>
      </c>
      <c r="C37" s="19" t="s">
        <v>154</v>
      </c>
      <c r="D37" s="42"/>
      <c r="E37" s="42"/>
    </row>
    <row r="38" spans="1:5" ht="93.9" customHeight="1" x14ac:dyDescent="0.3">
      <c r="A38" s="21">
        <v>6</v>
      </c>
      <c r="C38" s="19" t="s">
        <v>158</v>
      </c>
      <c r="D38" s="42"/>
      <c r="E38" s="42"/>
    </row>
    <row r="40" spans="1:5" ht="18.600000000000001" customHeight="1" x14ac:dyDescent="0.3">
      <c r="A40" s="21" t="s">
        <v>68</v>
      </c>
      <c r="C40" s="156" t="s">
        <v>89</v>
      </c>
      <c r="D40" s="157"/>
      <c r="E40" s="158"/>
    </row>
    <row r="41" spans="1:5" ht="17.399999999999999" customHeight="1" x14ac:dyDescent="0.3">
      <c r="C41" s="18" t="s">
        <v>29</v>
      </c>
      <c r="D41" s="24" t="s">
        <v>30</v>
      </c>
      <c r="E41" s="24" t="s">
        <v>30</v>
      </c>
    </row>
    <row r="42" spans="1:5" ht="43.2" x14ac:dyDescent="0.3">
      <c r="A42" s="21">
        <v>1</v>
      </c>
      <c r="C42" s="19" t="s">
        <v>375</v>
      </c>
      <c r="D42" s="42"/>
      <c r="E42" s="42"/>
    </row>
    <row r="43" spans="1:5" x14ac:dyDescent="0.3">
      <c r="A43" s="21">
        <v>2</v>
      </c>
      <c r="C43" s="19" t="s">
        <v>159</v>
      </c>
      <c r="D43" s="40"/>
      <c r="E43" s="40"/>
    </row>
    <row r="44" spans="1:5" x14ac:dyDescent="0.3">
      <c r="A44" s="21">
        <v>3</v>
      </c>
      <c r="C44" s="19" t="s">
        <v>90</v>
      </c>
      <c r="D44" s="40"/>
      <c r="E44" s="40"/>
    </row>
    <row r="45" spans="1:5" x14ac:dyDescent="0.3">
      <c r="B45" s="21" t="s">
        <v>160</v>
      </c>
      <c r="C45" s="19" t="s">
        <v>362</v>
      </c>
      <c r="D45" s="40"/>
      <c r="E45" s="40"/>
    </row>
    <row r="46" spans="1:5" x14ac:dyDescent="0.3">
      <c r="B46" s="21" t="s">
        <v>161</v>
      </c>
      <c r="C46" s="19" t="s">
        <v>91</v>
      </c>
      <c r="D46" s="40"/>
      <c r="E46" s="40"/>
    </row>
  </sheetData>
  <mergeCells count="4">
    <mergeCell ref="C8:E8"/>
    <mergeCell ref="C13:E13"/>
    <mergeCell ref="C40:E40"/>
    <mergeCell ref="C31:E31"/>
  </mergeCells>
  <printOptions horizontalCentered="1"/>
  <pageMargins left="0.25" right="0.25" top="0.75" bottom="0.75" header="0.3" footer="0.3"/>
  <pageSetup scale="46" fitToWidth="0" fitToHeight="0"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11" r:id="rId4" name="Check Box 35">
              <controlPr defaultSize="0" autoFill="0" autoLine="0" autoPict="0">
                <anchor moveWithCells="1">
                  <from>
                    <xdr:col>3</xdr:col>
                    <xdr:colOff>30480</xdr:colOff>
                    <xdr:row>14</xdr:row>
                    <xdr:rowOff>22860</xdr:rowOff>
                  </from>
                  <to>
                    <xdr:col>3</xdr:col>
                    <xdr:colOff>1051560</xdr:colOff>
                    <xdr:row>15</xdr:row>
                    <xdr:rowOff>22860</xdr:rowOff>
                  </to>
                </anchor>
              </controlPr>
            </control>
          </mc:Choice>
        </mc:AlternateContent>
        <mc:AlternateContent xmlns:mc="http://schemas.openxmlformats.org/markup-compatibility/2006">
          <mc:Choice Requires="x14">
            <control shapeId="24612" r:id="rId5" name="Check Box 36">
              <controlPr defaultSize="0" autoFill="0" autoLine="0" autoPict="0">
                <anchor moveWithCells="1">
                  <from>
                    <xdr:col>3</xdr:col>
                    <xdr:colOff>1036320</xdr:colOff>
                    <xdr:row>14</xdr:row>
                    <xdr:rowOff>30480</xdr:rowOff>
                  </from>
                  <to>
                    <xdr:col>3</xdr:col>
                    <xdr:colOff>1927860</xdr:colOff>
                    <xdr:row>15</xdr:row>
                    <xdr:rowOff>38100</xdr:rowOff>
                  </to>
                </anchor>
              </controlPr>
            </control>
          </mc:Choice>
        </mc:AlternateContent>
        <mc:AlternateContent xmlns:mc="http://schemas.openxmlformats.org/markup-compatibility/2006">
          <mc:Choice Requires="x14">
            <control shapeId="24613" r:id="rId6" name="Check Box 37">
              <controlPr defaultSize="0" autoFill="0" autoLine="0" autoPict="0">
                <anchor moveWithCells="1">
                  <from>
                    <xdr:col>3</xdr:col>
                    <xdr:colOff>30480</xdr:colOff>
                    <xdr:row>32</xdr:row>
                    <xdr:rowOff>22860</xdr:rowOff>
                  </from>
                  <to>
                    <xdr:col>3</xdr:col>
                    <xdr:colOff>1051560</xdr:colOff>
                    <xdr:row>32</xdr:row>
                    <xdr:rowOff>388620</xdr:rowOff>
                  </to>
                </anchor>
              </controlPr>
            </control>
          </mc:Choice>
        </mc:AlternateContent>
        <mc:AlternateContent xmlns:mc="http://schemas.openxmlformats.org/markup-compatibility/2006">
          <mc:Choice Requires="x14">
            <control shapeId="24614" r:id="rId7" name="Check Box 38">
              <controlPr defaultSize="0" autoFill="0" autoLine="0" autoPict="0">
                <anchor moveWithCells="1">
                  <from>
                    <xdr:col>3</xdr:col>
                    <xdr:colOff>1036320</xdr:colOff>
                    <xdr:row>32</xdr:row>
                    <xdr:rowOff>30480</xdr:rowOff>
                  </from>
                  <to>
                    <xdr:col>3</xdr:col>
                    <xdr:colOff>1927860</xdr:colOff>
                    <xdr:row>32</xdr:row>
                    <xdr:rowOff>411480</xdr:rowOff>
                  </to>
                </anchor>
              </controlPr>
            </control>
          </mc:Choice>
        </mc:AlternateContent>
        <mc:AlternateContent xmlns:mc="http://schemas.openxmlformats.org/markup-compatibility/2006">
          <mc:Choice Requires="x14">
            <control shapeId="24615" r:id="rId8" name="Check Box 39">
              <controlPr defaultSize="0" autoFill="0" autoLine="0" autoPict="0">
                <anchor moveWithCells="1">
                  <from>
                    <xdr:col>3</xdr:col>
                    <xdr:colOff>30480</xdr:colOff>
                    <xdr:row>33</xdr:row>
                    <xdr:rowOff>22860</xdr:rowOff>
                  </from>
                  <to>
                    <xdr:col>3</xdr:col>
                    <xdr:colOff>1051560</xdr:colOff>
                    <xdr:row>33</xdr:row>
                    <xdr:rowOff>388620</xdr:rowOff>
                  </to>
                </anchor>
              </controlPr>
            </control>
          </mc:Choice>
        </mc:AlternateContent>
        <mc:AlternateContent xmlns:mc="http://schemas.openxmlformats.org/markup-compatibility/2006">
          <mc:Choice Requires="x14">
            <control shapeId="24616" r:id="rId9" name="Check Box 40">
              <controlPr defaultSize="0" autoFill="0" autoLine="0" autoPict="0">
                <anchor moveWithCells="1">
                  <from>
                    <xdr:col>3</xdr:col>
                    <xdr:colOff>1036320</xdr:colOff>
                    <xdr:row>33</xdr:row>
                    <xdr:rowOff>30480</xdr:rowOff>
                  </from>
                  <to>
                    <xdr:col>3</xdr:col>
                    <xdr:colOff>1927860</xdr:colOff>
                    <xdr:row>33</xdr:row>
                    <xdr:rowOff>411480</xdr:rowOff>
                  </to>
                </anchor>
              </controlPr>
            </control>
          </mc:Choice>
        </mc:AlternateContent>
        <mc:AlternateContent xmlns:mc="http://schemas.openxmlformats.org/markup-compatibility/2006">
          <mc:Choice Requires="x14">
            <control shapeId="24617" r:id="rId10" name="Check Box 41">
              <controlPr defaultSize="0" autoFill="0" autoLine="0" autoPict="0">
                <anchor moveWithCells="1">
                  <from>
                    <xdr:col>3</xdr:col>
                    <xdr:colOff>30480</xdr:colOff>
                    <xdr:row>34</xdr:row>
                    <xdr:rowOff>22860</xdr:rowOff>
                  </from>
                  <to>
                    <xdr:col>3</xdr:col>
                    <xdr:colOff>1051560</xdr:colOff>
                    <xdr:row>34</xdr:row>
                    <xdr:rowOff>388620</xdr:rowOff>
                  </to>
                </anchor>
              </controlPr>
            </control>
          </mc:Choice>
        </mc:AlternateContent>
        <mc:AlternateContent xmlns:mc="http://schemas.openxmlformats.org/markup-compatibility/2006">
          <mc:Choice Requires="x14">
            <control shapeId="24618" r:id="rId11" name="Check Box 42">
              <controlPr defaultSize="0" autoFill="0" autoLine="0" autoPict="0">
                <anchor moveWithCells="1">
                  <from>
                    <xdr:col>3</xdr:col>
                    <xdr:colOff>1036320</xdr:colOff>
                    <xdr:row>34</xdr:row>
                    <xdr:rowOff>30480</xdr:rowOff>
                  </from>
                  <to>
                    <xdr:col>3</xdr:col>
                    <xdr:colOff>1927860</xdr:colOff>
                    <xdr:row>34</xdr:row>
                    <xdr:rowOff>411480</xdr:rowOff>
                  </to>
                </anchor>
              </controlPr>
            </control>
          </mc:Choice>
        </mc:AlternateContent>
        <mc:AlternateContent xmlns:mc="http://schemas.openxmlformats.org/markup-compatibility/2006">
          <mc:Choice Requires="x14">
            <control shapeId="24619" r:id="rId12" name="Check Box 43">
              <controlPr defaultSize="0" autoFill="0" autoLine="0" autoPict="0">
                <anchor moveWithCells="1">
                  <from>
                    <xdr:col>3</xdr:col>
                    <xdr:colOff>30480</xdr:colOff>
                    <xdr:row>35</xdr:row>
                    <xdr:rowOff>22860</xdr:rowOff>
                  </from>
                  <to>
                    <xdr:col>3</xdr:col>
                    <xdr:colOff>1051560</xdr:colOff>
                    <xdr:row>35</xdr:row>
                    <xdr:rowOff>388620</xdr:rowOff>
                  </to>
                </anchor>
              </controlPr>
            </control>
          </mc:Choice>
        </mc:AlternateContent>
        <mc:AlternateContent xmlns:mc="http://schemas.openxmlformats.org/markup-compatibility/2006">
          <mc:Choice Requires="x14">
            <control shapeId="24620" r:id="rId13" name="Check Box 44">
              <controlPr defaultSize="0" autoFill="0" autoLine="0" autoPict="0">
                <anchor moveWithCells="1">
                  <from>
                    <xdr:col>3</xdr:col>
                    <xdr:colOff>1036320</xdr:colOff>
                    <xdr:row>35</xdr:row>
                    <xdr:rowOff>30480</xdr:rowOff>
                  </from>
                  <to>
                    <xdr:col>3</xdr:col>
                    <xdr:colOff>1927860</xdr:colOff>
                    <xdr:row>35</xdr:row>
                    <xdr:rowOff>411480</xdr:rowOff>
                  </to>
                </anchor>
              </controlPr>
            </control>
          </mc:Choice>
        </mc:AlternateContent>
        <mc:AlternateContent xmlns:mc="http://schemas.openxmlformats.org/markup-compatibility/2006">
          <mc:Choice Requires="x14">
            <control shapeId="24621" r:id="rId14" name="Check Box 45">
              <controlPr defaultSize="0" autoFill="0" autoLine="0" autoPict="0">
                <anchor moveWithCells="1">
                  <from>
                    <xdr:col>3</xdr:col>
                    <xdr:colOff>30480</xdr:colOff>
                    <xdr:row>36</xdr:row>
                    <xdr:rowOff>22860</xdr:rowOff>
                  </from>
                  <to>
                    <xdr:col>3</xdr:col>
                    <xdr:colOff>1051560</xdr:colOff>
                    <xdr:row>36</xdr:row>
                    <xdr:rowOff>388620</xdr:rowOff>
                  </to>
                </anchor>
              </controlPr>
            </control>
          </mc:Choice>
        </mc:AlternateContent>
        <mc:AlternateContent xmlns:mc="http://schemas.openxmlformats.org/markup-compatibility/2006">
          <mc:Choice Requires="x14">
            <control shapeId="24622" r:id="rId15" name="Check Box 46">
              <controlPr defaultSize="0" autoFill="0" autoLine="0" autoPict="0">
                <anchor moveWithCells="1">
                  <from>
                    <xdr:col>3</xdr:col>
                    <xdr:colOff>1036320</xdr:colOff>
                    <xdr:row>36</xdr:row>
                    <xdr:rowOff>30480</xdr:rowOff>
                  </from>
                  <to>
                    <xdr:col>3</xdr:col>
                    <xdr:colOff>1927860</xdr:colOff>
                    <xdr:row>36</xdr:row>
                    <xdr:rowOff>411480</xdr:rowOff>
                  </to>
                </anchor>
              </controlPr>
            </control>
          </mc:Choice>
        </mc:AlternateContent>
        <mc:AlternateContent xmlns:mc="http://schemas.openxmlformats.org/markup-compatibility/2006">
          <mc:Choice Requires="x14">
            <control shapeId="24623" r:id="rId16" name="Check Box 47">
              <controlPr defaultSize="0" autoFill="0" autoLine="0" autoPict="0">
                <anchor moveWithCells="1">
                  <from>
                    <xdr:col>3</xdr:col>
                    <xdr:colOff>30480</xdr:colOff>
                    <xdr:row>37</xdr:row>
                    <xdr:rowOff>22860</xdr:rowOff>
                  </from>
                  <to>
                    <xdr:col>3</xdr:col>
                    <xdr:colOff>1051560</xdr:colOff>
                    <xdr:row>37</xdr:row>
                    <xdr:rowOff>388620</xdr:rowOff>
                  </to>
                </anchor>
              </controlPr>
            </control>
          </mc:Choice>
        </mc:AlternateContent>
        <mc:AlternateContent xmlns:mc="http://schemas.openxmlformats.org/markup-compatibility/2006">
          <mc:Choice Requires="x14">
            <control shapeId="24624" r:id="rId17" name="Check Box 48">
              <controlPr defaultSize="0" autoFill="0" autoLine="0" autoPict="0">
                <anchor moveWithCells="1">
                  <from>
                    <xdr:col>3</xdr:col>
                    <xdr:colOff>1036320</xdr:colOff>
                    <xdr:row>37</xdr:row>
                    <xdr:rowOff>30480</xdr:rowOff>
                  </from>
                  <to>
                    <xdr:col>3</xdr:col>
                    <xdr:colOff>1927860</xdr:colOff>
                    <xdr:row>37</xdr:row>
                    <xdr:rowOff>411480</xdr:rowOff>
                  </to>
                </anchor>
              </controlPr>
            </control>
          </mc:Choice>
        </mc:AlternateContent>
        <mc:AlternateContent xmlns:mc="http://schemas.openxmlformats.org/markup-compatibility/2006">
          <mc:Choice Requires="x14">
            <control shapeId="24627" r:id="rId18" name="Check Box 51">
              <controlPr defaultSize="0" autoFill="0" autoLine="0" autoPict="0">
                <anchor moveWithCells="1">
                  <from>
                    <xdr:col>3</xdr:col>
                    <xdr:colOff>30480</xdr:colOff>
                    <xdr:row>41</xdr:row>
                    <xdr:rowOff>22860</xdr:rowOff>
                  </from>
                  <to>
                    <xdr:col>3</xdr:col>
                    <xdr:colOff>1051560</xdr:colOff>
                    <xdr:row>41</xdr:row>
                    <xdr:rowOff>441960</xdr:rowOff>
                  </to>
                </anchor>
              </controlPr>
            </control>
          </mc:Choice>
        </mc:AlternateContent>
        <mc:AlternateContent xmlns:mc="http://schemas.openxmlformats.org/markup-compatibility/2006">
          <mc:Choice Requires="x14">
            <control shapeId="24628" r:id="rId19" name="Check Box 52">
              <controlPr defaultSize="0" autoFill="0" autoLine="0" autoPict="0">
                <anchor moveWithCells="1">
                  <from>
                    <xdr:col>3</xdr:col>
                    <xdr:colOff>1036320</xdr:colOff>
                    <xdr:row>41</xdr:row>
                    <xdr:rowOff>30480</xdr:rowOff>
                  </from>
                  <to>
                    <xdr:col>3</xdr:col>
                    <xdr:colOff>1927860</xdr:colOff>
                    <xdr:row>41</xdr:row>
                    <xdr:rowOff>457200</xdr:rowOff>
                  </to>
                </anchor>
              </controlPr>
            </control>
          </mc:Choice>
        </mc:AlternateContent>
        <mc:AlternateContent xmlns:mc="http://schemas.openxmlformats.org/markup-compatibility/2006">
          <mc:Choice Requires="x14">
            <control shapeId="24629" r:id="rId20" name="Check Box 53">
              <controlPr defaultSize="0" autoFill="0" autoLine="0" autoPict="0">
                <anchor moveWithCells="1">
                  <from>
                    <xdr:col>4</xdr:col>
                    <xdr:colOff>30480</xdr:colOff>
                    <xdr:row>14</xdr:row>
                    <xdr:rowOff>22860</xdr:rowOff>
                  </from>
                  <to>
                    <xdr:col>4</xdr:col>
                    <xdr:colOff>1051560</xdr:colOff>
                    <xdr:row>15</xdr:row>
                    <xdr:rowOff>22860</xdr:rowOff>
                  </to>
                </anchor>
              </controlPr>
            </control>
          </mc:Choice>
        </mc:AlternateContent>
        <mc:AlternateContent xmlns:mc="http://schemas.openxmlformats.org/markup-compatibility/2006">
          <mc:Choice Requires="x14">
            <control shapeId="24630" r:id="rId21" name="Check Box 54">
              <controlPr defaultSize="0" autoFill="0" autoLine="0" autoPict="0">
                <anchor moveWithCells="1">
                  <from>
                    <xdr:col>4</xdr:col>
                    <xdr:colOff>1036320</xdr:colOff>
                    <xdr:row>14</xdr:row>
                    <xdr:rowOff>30480</xdr:rowOff>
                  </from>
                  <to>
                    <xdr:col>4</xdr:col>
                    <xdr:colOff>1927860</xdr:colOff>
                    <xdr:row>15</xdr:row>
                    <xdr:rowOff>38100</xdr:rowOff>
                  </to>
                </anchor>
              </controlPr>
            </control>
          </mc:Choice>
        </mc:AlternateContent>
        <mc:AlternateContent xmlns:mc="http://schemas.openxmlformats.org/markup-compatibility/2006">
          <mc:Choice Requires="x14">
            <control shapeId="24631" r:id="rId22" name="Check Box 55">
              <controlPr defaultSize="0" autoFill="0" autoLine="0" autoPict="0">
                <anchor moveWithCells="1">
                  <from>
                    <xdr:col>4</xdr:col>
                    <xdr:colOff>30480</xdr:colOff>
                    <xdr:row>32</xdr:row>
                    <xdr:rowOff>22860</xdr:rowOff>
                  </from>
                  <to>
                    <xdr:col>4</xdr:col>
                    <xdr:colOff>1051560</xdr:colOff>
                    <xdr:row>32</xdr:row>
                    <xdr:rowOff>388620</xdr:rowOff>
                  </to>
                </anchor>
              </controlPr>
            </control>
          </mc:Choice>
        </mc:AlternateContent>
        <mc:AlternateContent xmlns:mc="http://schemas.openxmlformats.org/markup-compatibility/2006">
          <mc:Choice Requires="x14">
            <control shapeId="24632" r:id="rId23" name="Check Box 56">
              <controlPr defaultSize="0" autoFill="0" autoLine="0" autoPict="0">
                <anchor moveWithCells="1">
                  <from>
                    <xdr:col>4</xdr:col>
                    <xdr:colOff>1036320</xdr:colOff>
                    <xdr:row>32</xdr:row>
                    <xdr:rowOff>30480</xdr:rowOff>
                  </from>
                  <to>
                    <xdr:col>4</xdr:col>
                    <xdr:colOff>1927860</xdr:colOff>
                    <xdr:row>32</xdr:row>
                    <xdr:rowOff>411480</xdr:rowOff>
                  </to>
                </anchor>
              </controlPr>
            </control>
          </mc:Choice>
        </mc:AlternateContent>
        <mc:AlternateContent xmlns:mc="http://schemas.openxmlformats.org/markup-compatibility/2006">
          <mc:Choice Requires="x14">
            <control shapeId="24633" r:id="rId24" name="Check Box 57">
              <controlPr defaultSize="0" autoFill="0" autoLine="0" autoPict="0">
                <anchor moveWithCells="1">
                  <from>
                    <xdr:col>4</xdr:col>
                    <xdr:colOff>30480</xdr:colOff>
                    <xdr:row>33</xdr:row>
                    <xdr:rowOff>22860</xdr:rowOff>
                  </from>
                  <to>
                    <xdr:col>4</xdr:col>
                    <xdr:colOff>1051560</xdr:colOff>
                    <xdr:row>33</xdr:row>
                    <xdr:rowOff>388620</xdr:rowOff>
                  </to>
                </anchor>
              </controlPr>
            </control>
          </mc:Choice>
        </mc:AlternateContent>
        <mc:AlternateContent xmlns:mc="http://schemas.openxmlformats.org/markup-compatibility/2006">
          <mc:Choice Requires="x14">
            <control shapeId="24634" r:id="rId25" name="Check Box 58">
              <controlPr defaultSize="0" autoFill="0" autoLine="0" autoPict="0">
                <anchor moveWithCells="1">
                  <from>
                    <xdr:col>4</xdr:col>
                    <xdr:colOff>1036320</xdr:colOff>
                    <xdr:row>33</xdr:row>
                    <xdr:rowOff>30480</xdr:rowOff>
                  </from>
                  <to>
                    <xdr:col>4</xdr:col>
                    <xdr:colOff>1927860</xdr:colOff>
                    <xdr:row>33</xdr:row>
                    <xdr:rowOff>411480</xdr:rowOff>
                  </to>
                </anchor>
              </controlPr>
            </control>
          </mc:Choice>
        </mc:AlternateContent>
        <mc:AlternateContent xmlns:mc="http://schemas.openxmlformats.org/markup-compatibility/2006">
          <mc:Choice Requires="x14">
            <control shapeId="24635" r:id="rId26" name="Check Box 59">
              <controlPr defaultSize="0" autoFill="0" autoLine="0" autoPict="0">
                <anchor moveWithCells="1">
                  <from>
                    <xdr:col>4</xdr:col>
                    <xdr:colOff>30480</xdr:colOff>
                    <xdr:row>34</xdr:row>
                    <xdr:rowOff>22860</xdr:rowOff>
                  </from>
                  <to>
                    <xdr:col>4</xdr:col>
                    <xdr:colOff>1051560</xdr:colOff>
                    <xdr:row>34</xdr:row>
                    <xdr:rowOff>388620</xdr:rowOff>
                  </to>
                </anchor>
              </controlPr>
            </control>
          </mc:Choice>
        </mc:AlternateContent>
        <mc:AlternateContent xmlns:mc="http://schemas.openxmlformats.org/markup-compatibility/2006">
          <mc:Choice Requires="x14">
            <control shapeId="24636" r:id="rId27" name="Check Box 60">
              <controlPr defaultSize="0" autoFill="0" autoLine="0" autoPict="0">
                <anchor moveWithCells="1">
                  <from>
                    <xdr:col>4</xdr:col>
                    <xdr:colOff>1036320</xdr:colOff>
                    <xdr:row>34</xdr:row>
                    <xdr:rowOff>30480</xdr:rowOff>
                  </from>
                  <to>
                    <xdr:col>4</xdr:col>
                    <xdr:colOff>1927860</xdr:colOff>
                    <xdr:row>34</xdr:row>
                    <xdr:rowOff>411480</xdr:rowOff>
                  </to>
                </anchor>
              </controlPr>
            </control>
          </mc:Choice>
        </mc:AlternateContent>
        <mc:AlternateContent xmlns:mc="http://schemas.openxmlformats.org/markup-compatibility/2006">
          <mc:Choice Requires="x14">
            <control shapeId="24637" r:id="rId28" name="Check Box 61">
              <controlPr defaultSize="0" autoFill="0" autoLine="0" autoPict="0">
                <anchor moveWithCells="1">
                  <from>
                    <xdr:col>4</xdr:col>
                    <xdr:colOff>30480</xdr:colOff>
                    <xdr:row>35</xdr:row>
                    <xdr:rowOff>22860</xdr:rowOff>
                  </from>
                  <to>
                    <xdr:col>4</xdr:col>
                    <xdr:colOff>1051560</xdr:colOff>
                    <xdr:row>35</xdr:row>
                    <xdr:rowOff>388620</xdr:rowOff>
                  </to>
                </anchor>
              </controlPr>
            </control>
          </mc:Choice>
        </mc:AlternateContent>
        <mc:AlternateContent xmlns:mc="http://schemas.openxmlformats.org/markup-compatibility/2006">
          <mc:Choice Requires="x14">
            <control shapeId="24638" r:id="rId29" name="Check Box 62">
              <controlPr defaultSize="0" autoFill="0" autoLine="0" autoPict="0">
                <anchor moveWithCells="1">
                  <from>
                    <xdr:col>4</xdr:col>
                    <xdr:colOff>1036320</xdr:colOff>
                    <xdr:row>35</xdr:row>
                    <xdr:rowOff>30480</xdr:rowOff>
                  </from>
                  <to>
                    <xdr:col>4</xdr:col>
                    <xdr:colOff>1927860</xdr:colOff>
                    <xdr:row>35</xdr:row>
                    <xdr:rowOff>411480</xdr:rowOff>
                  </to>
                </anchor>
              </controlPr>
            </control>
          </mc:Choice>
        </mc:AlternateContent>
        <mc:AlternateContent xmlns:mc="http://schemas.openxmlformats.org/markup-compatibility/2006">
          <mc:Choice Requires="x14">
            <control shapeId="24639" r:id="rId30" name="Check Box 63">
              <controlPr defaultSize="0" autoFill="0" autoLine="0" autoPict="0">
                <anchor moveWithCells="1">
                  <from>
                    <xdr:col>4</xdr:col>
                    <xdr:colOff>30480</xdr:colOff>
                    <xdr:row>36</xdr:row>
                    <xdr:rowOff>22860</xdr:rowOff>
                  </from>
                  <to>
                    <xdr:col>4</xdr:col>
                    <xdr:colOff>1051560</xdr:colOff>
                    <xdr:row>36</xdr:row>
                    <xdr:rowOff>388620</xdr:rowOff>
                  </to>
                </anchor>
              </controlPr>
            </control>
          </mc:Choice>
        </mc:AlternateContent>
        <mc:AlternateContent xmlns:mc="http://schemas.openxmlformats.org/markup-compatibility/2006">
          <mc:Choice Requires="x14">
            <control shapeId="24640" r:id="rId31" name="Check Box 64">
              <controlPr defaultSize="0" autoFill="0" autoLine="0" autoPict="0">
                <anchor moveWithCells="1">
                  <from>
                    <xdr:col>4</xdr:col>
                    <xdr:colOff>1036320</xdr:colOff>
                    <xdr:row>36</xdr:row>
                    <xdr:rowOff>30480</xdr:rowOff>
                  </from>
                  <to>
                    <xdr:col>4</xdr:col>
                    <xdr:colOff>1927860</xdr:colOff>
                    <xdr:row>36</xdr:row>
                    <xdr:rowOff>411480</xdr:rowOff>
                  </to>
                </anchor>
              </controlPr>
            </control>
          </mc:Choice>
        </mc:AlternateContent>
        <mc:AlternateContent xmlns:mc="http://schemas.openxmlformats.org/markup-compatibility/2006">
          <mc:Choice Requires="x14">
            <control shapeId="24641" r:id="rId32" name="Check Box 65">
              <controlPr defaultSize="0" autoFill="0" autoLine="0" autoPict="0">
                <anchor moveWithCells="1">
                  <from>
                    <xdr:col>4</xdr:col>
                    <xdr:colOff>30480</xdr:colOff>
                    <xdr:row>37</xdr:row>
                    <xdr:rowOff>22860</xdr:rowOff>
                  </from>
                  <to>
                    <xdr:col>4</xdr:col>
                    <xdr:colOff>1051560</xdr:colOff>
                    <xdr:row>37</xdr:row>
                    <xdr:rowOff>388620</xdr:rowOff>
                  </to>
                </anchor>
              </controlPr>
            </control>
          </mc:Choice>
        </mc:AlternateContent>
        <mc:AlternateContent xmlns:mc="http://schemas.openxmlformats.org/markup-compatibility/2006">
          <mc:Choice Requires="x14">
            <control shapeId="24642" r:id="rId33" name="Check Box 66">
              <controlPr defaultSize="0" autoFill="0" autoLine="0" autoPict="0">
                <anchor moveWithCells="1">
                  <from>
                    <xdr:col>4</xdr:col>
                    <xdr:colOff>1036320</xdr:colOff>
                    <xdr:row>37</xdr:row>
                    <xdr:rowOff>30480</xdr:rowOff>
                  </from>
                  <to>
                    <xdr:col>4</xdr:col>
                    <xdr:colOff>1927860</xdr:colOff>
                    <xdr:row>37</xdr:row>
                    <xdr:rowOff>411480</xdr:rowOff>
                  </to>
                </anchor>
              </controlPr>
            </control>
          </mc:Choice>
        </mc:AlternateContent>
        <mc:AlternateContent xmlns:mc="http://schemas.openxmlformats.org/markup-compatibility/2006">
          <mc:Choice Requires="x14">
            <control shapeId="24643" r:id="rId34" name="Check Box 67">
              <controlPr defaultSize="0" autoFill="0" autoLine="0" autoPict="0">
                <anchor moveWithCells="1">
                  <from>
                    <xdr:col>4</xdr:col>
                    <xdr:colOff>30480</xdr:colOff>
                    <xdr:row>41</xdr:row>
                    <xdr:rowOff>22860</xdr:rowOff>
                  </from>
                  <to>
                    <xdr:col>4</xdr:col>
                    <xdr:colOff>1051560</xdr:colOff>
                    <xdr:row>41</xdr:row>
                    <xdr:rowOff>441960</xdr:rowOff>
                  </to>
                </anchor>
              </controlPr>
            </control>
          </mc:Choice>
        </mc:AlternateContent>
        <mc:AlternateContent xmlns:mc="http://schemas.openxmlformats.org/markup-compatibility/2006">
          <mc:Choice Requires="x14">
            <control shapeId="24644" r:id="rId35" name="Check Box 68">
              <controlPr defaultSize="0" autoFill="0" autoLine="0" autoPict="0">
                <anchor moveWithCells="1">
                  <from>
                    <xdr:col>4</xdr:col>
                    <xdr:colOff>1036320</xdr:colOff>
                    <xdr:row>41</xdr:row>
                    <xdr:rowOff>30480</xdr:rowOff>
                  </from>
                  <to>
                    <xdr:col>4</xdr:col>
                    <xdr:colOff>1927860</xdr:colOff>
                    <xdr:row>41</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Number of Seconds" xr:uid="{E09C400D-B9E1-47EB-804E-03B30580422F}">
          <x14:formula1>
            <xm:f>Sheet1!$A$2:$A$61</xm:f>
          </x14:formula1>
          <xm:sqref>D16:E16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48EA7-3EAB-4124-AEA6-9078D0398715}">
  <dimension ref="A1:A61"/>
  <sheetViews>
    <sheetView workbookViewId="0">
      <selection activeCell="J13" sqref="J13"/>
    </sheetView>
  </sheetViews>
  <sheetFormatPr defaultRowHeight="14.4" x14ac:dyDescent="0.3"/>
  <cols>
    <col min="1" max="1" width="9.88671875" customWidth="1"/>
  </cols>
  <sheetData>
    <row r="1" spans="1:1" x14ac:dyDescent="0.3">
      <c r="A1" t="s">
        <v>366</v>
      </c>
    </row>
    <row r="2" spans="1:1" x14ac:dyDescent="0.3">
      <c r="A2">
        <v>1</v>
      </c>
    </row>
    <row r="3" spans="1:1" x14ac:dyDescent="0.3">
      <c r="A3">
        <v>2</v>
      </c>
    </row>
    <row r="4" spans="1:1" x14ac:dyDescent="0.3">
      <c r="A4">
        <v>3</v>
      </c>
    </row>
    <row r="5" spans="1:1" x14ac:dyDescent="0.3">
      <c r="A5">
        <v>4</v>
      </c>
    </row>
    <row r="6" spans="1:1" x14ac:dyDescent="0.3">
      <c r="A6">
        <v>5</v>
      </c>
    </row>
    <row r="7" spans="1:1" x14ac:dyDescent="0.3">
      <c r="A7">
        <v>6</v>
      </c>
    </row>
    <row r="8" spans="1:1" x14ac:dyDescent="0.3">
      <c r="A8">
        <v>7</v>
      </c>
    </row>
    <row r="9" spans="1:1" x14ac:dyDescent="0.3">
      <c r="A9">
        <v>8</v>
      </c>
    </row>
    <row r="10" spans="1:1" x14ac:dyDescent="0.3">
      <c r="A10">
        <v>9</v>
      </c>
    </row>
    <row r="11" spans="1:1" x14ac:dyDescent="0.3">
      <c r="A11">
        <v>10</v>
      </c>
    </row>
    <row r="12" spans="1:1" x14ac:dyDescent="0.3">
      <c r="A12">
        <v>11</v>
      </c>
    </row>
    <row r="13" spans="1:1" x14ac:dyDescent="0.3">
      <c r="A13">
        <v>12</v>
      </c>
    </row>
    <row r="14" spans="1:1" x14ac:dyDescent="0.3">
      <c r="A14">
        <v>13</v>
      </c>
    </row>
    <row r="15" spans="1:1" x14ac:dyDescent="0.3">
      <c r="A15">
        <v>14</v>
      </c>
    </row>
    <row r="16" spans="1:1" x14ac:dyDescent="0.3">
      <c r="A16">
        <v>15</v>
      </c>
    </row>
    <row r="17" spans="1:1" x14ac:dyDescent="0.3">
      <c r="A17">
        <v>16</v>
      </c>
    </row>
    <row r="18" spans="1:1" x14ac:dyDescent="0.3">
      <c r="A18">
        <v>17</v>
      </c>
    </row>
    <row r="19" spans="1:1" x14ac:dyDescent="0.3">
      <c r="A19">
        <v>18</v>
      </c>
    </row>
    <row r="20" spans="1:1" x14ac:dyDescent="0.3">
      <c r="A20">
        <v>19</v>
      </c>
    </row>
    <row r="21" spans="1:1" x14ac:dyDescent="0.3">
      <c r="A21">
        <v>20</v>
      </c>
    </row>
    <row r="22" spans="1:1" x14ac:dyDescent="0.3">
      <c r="A22">
        <v>21</v>
      </c>
    </row>
    <row r="23" spans="1:1" x14ac:dyDescent="0.3">
      <c r="A23">
        <v>22</v>
      </c>
    </row>
    <row r="24" spans="1:1" x14ac:dyDescent="0.3">
      <c r="A24">
        <v>23</v>
      </c>
    </row>
    <row r="25" spans="1:1" x14ac:dyDescent="0.3">
      <c r="A25">
        <v>24</v>
      </c>
    </row>
    <row r="26" spans="1:1" x14ac:dyDescent="0.3">
      <c r="A26">
        <v>25</v>
      </c>
    </row>
    <row r="27" spans="1:1" x14ac:dyDescent="0.3">
      <c r="A27">
        <v>26</v>
      </c>
    </row>
    <row r="28" spans="1:1" x14ac:dyDescent="0.3">
      <c r="A28">
        <v>27</v>
      </c>
    </row>
    <row r="29" spans="1:1" x14ac:dyDescent="0.3">
      <c r="A29">
        <v>28</v>
      </c>
    </row>
    <row r="30" spans="1:1" x14ac:dyDescent="0.3">
      <c r="A30">
        <v>29</v>
      </c>
    </row>
    <row r="31" spans="1:1" x14ac:dyDescent="0.3">
      <c r="A31">
        <v>30</v>
      </c>
    </row>
    <row r="32" spans="1:1" x14ac:dyDescent="0.3">
      <c r="A32">
        <v>31</v>
      </c>
    </row>
    <row r="33" spans="1:1" x14ac:dyDescent="0.3">
      <c r="A33">
        <v>32</v>
      </c>
    </row>
    <row r="34" spans="1:1" x14ac:dyDescent="0.3">
      <c r="A34">
        <v>33</v>
      </c>
    </row>
    <row r="35" spans="1:1" x14ac:dyDescent="0.3">
      <c r="A35">
        <v>34</v>
      </c>
    </row>
    <row r="36" spans="1:1" x14ac:dyDescent="0.3">
      <c r="A36">
        <v>35</v>
      </c>
    </row>
    <row r="37" spans="1:1" x14ac:dyDescent="0.3">
      <c r="A37">
        <v>36</v>
      </c>
    </row>
    <row r="38" spans="1:1" x14ac:dyDescent="0.3">
      <c r="A38">
        <v>37</v>
      </c>
    </row>
    <row r="39" spans="1:1" x14ac:dyDescent="0.3">
      <c r="A39">
        <v>38</v>
      </c>
    </row>
    <row r="40" spans="1:1" x14ac:dyDescent="0.3">
      <c r="A40">
        <v>39</v>
      </c>
    </row>
    <row r="41" spans="1:1" x14ac:dyDescent="0.3">
      <c r="A41">
        <v>40</v>
      </c>
    </row>
    <row r="42" spans="1:1" x14ac:dyDescent="0.3">
      <c r="A42">
        <v>41</v>
      </c>
    </row>
    <row r="43" spans="1:1" x14ac:dyDescent="0.3">
      <c r="A43">
        <v>42</v>
      </c>
    </row>
    <row r="44" spans="1:1" x14ac:dyDescent="0.3">
      <c r="A44">
        <v>43</v>
      </c>
    </row>
    <row r="45" spans="1:1" x14ac:dyDescent="0.3">
      <c r="A45">
        <v>44</v>
      </c>
    </row>
    <row r="46" spans="1:1" x14ac:dyDescent="0.3">
      <c r="A46">
        <v>45</v>
      </c>
    </row>
    <row r="47" spans="1:1" x14ac:dyDescent="0.3">
      <c r="A47">
        <v>46</v>
      </c>
    </row>
    <row r="48" spans="1:1" x14ac:dyDescent="0.3">
      <c r="A48">
        <v>47</v>
      </c>
    </row>
    <row r="49" spans="1:1" x14ac:dyDescent="0.3">
      <c r="A49">
        <v>48</v>
      </c>
    </row>
    <row r="50" spans="1:1" x14ac:dyDescent="0.3">
      <c r="A50">
        <v>49</v>
      </c>
    </row>
    <row r="51" spans="1:1" x14ac:dyDescent="0.3">
      <c r="A51">
        <v>50</v>
      </c>
    </row>
    <row r="52" spans="1:1" x14ac:dyDescent="0.3">
      <c r="A52">
        <v>51</v>
      </c>
    </row>
    <row r="53" spans="1:1" x14ac:dyDescent="0.3">
      <c r="A53">
        <v>52</v>
      </c>
    </row>
    <row r="54" spans="1:1" x14ac:dyDescent="0.3">
      <c r="A54">
        <v>53</v>
      </c>
    </row>
    <row r="55" spans="1:1" x14ac:dyDescent="0.3">
      <c r="A55">
        <v>54</v>
      </c>
    </row>
    <row r="56" spans="1:1" x14ac:dyDescent="0.3">
      <c r="A56">
        <v>55</v>
      </c>
    </row>
    <row r="57" spans="1:1" x14ac:dyDescent="0.3">
      <c r="A57">
        <v>56</v>
      </c>
    </row>
    <row r="58" spans="1:1" x14ac:dyDescent="0.3">
      <c r="A58">
        <v>57</v>
      </c>
    </row>
    <row r="59" spans="1:1" x14ac:dyDescent="0.3">
      <c r="A59">
        <v>58</v>
      </c>
    </row>
    <row r="60" spans="1:1" x14ac:dyDescent="0.3">
      <c r="A60">
        <v>59</v>
      </c>
    </row>
    <row r="61" spans="1:1" x14ac:dyDescent="0.3">
      <c r="A61">
        <v>60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BFAE9-783D-4E6E-AA18-062AC4295A5B}">
  <sheetPr codeName="Sheet8"/>
  <dimension ref="A1:G74"/>
  <sheetViews>
    <sheetView zoomScale="130" zoomScaleNormal="130" workbookViewId="0">
      <selection activeCell="D15" sqref="D15"/>
    </sheetView>
  </sheetViews>
  <sheetFormatPr defaultColWidth="9" defaultRowHeight="14.4" x14ac:dyDescent="0.3"/>
  <cols>
    <col min="1" max="1" width="3.33203125" style="21" bestFit="1" customWidth="1"/>
    <col min="2" max="2" width="2.6640625" style="21" customWidth="1"/>
    <col min="3" max="3" width="57.6640625" style="1" customWidth="1"/>
    <col min="4" max="4" width="68.109375" style="32" customWidth="1"/>
    <col min="5" max="5" width="11.6640625" style="1" customWidth="1"/>
    <col min="6" max="16384" width="9" style="1"/>
  </cols>
  <sheetData>
    <row r="1" spans="1:7" ht="9.75" customHeight="1" x14ac:dyDescent="0.3"/>
    <row r="2" spans="1:7" s="4" customFormat="1" ht="20.25" customHeight="1" x14ac:dyDescent="0.3">
      <c r="A2" s="22"/>
      <c r="B2" s="22"/>
      <c r="C2" s="7" t="str">
        <f>Introduction!B2</f>
        <v>Request for Proposal (RFP) for Employee Benefits Plan Medical ASO and Pharmacy</v>
      </c>
      <c r="D2" s="33"/>
    </row>
    <row r="3" spans="1:7" s="4" customFormat="1" ht="18" x14ac:dyDescent="0.3">
      <c r="A3" s="22"/>
      <c r="B3" s="22"/>
      <c r="C3" s="43" t="s">
        <v>163</v>
      </c>
      <c r="E3" s="174"/>
      <c r="F3" s="174"/>
      <c r="G3" s="174"/>
    </row>
    <row r="4" spans="1:7" s="4" customFormat="1" ht="18" x14ac:dyDescent="0.3">
      <c r="A4" s="22"/>
      <c r="B4" s="22"/>
      <c r="C4" s="6" t="str">
        <f>Introduction!B4</f>
        <v>RFP 23-39</v>
      </c>
      <c r="D4" s="33"/>
      <c r="E4" s="174"/>
      <c r="F4" s="174"/>
      <c r="G4" s="174"/>
    </row>
    <row r="5" spans="1:7" x14ac:dyDescent="0.3">
      <c r="C5" s="25" t="s">
        <v>120</v>
      </c>
      <c r="D5" s="34"/>
      <c r="E5" s="174"/>
      <c r="F5" s="174"/>
      <c r="G5" s="174"/>
    </row>
    <row r="6" spans="1:7" x14ac:dyDescent="0.3">
      <c r="C6" s="2" t="str">
        <f>Introduction!B6</f>
        <v>Effective 1/1/2024</v>
      </c>
      <c r="E6" s="174"/>
      <c r="F6" s="174"/>
      <c r="G6" s="174"/>
    </row>
    <row r="7" spans="1:7" x14ac:dyDescent="0.3">
      <c r="E7" s="174"/>
      <c r="F7" s="174"/>
      <c r="G7" s="174"/>
    </row>
    <row r="8" spans="1:7" ht="18.600000000000001" customHeight="1" x14ac:dyDescent="0.3">
      <c r="C8" s="151" t="s">
        <v>143</v>
      </c>
      <c r="D8" s="151"/>
      <c r="E8" s="174"/>
      <c r="F8" s="174"/>
      <c r="G8" s="174"/>
    </row>
    <row r="9" spans="1:7" ht="24.75" customHeight="1" x14ac:dyDescent="0.3">
      <c r="C9" s="8" t="s">
        <v>11</v>
      </c>
      <c r="D9" s="40"/>
      <c r="E9" s="174"/>
      <c r="F9" s="174"/>
      <c r="G9" s="174"/>
    </row>
    <row r="12" spans="1:7" ht="18.899999999999999" customHeight="1" x14ac:dyDescent="0.3">
      <c r="A12" s="21" t="s">
        <v>51</v>
      </c>
      <c r="C12" s="171" t="s">
        <v>181</v>
      </c>
      <c r="D12" s="172"/>
    </row>
    <row r="13" spans="1:7" ht="16.5" customHeight="1" x14ac:dyDescent="0.3">
      <c r="C13" s="18" t="s">
        <v>29</v>
      </c>
      <c r="D13" s="59" t="s">
        <v>30</v>
      </c>
    </row>
    <row r="14" spans="1:7" x14ac:dyDescent="0.3">
      <c r="A14" s="21">
        <v>1</v>
      </c>
      <c r="C14" s="19" t="s">
        <v>172</v>
      </c>
      <c r="D14" s="41"/>
    </row>
    <row r="15" spans="1:7" ht="89.4" customHeight="1" x14ac:dyDescent="0.3">
      <c r="A15" s="21">
        <v>2</v>
      </c>
      <c r="C15" s="50" t="s">
        <v>162</v>
      </c>
      <c r="D15" s="49"/>
    </row>
    <row r="16" spans="1:7" ht="44.4" customHeight="1" x14ac:dyDescent="0.3">
      <c r="A16" s="21">
        <v>3</v>
      </c>
      <c r="C16" s="19" t="s">
        <v>83</v>
      </c>
      <c r="D16" s="52"/>
    </row>
    <row r="17" spans="1:4" ht="40.5" customHeight="1" x14ac:dyDescent="0.3">
      <c r="A17" s="21">
        <v>4</v>
      </c>
      <c r="C17" s="19" t="s">
        <v>84</v>
      </c>
      <c r="D17" s="41"/>
    </row>
    <row r="18" spans="1:4" ht="24.9" customHeight="1" x14ac:dyDescent="0.3">
      <c r="A18" s="21">
        <v>5</v>
      </c>
      <c r="C18" s="19" t="s">
        <v>329</v>
      </c>
      <c r="D18" s="49"/>
    </row>
    <row r="19" spans="1:4" ht="34.5" customHeight="1" x14ac:dyDescent="0.3">
      <c r="A19" s="21">
        <v>6</v>
      </c>
      <c r="C19" s="19" t="s">
        <v>212</v>
      </c>
      <c r="D19" s="41"/>
    </row>
    <row r="20" spans="1:4" ht="49.5" customHeight="1" x14ac:dyDescent="0.3">
      <c r="A20" s="21">
        <v>7</v>
      </c>
      <c r="C20" s="19" t="s">
        <v>241</v>
      </c>
      <c r="D20" s="41"/>
    </row>
    <row r="21" spans="1:4" ht="48.6" customHeight="1" x14ac:dyDescent="0.3">
      <c r="A21" s="21">
        <v>8</v>
      </c>
      <c r="C21" s="19" t="s">
        <v>253</v>
      </c>
      <c r="D21" s="41"/>
    </row>
    <row r="22" spans="1:4" ht="32.1" customHeight="1" x14ac:dyDescent="0.3">
      <c r="A22" s="21">
        <v>9</v>
      </c>
      <c r="C22" s="19" t="s">
        <v>330</v>
      </c>
      <c r="D22" s="41"/>
    </row>
    <row r="23" spans="1:4" ht="19.5" customHeight="1" x14ac:dyDescent="0.3">
      <c r="A23" s="21">
        <v>10</v>
      </c>
      <c r="C23" s="19" t="s">
        <v>169</v>
      </c>
      <c r="D23" s="62"/>
    </row>
    <row r="24" spans="1:4" ht="19.5" customHeight="1" x14ac:dyDescent="0.3">
      <c r="A24" s="21">
        <v>11</v>
      </c>
      <c r="C24" s="19" t="s">
        <v>331</v>
      </c>
      <c r="D24" s="41"/>
    </row>
    <row r="25" spans="1:4" ht="28.8" x14ac:dyDescent="0.3">
      <c r="A25" s="21">
        <v>12</v>
      </c>
      <c r="C25" s="19" t="s">
        <v>173</v>
      </c>
      <c r="D25" s="41"/>
    </row>
    <row r="26" spans="1:4" ht="17.399999999999999" customHeight="1" x14ac:dyDescent="0.3">
      <c r="A26" s="21">
        <v>13</v>
      </c>
      <c r="C26" s="19" t="s">
        <v>177</v>
      </c>
      <c r="D26" s="41"/>
    </row>
    <row r="27" spans="1:4" x14ac:dyDescent="0.3">
      <c r="C27" s="19"/>
      <c r="D27" s="41"/>
    </row>
    <row r="28" spans="1:4" ht="57.6" customHeight="1" x14ac:dyDescent="0.3">
      <c r="A28" s="21" t="s">
        <v>67</v>
      </c>
      <c r="C28" s="18" t="s">
        <v>242</v>
      </c>
      <c r="D28" s="59" t="s">
        <v>30</v>
      </c>
    </row>
    <row r="29" spans="1:4" ht="36.6" customHeight="1" x14ac:dyDescent="0.3">
      <c r="A29" s="21">
        <v>1</v>
      </c>
      <c r="C29" s="19" t="s">
        <v>243</v>
      </c>
      <c r="D29" s="41"/>
    </row>
    <row r="30" spans="1:4" ht="29.1" customHeight="1" x14ac:dyDescent="0.3">
      <c r="A30" s="21">
        <v>2</v>
      </c>
      <c r="C30" s="19" t="s">
        <v>244</v>
      </c>
      <c r="D30" s="41"/>
    </row>
    <row r="31" spans="1:4" ht="51" customHeight="1" x14ac:dyDescent="0.3">
      <c r="A31" s="21">
        <v>3</v>
      </c>
      <c r="C31" s="19" t="s">
        <v>245</v>
      </c>
      <c r="D31" s="41"/>
    </row>
    <row r="32" spans="1:4" ht="51" customHeight="1" x14ac:dyDescent="0.3">
      <c r="A32" s="21">
        <v>4</v>
      </c>
      <c r="C32" s="19" t="s">
        <v>246</v>
      </c>
      <c r="D32" s="41"/>
    </row>
    <row r="33" spans="1:4" ht="48" customHeight="1" x14ac:dyDescent="0.3">
      <c r="A33" s="21">
        <v>5</v>
      </c>
      <c r="C33" s="19" t="s">
        <v>247</v>
      </c>
      <c r="D33" s="41"/>
    </row>
    <row r="34" spans="1:4" ht="36.6" customHeight="1" x14ac:dyDescent="0.3">
      <c r="A34" s="21">
        <v>6</v>
      </c>
      <c r="C34" s="19" t="s">
        <v>248</v>
      </c>
      <c r="D34" s="41"/>
    </row>
    <row r="35" spans="1:4" ht="36.6" customHeight="1" x14ac:dyDescent="0.3">
      <c r="A35" s="21">
        <v>7</v>
      </c>
      <c r="C35" s="19" t="s">
        <v>249</v>
      </c>
      <c r="D35" s="41"/>
    </row>
    <row r="36" spans="1:4" ht="61.5" customHeight="1" x14ac:dyDescent="0.3">
      <c r="A36" s="21">
        <v>8</v>
      </c>
      <c r="C36" s="19" t="s">
        <v>250</v>
      </c>
      <c r="D36" s="41"/>
    </row>
    <row r="37" spans="1:4" ht="51" customHeight="1" x14ac:dyDescent="0.3">
      <c r="A37" s="21">
        <v>9</v>
      </c>
      <c r="C37" s="19" t="s">
        <v>251</v>
      </c>
      <c r="D37" s="41"/>
    </row>
    <row r="38" spans="1:4" ht="57" customHeight="1" x14ac:dyDescent="0.3">
      <c r="A38" s="21">
        <v>10</v>
      </c>
      <c r="C38" s="19" t="s">
        <v>252</v>
      </c>
      <c r="D38" s="41"/>
    </row>
    <row r="40" spans="1:4" ht="47.25" customHeight="1" x14ac:dyDescent="0.3">
      <c r="A40" s="21" t="s">
        <v>68</v>
      </c>
      <c r="C40" s="171" t="s">
        <v>175</v>
      </c>
      <c r="D40" s="172"/>
    </row>
    <row r="41" spans="1:4" ht="17.399999999999999" customHeight="1" x14ac:dyDescent="0.3">
      <c r="A41" s="21">
        <v>1</v>
      </c>
      <c r="C41" s="18" t="s">
        <v>380</v>
      </c>
      <c r="D41" s="59" t="s">
        <v>80</v>
      </c>
    </row>
    <row r="42" spans="1:4" x14ac:dyDescent="0.3">
      <c r="B42" s="21" t="s">
        <v>52</v>
      </c>
      <c r="C42" s="19"/>
      <c r="D42" s="30"/>
    </row>
    <row r="43" spans="1:4" x14ac:dyDescent="0.3">
      <c r="B43" s="21" t="s">
        <v>54</v>
      </c>
      <c r="C43" s="19"/>
      <c r="D43" s="30"/>
    </row>
    <row r="44" spans="1:4" x14ac:dyDescent="0.3">
      <c r="B44" s="21" t="s">
        <v>53</v>
      </c>
      <c r="C44" s="19"/>
      <c r="D44" s="30"/>
    </row>
    <row r="45" spans="1:4" x14ac:dyDescent="0.3">
      <c r="B45" s="21" t="s">
        <v>55</v>
      </c>
      <c r="C45" s="19"/>
      <c r="D45" s="35"/>
    </row>
    <row r="46" spans="1:4" x14ac:dyDescent="0.3">
      <c r="A46" s="21">
        <v>2</v>
      </c>
      <c r="C46" s="18" t="s">
        <v>380</v>
      </c>
      <c r="D46" s="59" t="s">
        <v>80</v>
      </c>
    </row>
    <row r="47" spans="1:4" x14ac:dyDescent="0.3">
      <c r="B47" s="21" t="s">
        <v>52</v>
      </c>
      <c r="C47" s="19"/>
      <c r="D47" s="35"/>
    </row>
    <row r="48" spans="1:4" x14ac:dyDescent="0.3">
      <c r="B48" s="21" t="s">
        <v>54</v>
      </c>
      <c r="C48" s="19"/>
      <c r="D48" s="35"/>
    </row>
    <row r="49" spans="1:4" x14ac:dyDescent="0.3">
      <c r="B49" s="21" t="s">
        <v>53</v>
      </c>
      <c r="C49" s="19"/>
      <c r="D49" s="35"/>
    </row>
    <row r="50" spans="1:4" x14ac:dyDescent="0.3">
      <c r="B50" s="21" t="s">
        <v>55</v>
      </c>
      <c r="C50" s="19"/>
      <c r="D50" s="36"/>
    </row>
    <row r="52" spans="1:4" x14ac:dyDescent="0.3">
      <c r="A52" s="21" t="s">
        <v>72</v>
      </c>
      <c r="C52" s="171" t="s">
        <v>174</v>
      </c>
      <c r="D52" s="172"/>
    </row>
    <row r="53" spans="1:4" ht="17.399999999999999" customHeight="1" x14ac:dyDescent="0.3">
      <c r="A53" s="21">
        <v>1</v>
      </c>
      <c r="C53" s="18" t="s">
        <v>380</v>
      </c>
      <c r="D53" s="59" t="s">
        <v>80</v>
      </c>
    </row>
    <row r="54" spans="1:4" x14ac:dyDescent="0.3">
      <c r="B54" s="21" t="s">
        <v>52</v>
      </c>
      <c r="C54" s="19"/>
      <c r="D54" s="30"/>
    </row>
    <row r="55" spans="1:4" x14ac:dyDescent="0.3">
      <c r="B55" s="21" t="s">
        <v>54</v>
      </c>
      <c r="C55" s="19"/>
      <c r="D55" s="30"/>
    </row>
    <row r="56" spans="1:4" x14ac:dyDescent="0.3">
      <c r="B56" s="21" t="s">
        <v>53</v>
      </c>
      <c r="C56" s="19"/>
      <c r="D56" s="30"/>
    </row>
    <row r="57" spans="1:4" x14ac:dyDescent="0.3">
      <c r="B57" s="21" t="s">
        <v>55</v>
      </c>
      <c r="C57" s="19"/>
      <c r="D57" s="35"/>
    </row>
    <row r="58" spans="1:4" x14ac:dyDescent="0.3">
      <c r="A58" s="21">
        <v>2</v>
      </c>
      <c r="C58" s="18" t="s">
        <v>380</v>
      </c>
      <c r="D58" s="59" t="s">
        <v>80</v>
      </c>
    </row>
    <row r="59" spans="1:4" x14ac:dyDescent="0.3">
      <c r="B59" s="21" t="s">
        <v>52</v>
      </c>
      <c r="C59" s="19"/>
      <c r="D59" s="35"/>
    </row>
    <row r="60" spans="1:4" x14ac:dyDescent="0.3">
      <c r="B60" s="21" t="s">
        <v>54</v>
      </c>
      <c r="C60" s="19"/>
      <c r="D60" s="35"/>
    </row>
    <row r="61" spans="1:4" x14ac:dyDescent="0.3">
      <c r="B61" s="21" t="s">
        <v>53</v>
      </c>
      <c r="C61" s="19"/>
      <c r="D61" s="35"/>
    </row>
    <row r="62" spans="1:4" x14ac:dyDescent="0.3">
      <c r="B62" s="21" t="s">
        <v>55</v>
      </c>
      <c r="C62" s="19"/>
      <c r="D62" s="36"/>
    </row>
    <row r="64" spans="1:4" x14ac:dyDescent="0.3">
      <c r="A64" s="21" t="s">
        <v>270</v>
      </c>
      <c r="C64" s="171" t="s">
        <v>176</v>
      </c>
      <c r="D64" s="172"/>
    </row>
    <row r="65" spans="1:4" ht="17.399999999999999" customHeight="1" x14ac:dyDescent="0.3">
      <c r="A65" s="21">
        <v>1</v>
      </c>
      <c r="C65" s="18" t="s">
        <v>380</v>
      </c>
      <c r="D65" s="59" t="s">
        <v>80</v>
      </c>
    </row>
    <row r="66" spans="1:4" x14ac:dyDescent="0.3">
      <c r="B66" s="21" t="s">
        <v>52</v>
      </c>
      <c r="C66" s="19"/>
      <c r="D66" s="30"/>
    </row>
    <row r="67" spans="1:4" x14ac:dyDescent="0.3">
      <c r="B67" s="21" t="s">
        <v>54</v>
      </c>
      <c r="C67" s="19"/>
      <c r="D67" s="30"/>
    </row>
    <row r="68" spans="1:4" x14ac:dyDescent="0.3">
      <c r="B68" s="21" t="s">
        <v>53</v>
      </c>
      <c r="C68" s="19"/>
      <c r="D68" s="30"/>
    </row>
    <row r="69" spans="1:4" x14ac:dyDescent="0.3">
      <c r="B69" s="21" t="s">
        <v>55</v>
      </c>
      <c r="C69" s="19"/>
      <c r="D69" s="35"/>
    </row>
    <row r="70" spans="1:4" x14ac:dyDescent="0.3">
      <c r="A70" s="21">
        <v>2</v>
      </c>
      <c r="C70" s="18" t="s">
        <v>380</v>
      </c>
      <c r="D70" s="59" t="s">
        <v>80</v>
      </c>
    </row>
    <row r="71" spans="1:4" x14ac:dyDescent="0.3">
      <c r="B71" s="21" t="s">
        <v>52</v>
      </c>
      <c r="C71" s="19"/>
      <c r="D71" s="35"/>
    </row>
    <row r="72" spans="1:4" x14ac:dyDescent="0.3">
      <c r="B72" s="21" t="s">
        <v>54</v>
      </c>
      <c r="C72" s="19"/>
      <c r="D72" s="35"/>
    </row>
    <row r="73" spans="1:4" x14ac:dyDescent="0.3">
      <c r="B73" s="21" t="s">
        <v>53</v>
      </c>
      <c r="C73" s="19"/>
      <c r="D73" s="35"/>
    </row>
    <row r="74" spans="1:4" x14ac:dyDescent="0.3">
      <c r="B74" s="21" t="s">
        <v>55</v>
      </c>
      <c r="C74" s="19"/>
      <c r="D74" s="36"/>
    </row>
  </sheetData>
  <mergeCells count="6">
    <mergeCell ref="E3:G9"/>
    <mergeCell ref="C64:D64"/>
    <mergeCell ref="C8:D8"/>
    <mergeCell ref="C40:D40"/>
    <mergeCell ref="C12:D12"/>
    <mergeCell ref="C52:D52"/>
  </mergeCells>
  <printOptions horizontalCentered="1"/>
  <pageMargins left="0.25" right="0.25" top="0.75" bottom="0.75" header="0.3" footer="0.3"/>
  <pageSetup scale="75" fitToWidth="0" fitToHeight="0"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160020</xdr:colOff>
                    <xdr:row>14</xdr:row>
                    <xdr:rowOff>68580</xdr:rowOff>
                  </from>
                  <to>
                    <xdr:col>3</xdr:col>
                    <xdr:colOff>960120</xdr:colOff>
                    <xdr:row>14</xdr:row>
                    <xdr:rowOff>388620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1455420</xdr:colOff>
                    <xdr:row>14</xdr:row>
                    <xdr:rowOff>68580</xdr:rowOff>
                  </from>
                  <to>
                    <xdr:col>3</xdr:col>
                    <xdr:colOff>2247900</xdr:colOff>
                    <xdr:row>14</xdr:row>
                    <xdr:rowOff>388620</xdr:rowOff>
                  </to>
                </anchor>
              </controlPr>
            </control>
          </mc:Choice>
        </mc:AlternateContent>
        <mc:AlternateContent xmlns:mc="http://schemas.openxmlformats.org/markup-compatibility/2006">
          <mc:Choice Requires="x14">
            <control shapeId="25605" r:id="rId6" name="Check Box 5">
              <controlPr defaultSize="0" autoFill="0" autoLine="0" autoPict="0">
                <anchor moveWithCells="1">
                  <from>
                    <xdr:col>3</xdr:col>
                    <xdr:colOff>167640</xdr:colOff>
                    <xdr:row>17</xdr:row>
                    <xdr:rowOff>38100</xdr:rowOff>
                  </from>
                  <to>
                    <xdr:col>3</xdr:col>
                    <xdr:colOff>967740</xdr:colOff>
                    <xdr:row>17</xdr:row>
                    <xdr:rowOff>274320</xdr:rowOff>
                  </to>
                </anchor>
              </controlPr>
            </control>
          </mc:Choice>
        </mc:AlternateContent>
        <mc:AlternateContent xmlns:mc="http://schemas.openxmlformats.org/markup-compatibility/2006">
          <mc:Choice Requires="x14">
            <control shapeId="25606" r:id="rId7" name="Check Box 6">
              <controlPr defaultSize="0" autoFill="0" autoLine="0" autoPict="0">
                <anchor moveWithCells="1">
                  <from>
                    <xdr:col>3</xdr:col>
                    <xdr:colOff>1463040</xdr:colOff>
                    <xdr:row>17</xdr:row>
                    <xdr:rowOff>45720</xdr:rowOff>
                  </from>
                  <to>
                    <xdr:col>3</xdr:col>
                    <xdr:colOff>2263140</xdr:colOff>
                    <xdr:row>17</xdr:row>
                    <xdr:rowOff>274320</xdr:rowOff>
                  </to>
                </anchor>
              </controlPr>
            </control>
          </mc:Choice>
        </mc:AlternateContent>
        <mc:AlternateContent xmlns:mc="http://schemas.openxmlformats.org/markup-compatibility/2006">
          <mc:Choice Requires="x14">
            <control shapeId="25609" r:id="rId8" name="Check Box 9">
              <controlPr defaultSize="0" autoFill="0" autoLine="0" autoPict="0">
                <anchor moveWithCells="1">
                  <from>
                    <xdr:col>3</xdr:col>
                    <xdr:colOff>175260</xdr:colOff>
                    <xdr:row>18</xdr:row>
                    <xdr:rowOff>45720</xdr:rowOff>
                  </from>
                  <to>
                    <xdr:col>3</xdr:col>
                    <xdr:colOff>967740</xdr:colOff>
                    <xdr:row>18</xdr:row>
                    <xdr:rowOff>358140</xdr:rowOff>
                  </to>
                </anchor>
              </controlPr>
            </control>
          </mc:Choice>
        </mc:AlternateContent>
        <mc:AlternateContent xmlns:mc="http://schemas.openxmlformats.org/markup-compatibility/2006">
          <mc:Choice Requires="x14">
            <control shapeId="25610" r:id="rId9" name="Check Box 10">
              <controlPr defaultSize="0" autoFill="0" autoLine="0" autoPict="0">
                <anchor moveWithCells="1">
                  <from>
                    <xdr:col>3</xdr:col>
                    <xdr:colOff>1463040</xdr:colOff>
                    <xdr:row>18</xdr:row>
                    <xdr:rowOff>45720</xdr:rowOff>
                  </from>
                  <to>
                    <xdr:col>3</xdr:col>
                    <xdr:colOff>2263140</xdr:colOff>
                    <xdr:row>18</xdr:row>
                    <xdr:rowOff>358140</xdr:rowOff>
                  </to>
                </anchor>
              </controlPr>
            </control>
          </mc:Choice>
        </mc:AlternateContent>
        <mc:AlternateContent xmlns:mc="http://schemas.openxmlformats.org/markup-compatibility/2006">
          <mc:Choice Requires="x14">
            <control shapeId="25611" r:id="rId10" name="Check Box 11">
              <controlPr defaultSize="0" autoFill="0" autoLine="0" autoPict="0">
                <anchor moveWithCells="1">
                  <from>
                    <xdr:col>3</xdr:col>
                    <xdr:colOff>175260</xdr:colOff>
                    <xdr:row>21</xdr:row>
                    <xdr:rowOff>91440</xdr:rowOff>
                  </from>
                  <to>
                    <xdr:col>3</xdr:col>
                    <xdr:colOff>967740</xdr:colOff>
                    <xdr:row>22</xdr:row>
                    <xdr:rowOff>53340</xdr:rowOff>
                  </to>
                </anchor>
              </controlPr>
            </control>
          </mc:Choice>
        </mc:AlternateContent>
        <mc:AlternateContent xmlns:mc="http://schemas.openxmlformats.org/markup-compatibility/2006">
          <mc:Choice Requires="x14">
            <control shapeId="25612" r:id="rId11" name="Check Box 12">
              <controlPr defaultSize="0" autoFill="0" autoLine="0" autoPict="0">
                <anchor moveWithCells="1">
                  <from>
                    <xdr:col>3</xdr:col>
                    <xdr:colOff>1463040</xdr:colOff>
                    <xdr:row>21</xdr:row>
                    <xdr:rowOff>91440</xdr:rowOff>
                  </from>
                  <to>
                    <xdr:col>3</xdr:col>
                    <xdr:colOff>2263140</xdr:colOff>
                    <xdr:row>22</xdr:row>
                    <xdr:rowOff>53340</xdr:rowOff>
                  </to>
                </anchor>
              </controlPr>
            </control>
          </mc:Choice>
        </mc:AlternateContent>
        <mc:AlternateContent xmlns:mc="http://schemas.openxmlformats.org/markup-compatibility/2006">
          <mc:Choice Requires="x14">
            <control shapeId="25615" r:id="rId12" name="Check Box 15">
              <controlPr defaultSize="0" autoFill="0" autoLine="0" autoPict="0">
                <anchor moveWithCells="1">
                  <from>
                    <xdr:col>3</xdr:col>
                    <xdr:colOff>175260</xdr:colOff>
                    <xdr:row>23</xdr:row>
                    <xdr:rowOff>30480</xdr:rowOff>
                  </from>
                  <to>
                    <xdr:col>3</xdr:col>
                    <xdr:colOff>967740</xdr:colOff>
                    <xdr:row>24</xdr:row>
                    <xdr:rowOff>30480</xdr:rowOff>
                  </to>
                </anchor>
              </controlPr>
            </control>
          </mc:Choice>
        </mc:AlternateContent>
        <mc:AlternateContent xmlns:mc="http://schemas.openxmlformats.org/markup-compatibility/2006">
          <mc:Choice Requires="x14">
            <control shapeId="25616" r:id="rId13" name="Check Box 16">
              <controlPr defaultSize="0" autoFill="0" autoLine="0" autoPict="0">
                <anchor moveWithCells="1">
                  <from>
                    <xdr:col>3</xdr:col>
                    <xdr:colOff>1463040</xdr:colOff>
                    <xdr:row>23</xdr:row>
                    <xdr:rowOff>30480</xdr:rowOff>
                  </from>
                  <to>
                    <xdr:col>3</xdr:col>
                    <xdr:colOff>2263140</xdr:colOff>
                    <xdr:row>24</xdr:row>
                    <xdr:rowOff>30480</xdr:rowOff>
                  </to>
                </anchor>
              </controlPr>
            </control>
          </mc:Choice>
        </mc:AlternateContent>
        <mc:AlternateContent xmlns:mc="http://schemas.openxmlformats.org/markup-compatibility/2006">
          <mc:Choice Requires="x14">
            <control shapeId="25619" r:id="rId14" name="Check Box 19">
              <controlPr defaultSize="0" autoFill="0" autoLine="0" autoPict="0">
                <anchor moveWithCells="1">
                  <from>
                    <xdr:col>3</xdr:col>
                    <xdr:colOff>144780</xdr:colOff>
                    <xdr:row>28</xdr:row>
                    <xdr:rowOff>53340</xdr:rowOff>
                  </from>
                  <to>
                    <xdr:col>3</xdr:col>
                    <xdr:colOff>952500</xdr:colOff>
                    <xdr:row>28</xdr:row>
                    <xdr:rowOff>403860</xdr:rowOff>
                  </to>
                </anchor>
              </controlPr>
            </control>
          </mc:Choice>
        </mc:AlternateContent>
        <mc:AlternateContent xmlns:mc="http://schemas.openxmlformats.org/markup-compatibility/2006">
          <mc:Choice Requires="x14">
            <control shapeId="25620" r:id="rId15" name="Check Box 20">
              <controlPr defaultSize="0" autoFill="0" autoLine="0" autoPict="0">
                <anchor moveWithCells="1">
                  <from>
                    <xdr:col>3</xdr:col>
                    <xdr:colOff>1455420</xdr:colOff>
                    <xdr:row>28</xdr:row>
                    <xdr:rowOff>53340</xdr:rowOff>
                  </from>
                  <to>
                    <xdr:col>3</xdr:col>
                    <xdr:colOff>2263140</xdr:colOff>
                    <xdr:row>28</xdr:row>
                    <xdr:rowOff>403860</xdr:rowOff>
                  </to>
                </anchor>
              </controlPr>
            </control>
          </mc:Choice>
        </mc:AlternateContent>
        <mc:AlternateContent xmlns:mc="http://schemas.openxmlformats.org/markup-compatibility/2006">
          <mc:Choice Requires="x14">
            <control shapeId="25621" r:id="rId16" name="Check Box 21">
              <controlPr defaultSize="0" autoFill="0" autoLine="0" autoPict="0">
                <anchor moveWithCells="1">
                  <from>
                    <xdr:col>3</xdr:col>
                    <xdr:colOff>137160</xdr:colOff>
                    <xdr:row>28</xdr:row>
                    <xdr:rowOff>441960</xdr:rowOff>
                  </from>
                  <to>
                    <xdr:col>3</xdr:col>
                    <xdr:colOff>944880</xdr:colOff>
                    <xdr:row>30</xdr:row>
                    <xdr:rowOff>60960</xdr:rowOff>
                  </to>
                </anchor>
              </controlPr>
            </control>
          </mc:Choice>
        </mc:AlternateContent>
        <mc:AlternateContent xmlns:mc="http://schemas.openxmlformats.org/markup-compatibility/2006">
          <mc:Choice Requires="x14">
            <control shapeId="25622" r:id="rId17" name="Check Box 22">
              <controlPr defaultSize="0" autoFill="0" autoLine="0" autoPict="0">
                <anchor moveWithCells="1">
                  <from>
                    <xdr:col>3</xdr:col>
                    <xdr:colOff>1447800</xdr:colOff>
                    <xdr:row>28</xdr:row>
                    <xdr:rowOff>441960</xdr:rowOff>
                  </from>
                  <to>
                    <xdr:col>3</xdr:col>
                    <xdr:colOff>2255520</xdr:colOff>
                    <xdr:row>30</xdr:row>
                    <xdr:rowOff>60960</xdr:rowOff>
                  </to>
                </anchor>
              </controlPr>
            </control>
          </mc:Choice>
        </mc:AlternateContent>
        <mc:AlternateContent xmlns:mc="http://schemas.openxmlformats.org/markup-compatibility/2006">
          <mc:Choice Requires="x14">
            <control shapeId="25625" r:id="rId18" name="Check Box 25">
              <controlPr defaultSize="0" autoFill="0" autoLine="0" autoPict="0">
                <anchor moveWithCells="1">
                  <from>
                    <xdr:col>3</xdr:col>
                    <xdr:colOff>106680</xdr:colOff>
                    <xdr:row>32</xdr:row>
                    <xdr:rowOff>106680</xdr:rowOff>
                  </from>
                  <to>
                    <xdr:col>3</xdr:col>
                    <xdr:colOff>914400</xdr:colOff>
                    <xdr:row>32</xdr:row>
                    <xdr:rowOff>457200</xdr:rowOff>
                  </to>
                </anchor>
              </controlPr>
            </control>
          </mc:Choice>
        </mc:AlternateContent>
        <mc:AlternateContent xmlns:mc="http://schemas.openxmlformats.org/markup-compatibility/2006">
          <mc:Choice Requires="x14">
            <control shapeId="25626" r:id="rId19" name="Check Box 26">
              <controlPr defaultSize="0" autoFill="0" autoLine="0" autoPict="0">
                <anchor moveWithCells="1">
                  <from>
                    <xdr:col>3</xdr:col>
                    <xdr:colOff>1417320</xdr:colOff>
                    <xdr:row>32</xdr:row>
                    <xdr:rowOff>106680</xdr:rowOff>
                  </from>
                  <to>
                    <xdr:col>3</xdr:col>
                    <xdr:colOff>2225040</xdr:colOff>
                    <xdr:row>32</xdr:row>
                    <xdr:rowOff>457200</xdr:rowOff>
                  </to>
                </anchor>
              </controlPr>
            </control>
          </mc:Choice>
        </mc:AlternateContent>
        <mc:AlternateContent xmlns:mc="http://schemas.openxmlformats.org/markup-compatibility/2006">
          <mc:Choice Requires="x14">
            <control shapeId="25627" r:id="rId20" name="Check Box 27">
              <controlPr defaultSize="0" autoFill="0" autoLine="0" autoPict="0">
                <anchor moveWithCells="1">
                  <from>
                    <xdr:col>3</xdr:col>
                    <xdr:colOff>129540</xdr:colOff>
                    <xdr:row>33</xdr:row>
                    <xdr:rowOff>106680</xdr:rowOff>
                  </from>
                  <to>
                    <xdr:col>3</xdr:col>
                    <xdr:colOff>929640</xdr:colOff>
                    <xdr:row>33</xdr:row>
                    <xdr:rowOff>449580</xdr:rowOff>
                  </to>
                </anchor>
              </controlPr>
            </control>
          </mc:Choice>
        </mc:AlternateContent>
        <mc:AlternateContent xmlns:mc="http://schemas.openxmlformats.org/markup-compatibility/2006">
          <mc:Choice Requires="x14">
            <control shapeId="25628" r:id="rId21" name="Check Box 28">
              <controlPr defaultSize="0" autoFill="0" autoLine="0" autoPict="0">
                <anchor moveWithCells="1">
                  <from>
                    <xdr:col>3</xdr:col>
                    <xdr:colOff>1432560</xdr:colOff>
                    <xdr:row>33</xdr:row>
                    <xdr:rowOff>106680</xdr:rowOff>
                  </from>
                  <to>
                    <xdr:col>3</xdr:col>
                    <xdr:colOff>2232660</xdr:colOff>
                    <xdr:row>33</xdr:row>
                    <xdr:rowOff>449580</xdr:rowOff>
                  </to>
                </anchor>
              </controlPr>
            </control>
          </mc:Choice>
        </mc:AlternateContent>
        <mc:AlternateContent xmlns:mc="http://schemas.openxmlformats.org/markup-compatibility/2006">
          <mc:Choice Requires="x14">
            <control shapeId="25629" r:id="rId22" name="Check Box 29">
              <controlPr defaultSize="0" autoFill="0" autoLine="0" autoPict="0">
                <anchor moveWithCells="1">
                  <from>
                    <xdr:col>3</xdr:col>
                    <xdr:colOff>114300</xdr:colOff>
                    <xdr:row>34</xdr:row>
                    <xdr:rowOff>106680</xdr:rowOff>
                  </from>
                  <to>
                    <xdr:col>3</xdr:col>
                    <xdr:colOff>922020</xdr:colOff>
                    <xdr:row>34</xdr:row>
                    <xdr:rowOff>464820</xdr:rowOff>
                  </to>
                </anchor>
              </controlPr>
            </control>
          </mc:Choice>
        </mc:AlternateContent>
        <mc:AlternateContent xmlns:mc="http://schemas.openxmlformats.org/markup-compatibility/2006">
          <mc:Choice Requires="x14">
            <control shapeId="25630" r:id="rId23" name="Check Box 30">
              <controlPr defaultSize="0" autoFill="0" autoLine="0" autoPict="0">
                <anchor moveWithCells="1">
                  <from>
                    <xdr:col>3</xdr:col>
                    <xdr:colOff>1417320</xdr:colOff>
                    <xdr:row>34</xdr:row>
                    <xdr:rowOff>106680</xdr:rowOff>
                  </from>
                  <to>
                    <xdr:col>3</xdr:col>
                    <xdr:colOff>2225040</xdr:colOff>
                    <xdr:row>34</xdr:row>
                    <xdr:rowOff>464820</xdr:rowOff>
                  </to>
                </anchor>
              </controlPr>
            </control>
          </mc:Choice>
        </mc:AlternateContent>
        <mc:AlternateContent xmlns:mc="http://schemas.openxmlformats.org/markup-compatibility/2006">
          <mc:Choice Requires="x14">
            <control shapeId="25633" r:id="rId24" name="Check Box 33">
              <controlPr defaultSize="0" autoFill="0" autoLine="0" autoPict="0">
                <anchor moveWithCells="1">
                  <from>
                    <xdr:col>3</xdr:col>
                    <xdr:colOff>137160</xdr:colOff>
                    <xdr:row>36</xdr:row>
                    <xdr:rowOff>53340</xdr:rowOff>
                  </from>
                  <to>
                    <xdr:col>3</xdr:col>
                    <xdr:colOff>937260</xdr:colOff>
                    <xdr:row>36</xdr:row>
                    <xdr:rowOff>403860</xdr:rowOff>
                  </to>
                </anchor>
              </controlPr>
            </control>
          </mc:Choice>
        </mc:AlternateContent>
        <mc:AlternateContent xmlns:mc="http://schemas.openxmlformats.org/markup-compatibility/2006">
          <mc:Choice Requires="x14">
            <control shapeId="25634" r:id="rId25" name="Check Box 34">
              <controlPr defaultSize="0" autoFill="0" autoLine="0" autoPict="0">
                <anchor moveWithCells="1">
                  <from>
                    <xdr:col>3</xdr:col>
                    <xdr:colOff>1440180</xdr:colOff>
                    <xdr:row>36</xdr:row>
                    <xdr:rowOff>60960</xdr:rowOff>
                  </from>
                  <to>
                    <xdr:col>3</xdr:col>
                    <xdr:colOff>2247900</xdr:colOff>
                    <xdr:row>36</xdr:row>
                    <xdr:rowOff>411480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3E653E-6B86-440A-8144-BA41EE407E4A}">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BE274590-1A6E-4F19-8E26-4D6CB5D3F932}">
  <ds:schemaRefs>
    <ds:schemaRef ds:uri="http://schemas.microsoft.com/sharepoint/v3/contenttype/forms"/>
  </ds:schemaRefs>
</ds:datastoreItem>
</file>

<file path=customXml/itemProps3.xml><?xml version="1.0" encoding="utf-8"?>
<ds:datastoreItem xmlns:ds="http://schemas.openxmlformats.org/officeDocument/2006/customXml" ds:itemID="{833402CE-15F8-4ED9-8B1B-805A9C4284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15</vt:i4>
      </vt:variant>
      <vt:variant>
        <vt:lpstr>Named Ranges</vt:lpstr>
      </vt:variant>
      <vt:variant>
        <vt:i4>11</vt:i4>
      </vt:variant>
    </vt:vector>
  </HeadingPairs>
  <TitlesOfParts>
    <vt:vector size="26" baseType="lpstr">
      <vt:lpstr>Introduction</vt:lpstr>
      <vt:lpstr>Scoring Details</vt:lpstr>
      <vt:lpstr>Information</vt:lpstr>
      <vt:lpstr>Proposer Info</vt:lpstr>
      <vt:lpstr>1 - Experience &amp; Reference</vt:lpstr>
      <vt:lpstr>2 - Service Capabilities</vt:lpstr>
      <vt:lpstr>2 - Plan Admin</vt:lpstr>
      <vt:lpstr>Sheet1</vt:lpstr>
      <vt:lpstr>3 - Plan Design Medical</vt:lpstr>
      <vt:lpstr>3 - Plan Design Pharmacy</vt:lpstr>
      <vt:lpstr>3 - Value Add</vt:lpstr>
      <vt:lpstr>4 - Medical Network</vt:lpstr>
      <vt:lpstr>5 - Questionnaire Pharmacy</vt:lpstr>
      <vt:lpstr>5 - Cost Pharmacy</vt:lpstr>
      <vt:lpstr>5 - Cost Medical</vt:lpstr>
      <vt:lpstr>'2 - Plan Admin'!Print_Area</vt:lpstr>
      <vt:lpstr>'2 - Service Capabilities'!Print_Area</vt:lpstr>
      <vt:lpstr>'3 - Plan Design Medical'!Print_Area</vt:lpstr>
      <vt:lpstr>'3 - Plan Design Pharmacy'!Print_Area</vt:lpstr>
      <vt:lpstr>'3 - Value Add'!Print_Area</vt:lpstr>
      <vt:lpstr>'5 - Cost Medical'!Print_Area</vt:lpstr>
      <vt:lpstr>'5 - Cost Pharmacy'!Print_Area</vt:lpstr>
      <vt:lpstr>'5 - Questionnaire Pharmacy'!Print_Area</vt:lpstr>
      <vt:lpstr>Information!Print_Area</vt:lpstr>
      <vt:lpstr>Introduction!Print_Area</vt:lpstr>
      <vt:lpstr>'Proposer Info'!Print_Area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 Skriba</dc:creator>
  <cp:keywords/>
  <dc:description/>
  <cp:lastModifiedBy>JACKSON DEBBIE</cp:lastModifiedBy>
  <cp:lastPrinted>2023-04-11T20:29:00Z</cp:lastPrinted>
  <dcterms:created xsi:type="dcterms:W3CDTF">2010-09-27T16:00:04Z</dcterms:created>
  <dcterms:modified xsi:type="dcterms:W3CDTF">2023-04-14T15:36:01Z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d10d2dbc-8c02-4b5c-98d5-39c21fe4bbe8</vt:lpwstr>
  </property>
  <property fmtid="{D5CDD505-2E9C-101B-9397-08002B2CF9AE}" pid="3" name="AonClassification">
    <vt:lpwstr>ADC_class_300</vt:lpwstr>
  </property>
  <property fmtid="{D5CDD505-2E9C-101B-9397-08002B2CF9AE}" pid="4" name="AonRestricted">
    <vt:lpwstr>ARL_option_000</vt:lpwstr>
  </property>
  <property fmtid="{D5CDD505-2E9C-101B-9397-08002B2CF9AE}" pid="5" name="AonVisualMarkings">
    <vt:lpwstr>None</vt:lpwstr>
  </property>
  <property fmtid="{D5CDD505-2E9C-101B-9397-08002B2CF9AE}" pid="6" name="ContentTypeId">
    <vt:lpwstr>0x01010044117080EC7F984FB31AAEB0DFA8F7A3</vt:lpwstr>
  </property>
</Properties>
</file>