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lingtonva-my.sharepoint.com/personal/jhassan_arlingtonva_us/Documents/Documents/Jeremy.Hassan/Fiscal/Contracts &amp; POs/Streets - Aggregate (Stone, Gravel, Sand)/New ITB (2022-2027)/"/>
    </mc:Choice>
  </mc:AlternateContent>
  <xr:revisionPtr revIDLastSave="171" documentId="13_ncr:1_{4DA2C43C-ECFB-45BB-BAD3-3608F9AF84D9}" xr6:coauthVersionLast="47" xr6:coauthVersionMax="47" xr10:uidLastSave="{C2275DA3-B77C-4A8D-B74B-40EC12314E75}"/>
  <workbookProtection workbookAlgorithmName="SHA-512" workbookHashValue="2TCA1KQ5uOuLycjlAQdpTSrkn0kS5nRkMrOjgfG8/NYl4NXg0coU2uvAKr7Waso5/gkuF4pFiQbjcaTPqKHH/g==" workbookSaltValue="26qGdMMTRgdS1XlfaRBDbA==" workbookSpinCount="100000" lockStructure="1"/>
  <bookViews>
    <workbookView xWindow="-120" yWindow="-120" windowWidth="22290" windowHeight="13425" xr2:uid="{F80CB61D-785B-4E96-ADFB-7B62E8E91E4B}"/>
  </bookViews>
  <sheets>
    <sheet name="Sheet1" sheetId="1" r:id="rId1"/>
  </sheets>
  <definedNames>
    <definedName name="_xlnm.Print_Area" localSheetId="0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10" i="1"/>
  <c r="J11" i="1"/>
  <c r="J13" i="1"/>
  <c r="J15" i="1"/>
  <c r="J3" i="1"/>
  <c r="G8" i="1"/>
  <c r="G17" i="1"/>
  <c r="J8" i="1"/>
  <c r="D8" i="1"/>
  <c r="J17" i="1"/>
  <c r="J7" i="1"/>
  <c r="J5" i="1"/>
  <c r="G15" i="1"/>
  <c r="G13" i="1"/>
  <c r="G11" i="1"/>
  <c r="G10" i="1"/>
  <c r="G7" i="1"/>
  <c r="G5" i="1"/>
  <c r="G4" i="1"/>
  <c r="G3" i="1"/>
  <c r="D17" i="1"/>
  <c r="D15" i="1"/>
  <c r="D13" i="1"/>
  <c r="D11" i="1"/>
  <c r="D10" i="1"/>
  <c r="D7" i="1"/>
  <c r="D4" i="1"/>
  <c r="D5" i="1"/>
  <c r="D3" i="1"/>
  <c r="D18" i="1" l="1"/>
  <c r="J18" i="1"/>
  <c r="G18" i="1"/>
  <c r="J20" i="1" l="1"/>
</calcChain>
</file>

<file path=xl/sharedStrings.xml><?xml version="1.0" encoding="utf-8"?>
<sst xmlns="http://schemas.openxmlformats.org/spreadsheetml/2006/main" count="33" uniqueCount="31">
  <si>
    <t>Material</t>
  </si>
  <si>
    <t>Unit Price Per Ton (delivered by the Contractor)</t>
  </si>
  <si>
    <t>Esrtimated Quantity for Delivery (Tons)</t>
  </si>
  <si>
    <t>Extended Price of Material Delivered by the Contractor</t>
  </si>
  <si>
    <t>Unit Price per Ton (Picked-Up by the County)</t>
  </si>
  <si>
    <t>Extended Price of Material Picked up by the County</t>
  </si>
  <si>
    <t>Unit Price for Emergency Delivery</t>
  </si>
  <si>
    <t>Estimated Quantity for Emergency Delivery (Tons)</t>
  </si>
  <si>
    <t>Extended price for Emergency Delivery</t>
  </si>
  <si>
    <t>1. Trap Rock</t>
  </si>
  <si>
    <t>Class I</t>
  </si>
  <si>
    <t>Class II</t>
  </si>
  <si>
    <t>Gabion</t>
  </si>
  <si>
    <t>VDOT #21-A</t>
  </si>
  <si>
    <t>2. Crusher Run Dust</t>
  </si>
  <si>
    <t>#2 (3" diameter)</t>
  </si>
  <si>
    <t>#3 (2 -1/2" diameter)</t>
  </si>
  <si>
    <t>VDOT #57</t>
  </si>
  <si>
    <t>VDOT #8</t>
  </si>
  <si>
    <t>CBR-30</t>
  </si>
  <si>
    <t>Esrtimated Quantity for Pickup
(Tons)</t>
  </si>
  <si>
    <t>Extended Subtotal</t>
  </si>
  <si>
    <t>Subtotal</t>
  </si>
  <si>
    <t>Grand Total</t>
  </si>
  <si>
    <t>VDOT #21-B</t>
  </si>
  <si>
    <t>PERCENTAGE DISCOUNT OFF OF THE LIST PRICES FOR PURCHASE OF OTHER ITEMS NOT LISTED ON THE BID FORM: BIDDER MUST ENTER A PERCENT DISCOUNT, IF NONE, ENTER 0%.</t>
  </si>
  <si>
    <t>3. Surge Rock</t>
  </si>
  <si>
    <t>4. Washed Gravel</t>
  </si>
  <si>
    <t>5. Pea Gravel</t>
  </si>
  <si>
    <t>6. Backfill Materials</t>
  </si>
  <si>
    <t>X%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</si>
</sst>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0" borderId="3" xfId="0" applyBorder="1"/>
    <xf numFmtId="0" fontId="0" fillId="2" borderId="7" xfId="0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2" borderId="13" xfId="0" applyFill="1" applyBorder="1"/>
    <xf numFmtId="0" fontId="0" fillId="0" borderId="2" xfId="0" applyBorder="1" applyAlignment="1">
      <alignment horizontal="center" wrapText="1"/>
    </xf>
    <xf numFmtId="44" fontId="0" fillId="2" borderId="6" xfId="1" applyFont="1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44" fontId="0" fillId="2" borderId="8" xfId="1" applyFont="1" applyFill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44" fontId="0" fillId="0" borderId="2" xfId="1" applyFont="1" applyBorder="1"/>
    <xf numFmtId="0" fontId="0" fillId="0" borderId="2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right"/>
    </xf>
    <xf numFmtId="0" fontId="0" fillId="2" borderId="10" xfId="0" applyFill="1" applyBorder="1" applyAlignment="1">
      <alignment horizontal="center"/>
    </xf>
    <xf numFmtId="44" fontId="0" fillId="0" borderId="12" xfId="1" applyFont="1" applyBorder="1"/>
    <xf numFmtId="44" fontId="0" fillId="3" borderId="4" xfId="1" applyFont="1" applyFill="1" applyBorder="1" applyAlignment="1" applyProtection="1">
      <alignment horizontal="center"/>
      <protection locked="0"/>
    </xf>
    <xf numFmtId="9" fontId="0" fillId="3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756E-5DFD-4447-AFED-64C11FDD43C8}">
  <dimension ref="A1:J22"/>
  <sheetViews>
    <sheetView tabSelected="1" zoomScale="90" zoomScaleNormal="90" workbookViewId="0"/>
  </sheetViews>
  <sheetFormatPr defaultRowHeight="15" x14ac:dyDescent="0.25"/>
  <cols>
    <col min="1" max="1" width="28" bestFit="1" customWidth="1"/>
    <col min="2" max="2" width="14.7109375" customWidth="1"/>
    <col min="3" max="3" width="13.42578125" customWidth="1"/>
    <col min="4" max="4" width="15.140625" customWidth="1"/>
    <col min="5" max="5" width="14.7109375" customWidth="1"/>
    <col min="6" max="6" width="13.42578125" customWidth="1"/>
    <col min="7" max="7" width="15.140625" customWidth="1"/>
    <col min="8" max="8" width="14.7109375" customWidth="1"/>
    <col min="9" max="9" width="13.42578125" customWidth="1"/>
    <col min="10" max="10" width="15.140625" customWidth="1"/>
  </cols>
  <sheetData>
    <row r="1" spans="1:10" s="1" customFormat="1" ht="75.75" thickBot="1" x14ac:dyDescent="0.3">
      <c r="A1" s="11" t="s">
        <v>0</v>
      </c>
      <c r="B1" s="7" t="s">
        <v>1</v>
      </c>
      <c r="C1" s="8" t="s">
        <v>2</v>
      </c>
      <c r="D1" s="9" t="s">
        <v>3</v>
      </c>
      <c r="E1" s="7" t="s">
        <v>4</v>
      </c>
      <c r="F1" s="8" t="s">
        <v>20</v>
      </c>
      <c r="G1" s="9" t="s">
        <v>5</v>
      </c>
      <c r="H1" s="7" t="s">
        <v>6</v>
      </c>
      <c r="I1" s="8" t="s">
        <v>7</v>
      </c>
      <c r="J1" s="9" t="s">
        <v>8</v>
      </c>
    </row>
    <row r="2" spans="1:10" x14ac:dyDescent="0.25">
      <c r="A2" s="10" t="s">
        <v>9</v>
      </c>
      <c r="B2" s="12"/>
      <c r="C2" s="6"/>
      <c r="D2" s="14"/>
      <c r="E2" s="12"/>
      <c r="F2" s="6"/>
      <c r="G2" s="14"/>
      <c r="H2" s="12"/>
      <c r="I2" s="6"/>
      <c r="J2" s="14"/>
    </row>
    <row r="3" spans="1:10" x14ac:dyDescent="0.25">
      <c r="A3" s="5" t="s">
        <v>10</v>
      </c>
      <c r="B3" s="23">
        <v>0</v>
      </c>
      <c r="C3" s="2">
        <v>300</v>
      </c>
      <c r="D3" s="15">
        <f>B3*C3</f>
        <v>0</v>
      </c>
      <c r="E3" s="23">
        <v>0</v>
      </c>
      <c r="F3" s="2">
        <v>100</v>
      </c>
      <c r="G3" s="15">
        <f>E3*F3</f>
        <v>0</v>
      </c>
      <c r="H3" s="23">
        <v>0</v>
      </c>
      <c r="I3" s="2">
        <v>1</v>
      </c>
      <c r="J3" s="15">
        <f>H3*I3</f>
        <v>0</v>
      </c>
    </row>
    <row r="4" spans="1:10" x14ac:dyDescent="0.25">
      <c r="A4" s="5" t="s">
        <v>11</v>
      </c>
      <c r="B4" s="23">
        <v>0</v>
      </c>
      <c r="C4" s="2">
        <v>300</v>
      </c>
      <c r="D4" s="15">
        <f t="shared" ref="D4:D17" si="0">B4*C4</f>
        <v>0</v>
      </c>
      <c r="E4" s="23">
        <v>0</v>
      </c>
      <c r="F4" s="2">
        <v>100</v>
      </c>
      <c r="G4" s="15">
        <f t="shared" ref="G4:G17" si="1">E4*F4</f>
        <v>0</v>
      </c>
      <c r="H4" s="23">
        <v>0</v>
      </c>
      <c r="I4" s="2">
        <v>1</v>
      </c>
      <c r="J4" s="15">
        <f t="shared" ref="J4:J5" si="2">H4*I4</f>
        <v>0</v>
      </c>
    </row>
    <row r="5" spans="1:10" x14ac:dyDescent="0.25">
      <c r="A5" s="5" t="s">
        <v>12</v>
      </c>
      <c r="B5" s="23">
        <v>0</v>
      </c>
      <c r="C5" s="2">
        <v>300</v>
      </c>
      <c r="D5" s="15">
        <f t="shared" si="0"/>
        <v>0</v>
      </c>
      <c r="E5" s="23">
        <v>0</v>
      </c>
      <c r="F5" s="2">
        <v>100</v>
      </c>
      <c r="G5" s="15">
        <f t="shared" si="1"/>
        <v>0</v>
      </c>
      <c r="H5" s="23">
        <v>0</v>
      </c>
      <c r="I5" s="2">
        <v>1</v>
      </c>
      <c r="J5" s="15">
        <f t="shared" si="2"/>
        <v>0</v>
      </c>
    </row>
    <row r="6" spans="1:10" x14ac:dyDescent="0.25">
      <c r="A6" s="4" t="s">
        <v>14</v>
      </c>
      <c r="B6" s="13"/>
      <c r="C6" s="3"/>
      <c r="D6" s="16"/>
      <c r="E6" s="13"/>
      <c r="F6" s="3"/>
      <c r="G6" s="16"/>
      <c r="H6" s="13"/>
      <c r="I6" s="3"/>
      <c r="J6" s="16"/>
    </row>
    <row r="7" spans="1:10" x14ac:dyDescent="0.25">
      <c r="A7" s="5" t="s">
        <v>13</v>
      </c>
      <c r="B7" s="23">
        <v>0</v>
      </c>
      <c r="C7" s="2">
        <v>400</v>
      </c>
      <c r="D7" s="15">
        <f t="shared" si="0"/>
        <v>0</v>
      </c>
      <c r="E7" s="23">
        <v>0</v>
      </c>
      <c r="F7" s="2">
        <v>100</v>
      </c>
      <c r="G7" s="15">
        <f t="shared" si="1"/>
        <v>0</v>
      </c>
      <c r="H7" s="23">
        <v>0</v>
      </c>
      <c r="I7" s="2">
        <v>250</v>
      </c>
      <c r="J7" s="15">
        <f t="shared" ref="J7" si="3">H7*I7</f>
        <v>0</v>
      </c>
    </row>
    <row r="8" spans="1:10" x14ac:dyDescent="0.25">
      <c r="A8" s="5" t="s">
        <v>24</v>
      </c>
      <c r="B8" s="23">
        <v>0</v>
      </c>
      <c r="C8" s="2">
        <v>400</v>
      </c>
      <c r="D8" s="15">
        <f t="shared" ref="D8" si="4">B8*C8</f>
        <v>0</v>
      </c>
      <c r="E8" s="23">
        <v>0</v>
      </c>
      <c r="F8" s="2">
        <v>100</v>
      </c>
      <c r="G8" s="15">
        <f t="shared" ref="G8" si="5">E8*F8</f>
        <v>0</v>
      </c>
      <c r="H8" s="23">
        <v>0</v>
      </c>
      <c r="I8" s="2">
        <v>250</v>
      </c>
      <c r="J8" s="15">
        <f t="shared" ref="J8" si="6">H8*I8</f>
        <v>0</v>
      </c>
    </row>
    <row r="9" spans="1:10" x14ac:dyDescent="0.25">
      <c r="A9" s="4" t="s">
        <v>26</v>
      </c>
      <c r="B9" s="13"/>
      <c r="C9" s="3"/>
      <c r="D9" s="16"/>
      <c r="E9" s="13"/>
      <c r="F9" s="3"/>
      <c r="G9" s="16"/>
      <c r="H9" s="13"/>
      <c r="I9" s="3"/>
      <c r="J9" s="16"/>
    </row>
    <row r="10" spans="1:10" x14ac:dyDescent="0.25">
      <c r="A10" s="5" t="s">
        <v>15</v>
      </c>
      <c r="B10" s="23">
        <v>0</v>
      </c>
      <c r="C10" s="2">
        <v>300</v>
      </c>
      <c r="D10" s="15">
        <f t="shared" si="0"/>
        <v>0</v>
      </c>
      <c r="E10" s="23">
        <v>0</v>
      </c>
      <c r="F10" s="2">
        <v>100</v>
      </c>
      <c r="G10" s="15">
        <f t="shared" si="1"/>
        <v>0</v>
      </c>
      <c r="H10" s="23">
        <v>0</v>
      </c>
      <c r="I10" s="2">
        <v>1</v>
      </c>
      <c r="J10" s="15">
        <f t="shared" ref="J10:J11" si="7">H10*I10</f>
        <v>0</v>
      </c>
    </row>
    <row r="11" spans="1:10" x14ac:dyDescent="0.25">
      <c r="A11" s="5" t="s">
        <v>16</v>
      </c>
      <c r="B11" s="23">
        <v>0</v>
      </c>
      <c r="C11" s="2">
        <v>300</v>
      </c>
      <c r="D11" s="15">
        <f t="shared" si="0"/>
        <v>0</v>
      </c>
      <c r="E11" s="23">
        <v>0</v>
      </c>
      <c r="F11" s="2">
        <v>100</v>
      </c>
      <c r="G11" s="15">
        <f t="shared" si="1"/>
        <v>0</v>
      </c>
      <c r="H11" s="23">
        <v>0</v>
      </c>
      <c r="I11" s="2">
        <v>1</v>
      </c>
      <c r="J11" s="15">
        <f t="shared" si="7"/>
        <v>0</v>
      </c>
    </row>
    <row r="12" spans="1:10" x14ac:dyDescent="0.25">
      <c r="A12" s="4" t="s">
        <v>27</v>
      </c>
      <c r="B12" s="13"/>
      <c r="C12" s="3"/>
      <c r="D12" s="16"/>
      <c r="E12" s="13"/>
      <c r="F12" s="3"/>
      <c r="G12" s="16"/>
      <c r="H12" s="13"/>
      <c r="I12" s="3"/>
      <c r="J12" s="16"/>
    </row>
    <row r="13" spans="1:10" x14ac:dyDescent="0.25">
      <c r="A13" s="5" t="s">
        <v>17</v>
      </c>
      <c r="B13" s="23">
        <v>0</v>
      </c>
      <c r="C13" s="2">
        <v>400</v>
      </c>
      <c r="D13" s="15">
        <f t="shared" si="0"/>
        <v>0</v>
      </c>
      <c r="E13" s="23">
        <v>0</v>
      </c>
      <c r="F13" s="2">
        <v>100</v>
      </c>
      <c r="G13" s="15">
        <f t="shared" si="1"/>
        <v>0</v>
      </c>
      <c r="H13" s="23">
        <v>0</v>
      </c>
      <c r="I13" s="2">
        <v>250</v>
      </c>
      <c r="J13" s="15">
        <f t="shared" ref="J13" si="8">H13*I13</f>
        <v>0</v>
      </c>
    </row>
    <row r="14" spans="1:10" x14ac:dyDescent="0.25">
      <c r="A14" s="4" t="s">
        <v>28</v>
      </c>
      <c r="B14" s="13"/>
      <c r="C14" s="3"/>
      <c r="D14" s="16"/>
      <c r="E14" s="13"/>
      <c r="F14" s="3"/>
      <c r="G14" s="16"/>
      <c r="H14" s="13"/>
      <c r="I14" s="3"/>
      <c r="J14" s="16"/>
    </row>
    <row r="15" spans="1:10" x14ac:dyDescent="0.25">
      <c r="A15" s="5" t="s">
        <v>18</v>
      </c>
      <c r="B15" s="23">
        <v>0</v>
      </c>
      <c r="C15" s="2">
        <v>200</v>
      </c>
      <c r="D15" s="15">
        <f t="shared" si="0"/>
        <v>0</v>
      </c>
      <c r="E15" s="23">
        <v>0</v>
      </c>
      <c r="F15" s="2">
        <v>50</v>
      </c>
      <c r="G15" s="15">
        <f t="shared" si="1"/>
        <v>0</v>
      </c>
      <c r="H15" s="23">
        <v>0</v>
      </c>
      <c r="I15" s="2">
        <v>1</v>
      </c>
      <c r="J15" s="15">
        <f t="shared" ref="J15" si="9">H15*I15</f>
        <v>0</v>
      </c>
    </row>
    <row r="16" spans="1:10" x14ac:dyDescent="0.25">
      <c r="A16" s="4" t="s">
        <v>29</v>
      </c>
      <c r="B16" s="13"/>
      <c r="C16" s="3"/>
      <c r="D16" s="16"/>
      <c r="E16" s="13"/>
      <c r="F16" s="3"/>
      <c r="G16" s="16"/>
      <c r="H16" s="13"/>
      <c r="I16" s="3"/>
      <c r="J16" s="16"/>
    </row>
    <row r="17" spans="1:10" ht="15.75" thickBot="1" x14ac:dyDescent="0.3">
      <c r="A17" s="5" t="s">
        <v>19</v>
      </c>
      <c r="B17" s="23">
        <v>0</v>
      </c>
      <c r="C17" s="2">
        <v>100</v>
      </c>
      <c r="D17" s="15">
        <f t="shared" si="0"/>
        <v>0</v>
      </c>
      <c r="E17" s="23">
        <v>0</v>
      </c>
      <c r="F17" s="2">
        <v>25</v>
      </c>
      <c r="G17" s="15">
        <f t="shared" si="1"/>
        <v>0</v>
      </c>
      <c r="H17" s="23">
        <v>0</v>
      </c>
      <c r="I17" s="2">
        <v>1</v>
      </c>
      <c r="J17" s="15">
        <f t="shared" ref="J17" si="10">H17*I17</f>
        <v>0</v>
      </c>
    </row>
    <row r="18" spans="1:10" ht="29.25" customHeight="1" thickBot="1" x14ac:dyDescent="0.3">
      <c r="A18" s="18" t="s">
        <v>21</v>
      </c>
      <c r="B18" s="19"/>
      <c r="C18" s="20" t="s">
        <v>22</v>
      </c>
      <c r="D18" s="17">
        <f>SUM(D3:D17)</f>
        <v>0</v>
      </c>
      <c r="E18" s="19"/>
      <c r="F18" s="20" t="s">
        <v>22</v>
      </c>
      <c r="G18" s="17">
        <f>SUM(G3:G17)</f>
        <v>0</v>
      </c>
      <c r="H18" s="19"/>
      <c r="I18" s="20" t="s">
        <v>22</v>
      </c>
      <c r="J18" s="17">
        <f>SUM(J3:J17)</f>
        <v>0</v>
      </c>
    </row>
    <row r="19" spans="1:10" ht="15.75" thickBot="1" x14ac:dyDescent="0.3"/>
    <row r="20" spans="1:10" ht="15.75" thickBot="1" x14ac:dyDescent="0.3">
      <c r="I20" s="21" t="s">
        <v>23</v>
      </c>
      <c r="J20" s="22">
        <f>D18+G18+J18</f>
        <v>0</v>
      </c>
    </row>
    <row r="22" spans="1:10" ht="31.5" customHeight="1" x14ac:dyDescent="0.25">
      <c r="A22" s="25" t="s">
        <v>25</v>
      </c>
      <c r="B22" s="25"/>
      <c r="C22" s="25"/>
      <c r="D22" s="25"/>
      <c r="E22" s="25"/>
      <c r="F22" s="24" t="s">
        <v>30</v>
      </c>
    </row>
  </sheetData>
  <sheetProtection sheet="1" objects="1" scenarios="1"/>
  <mergeCells count="1">
    <mergeCell ref="A22:E22"/>
  </mergeCells>
  <pageMargins left="0.7" right="0.7" top="0.75" bottom="0.75" header="0.3" footer="0.3"/>
  <pageSetup scale="78" orientation="landscape" horizontalDpi="1200" verticalDpi="1200" r:id="rId1"/>
  <headerFooter>
    <oddHeader>&amp;C&amp;16Attachment A - Bid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Hassan</dc:creator>
  <cp:lastModifiedBy>Jeremy Hassan</cp:lastModifiedBy>
  <cp:lastPrinted>2022-07-30T16:54:13Z</cp:lastPrinted>
  <dcterms:created xsi:type="dcterms:W3CDTF">2020-03-31T16:55:54Z</dcterms:created>
  <dcterms:modified xsi:type="dcterms:W3CDTF">2023-01-27T17:27:53Z</dcterms:modified>
</cp:coreProperties>
</file>