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AAA\RFPs\"/>
    </mc:Choice>
  </mc:AlternateContent>
  <xr:revisionPtr revIDLastSave="0" documentId="8_{1281F40F-F0C0-46C0-BB68-2422F9B7AC1F}" xr6:coauthVersionLast="44" xr6:coauthVersionMax="44" xr10:uidLastSave="{00000000-0000-0000-0000-000000000000}"/>
  <bookViews>
    <workbookView xWindow="1560" yWindow="1560" windowWidth="21600" windowHeight="11325" xr2:uid="{F477CD6F-502F-4539-B03B-FF332A40C8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1" l="1"/>
  <c r="D10" i="1" s="1"/>
  <c r="D5" i="1"/>
  <c r="D4" i="1"/>
  <c r="D6" i="1" l="1"/>
  <c r="D11" i="1" s="1"/>
  <c r="D12" i="1" l="1"/>
  <c r="D13" i="1" s="1"/>
</calcChain>
</file>

<file path=xl/sharedStrings.xml><?xml version="1.0" encoding="utf-8"?>
<sst xmlns="http://schemas.openxmlformats.org/spreadsheetml/2006/main" count="25" uniqueCount="24">
  <si>
    <t>Description</t>
  </si>
  <si>
    <t>Personnel</t>
  </si>
  <si>
    <t>Total Personnel</t>
  </si>
  <si>
    <t>Indirect Expenses (max 10%)</t>
  </si>
  <si>
    <t>Total Program Cost</t>
  </si>
  <si>
    <t xml:space="preserve">Budget Amount </t>
  </si>
  <si>
    <t>Peer Place Licenses (cost per license is $475)</t>
  </si>
  <si>
    <t>Admin staff assigned to the program to support program services including volunteer outreach, recruitment, marketing)</t>
  </si>
  <si>
    <t>Money Management (hourly rate x anticipated annual hours)</t>
  </si>
  <si>
    <t>Marketing materials, recuriting , training, printing, mailing</t>
  </si>
  <si>
    <t>Houry Rate</t>
  </si>
  <si>
    <t>Annual Hours</t>
  </si>
  <si>
    <t>Non-Personnel Operating Expenses</t>
  </si>
  <si>
    <t>Instructions</t>
  </si>
  <si>
    <t xml:space="preserve">Enter the hourly rate including fringes and benefits in column B and the expected annual hours in column c. </t>
  </si>
  <si>
    <t>Enter the number of licenses requested in column c.</t>
  </si>
  <si>
    <t>Enter as a whole dollar amount.</t>
  </si>
  <si>
    <t>Total Non-Personnel</t>
  </si>
  <si>
    <t xml:space="preserve">Enter the amount of sliding scale fees projected for the year. </t>
  </si>
  <si>
    <t xml:space="preserve">Language Interpretation Services </t>
  </si>
  <si>
    <t>Total Direct Expenses</t>
  </si>
  <si>
    <r>
      <t xml:space="preserve">Anticipated Program Income </t>
    </r>
    <r>
      <rPr>
        <i/>
        <sz val="11"/>
        <color theme="1"/>
        <rFont val="Calibri"/>
        <family val="2"/>
      </rPr>
      <t>(fees collected, voluntary contributions)</t>
    </r>
  </si>
  <si>
    <t>County will provide up to the listed annual amount for re-imbursement of professional interpretation and translation expenses. Contractor must provide copies of invoices from the provider as back-up documentation.</t>
  </si>
  <si>
    <t xml:space="preserve">Attachment A - Money Management Services 
Annual Budget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</si>
</sst>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164" fontId="3" fillId="3" borderId="8" xfId="1" applyNumberFormat="1" applyFont="1" applyFill="1" applyBorder="1" applyAlignment="1">
      <alignment vertical="center" wrapText="1"/>
    </xf>
    <xf numFmtId="2" fontId="3" fillId="3" borderId="9" xfId="1" applyNumberFormat="1" applyFont="1" applyFill="1" applyBorder="1" applyAlignment="1">
      <alignment vertical="center" wrapText="1"/>
    </xf>
    <xf numFmtId="44" fontId="3" fillId="3" borderId="10" xfId="1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3" fillId="0" borderId="1" xfId="1" applyNumberFormat="1" applyFont="1" applyBorder="1" applyAlignment="1">
      <alignment vertical="center" wrapText="1"/>
    </xf>
    <xf numFmtId="2" fontId="3" fillId="0" borderId="1" xfId="1" applyNumberFormat="1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5" fillId="0" borderId="2" xfId="0" applyFont="1" applyBorder="1" applyAlignment="1">
      <alignment horizontal="left" vertical="center" wrapText="1"/>
    </xf>
    <xf numFmtId="164" fontId="3" fillId="0" borderId="2" xfId="1" applyNumberFormat="1" applyFont="1" applyBorder="1" applyAlignment="1">
      <alignment vertical="center" wrapText="1"/>
    </xf>
    <xf numFmtId="0" fontId="4" fillId="2" borderId="4" xfId="0" applyFont="1" applyFill="1" applyBorder="1" applyAlignment="1">
      <alignment horizontal="right" vertical="center" wrapText="1"/>
    </xf>
    <xf numFmtId="164" fontId="3" fillId="2" borderId="7" xfId="1" applyNumberFormat="1" applyFont="1" applyFill="1" applyBorder="1" applyAlignment="1">
      <alignment vertical="center" wrapText="1"/>
    </xf>
    <xf numFmtId="44" fontId="3" fillId="2" borderId="6" xfId="1" applyFont="1" applyFill="1" applyBorder="1" applyAlignment="1">
      <alignment vertical="center" wrapText="1"/>
    </xf>
    <xf numFmtId="164" fontId="2" fillId="2" borderId="5" xfId="1" applyNumberFormat="1" applyFont="1" applyFill="1" applyBorder="1" applyAlignment="1">
      <alignment vertical="center" wrapText="1"/>
    </xf>
    <xf numFmtId="0" fontId="3" fillId="3" borderId="2" xfId="0" applyFont="1" applyFill="1" applyBorder="1"/>
    <xf numFmtId="0" fontId="3" fillId="3" borderId="3" xfId="0" applyFont="1" applyFill="1" applyBorder="1"/>
    <xf numFmtId="44" fontId="3" fillId="0" borderId="11" xfId="1" applyFont="1" applyBorder="1" applyAlignment="1">
      <alignment vertical="center" wrapText="1"/>
    </xf>
    <xf numFmtId="1" fontId="3" fillId="0" borderId="1" xfId="1" applyNumberFormat="1" applyFont="1" applyBorder="1" applyAlignment="1">
      <alignment vertical="center" wrapText="1"/>
    </xf>
    <xf numFmtId="44" fontId="3" fillId="2" borderId="7" xfId="1" applyFont="1" applyFill="1" applyBorder="1" applyAlignment="1">
      <alignment vertical="center" wrapText="1"/>
    </xf>
    <xf numFmtId="0" fontId="3" fillId="3" borderId="14" xfId="0" applyFont="1" applyFill="1" applyBorder="1"/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/>
    <xf numFmtId="0" fontId="4" fillId="2" borderId="19" xfId="0" applyFont="1" applyFill="1" applyBorder="1" applyAlignment="1">
      <alignment horizontal="right" vertical="center" wrapText="1"/>
    </xf>
    <xf numFmtId="0" fontId="4" fillId="2" borderId="20" xfId="0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right" vertical="center" wrapText="1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right" vertical="center" wrapText="1"/>
    </xf>
    <xf numFmtId="0" fontId="4" fillId="0" borderId="16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4" fillId="0" borderId="17" xfId="0" applyFont="1" applyBorder="1" applyAlignment="1">
      <alignment horizontal="right" vertical="center" wrapText="1"/>
    </xf>
    <xf numFmtId="0" fontId="4" fillId="0" borderId="18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E96F9-96C6-4453-96E9-7537044EFDBF}">
  <dimension ref="A1:E17"/>
  <sheetViews>
    <sheetView tabSelected="1" zoomScale="148" zoomScaleNormal="148" workbookViewId="0">
      <selection activeCell="E17" sqref="E17"/>
    </sheetView>
  </sheetViews>
  <sheetFormatPr defaultColWidth="8.7109375" defaultRowHeight="15" x14ac:dyDescent="0.25"/>
  <cols>
    <col min="1" max="1" width="53" style="1" customWidth="1"/>
    <col min="2" max="2" width="10.85546875" style="1" customWidth="1"/>
    <col min="3" max="3" width="14.5703125" style="1" customWidth="1"/>
    <col min="4" max="4" width="16.42578125" style="1" customWidth="1"/>
    <col min="5" max="5" width="57" style="1" customWidth="1"/>
    <col min="6" max="16384" width="8.7109375" style="1"/>
  </cols>
  <sheetData>
    <row r="1" spans="1:5" ht="39" customHeight="1" x14ac:dyDescent="0.25">
      <c r="A1" s="31" t="s">
        <v>23</v>
      </c>
      <c r="B1" s="32"/>
      <c r="C1" s="32"/>
      <c r="D1" s="33"/>
    </row>
    <row r="2" spans="1:5" x14ac:dyDescent="0.25">
      <c r="A2" s="2" t="s">
        <v>0</v>
      </c>
      <c r="B2" s="2" t="s">
        <v>10</v>
      </c>
      <c r="C2" s="2" t="s">
        <v>11</v>
      </c>
      <c r="D2" s="2" t="s">
        <v>5</v>
      </c>
      <c r="E2" s="2" t="s">
        <v>13</v>
      </c>
    </row>
    <row r="3" spans="1:5" x14ac:dyDescent="0.25">
      <c r="A3" s="3" t="s">
        <v>1</v>
      </c>
      <c r="B3" s="4"/>
      <c r="C3" s="5"/>
      <c r="D3" s="6"/>
      <c r="E3" s="6"/>
    </row>
    <row r="4" spans="1:5" ht="30" x14ac:dyDescent="0.25">
      <c r="A4" s="7" t="s">
        <v>8</v>
      </c>
      <c r="B4" s="8">
        <v>0</v>
      </c>
      <c r="C4" s="9">
        <v>0</v>
      </c>
      <c r="D4" s="8">
        <f>B4*C4</f>
        <v>0</v>
      </c>
      <c r="E4" s="10" t="s">
        <v>14</v>
      </c>
    </row>
    <row r="5" spans="1:5" ht="45.75" thickBot="1" x14ac:dyDescent="0.3">
      <c r="A5" s="11" t="s">
        <v>7</v>
      </c>
      <c r="B5" s="12">
        <v>0</v>
      </c>
      <c r="C5" s="9">
        <v>0</v>
      </c>
      <c r="D5" s="12">
        <f>B5*C5</f>
        <v>0</v>
      </c>
      <c r="E5" s="10" t="s">
        <v>14</v>
      </c>
    </row>
    <row r="6" spans="1:5" ht="15.75" thickBot="1" x14ac:dyDescent="0.3">
      <c r="A6" s="13" t="s">
        <v>2</v>
      </c>
      <c r="B6" s="14"/>
      <c r="C6" s="15"/>
      <c r="D6" s="16">
        <f>SUM(D4:D5)</f>
        <v>0</v>
      </c>
      <c r="E6" s="17"/>
    </row>
    <row r="7" spans="1:5" x14ac:dyDescent="0.25">
      <c r="A7" s="3" t="s">
        <v>12</v>
      </c>
      <c r="B7" s="4"/>
      <c r="C7" s="5"/>
      <c r="D7" s="6"/>
      <c r="E7" s="18"/>
    </row>
    <row r="8" spans="1:5" x14ac:dyDescent="0.25">
      <c r="A8" s="34" t="s">
        <v>9</v>
      </c>
      <c r="B8" s="35"/>
      <c r="C8" s="36"/>
      <c r="D8" s="8">
        <v>0</v>
      </c>
      <c r="E8" s="10" t="s">
        <v>16</v>
      </c>
    </row>
    <row r="9" spans="1:5" ht="15.75" thickBot="1" x14ac:dyDescent="0.3">
      <c r="A9" s="11" t="s">
        <v>6</v>
      </c>
      <c r="B9" s="19">
        <v>475</v>
      </c>
      <c r="C9" s="20">
        <v>0</v>
      </c>
      <c r="D9" s="8">
        <f>B9*C9</f>
        <v>0</v>
      </c>
      <c r="E9" s="10" t="s">
        <v>15</v>
      </c>
    </row>
    <row r="10" spans="1:5" ht="15.75" thickBot="1" x14ac:dyDescent="0.3">
      <c r="A10" s="13" t="s">
        <v>17</v>
      </c>
      <c r="B10" s="21"/>
      <c r="C10" s="15"/>
      <c r="D10" s="16">
        <f>SUM(D8:D9)</f>
        <v>0</v>
      </c>
      <c r="E10" s="17"/>
    </row>
    <row r="11" spans="1:5" x14ac:dyDescent="0.25">
      <c r="A11" s="37" t="s">
        <v>20</v>
      </c>
      <c r="B11" s="38"/>
      <c r="C11" s="39"/>
      <c r="D11" s="8">
        <f>D6+D10</f>
        <v>0</v>
      </c>
      <c r="E11" s="22"/>
    </row>
    <row r="12" spans="1:5" ht="15.75" thickBot="1" x14ac:dyDescent="0.3">
      <c r="A12" s="40" t="s">
        <v>3</v>
      </c>
      <c r="B12" s="41"/>
      <c r="C12" s="42"/>
      <c r="D12" s="8">
        <f>D11*0.1</f>
        <v>0</v>
      </c>
      <c r="E12" s="22"/>
    </row>
    <row r="13" spans="1:5" ht="15.75" thickBot="1" x14ac:dyDescent="0.3">
      <c r="A13" s="25" t="s">
        <v>4</v>
      </c>
      <c r="B13" s="26"/>
      <c r="C13" s="27"/>
      <c r="D13" s="16">
        <f>D11+D12</f>
        <v>0</v>
      </c>
      <c r="E13" s="18"/>
    </row>
    <row r="14" spans="1:5" ht="22.5" customHeight="1" x14ac:dyDescent="0.25">
      <c r="A14" s="28" t="s">
        <v>21</v>
      </c>
      <c r="B14" s="29"/>
      <c r="C14" s="30"/>
      <c r="D14" s="8">
        <v>0</v>
      </c>
      <c r="E14" s="10" t="s">
        <v>18</v>
      </c>
    </row>
    <row r="15" spans="1:5" ht="60" x14ac:dyDescent="0.25">
      <c r="A15" s="23" t="s">
        <v>19</v>
      </c>
      <c r="B15" s="8">
        <v>1000</v>
      </c>
      <c r="C15" s="20">
        <v>0</v>
      </c>
      <c r="D15" s="8">
        <v>1000</v>
      </c>
      <c r="E15" s="10" t="s">
        <v>22</v>
      </c>
    </row>
    <row r="17" spans="1:1" x14ac:dyDescent="0.25">
      <c r="A17" s="24"/>
    </row>
  </sheetData>
  <mergeCells count="6">
    <mergeCell ref="A13:C13"/>
    <mergeCell ref="A14:C14"/>
    <mergeCell ref="A1:D1"/>
    <mergeCell ref="A8:C8"/>
    <mergeCell ref="A11:C11"/>
    <mergeCell ref="A12:C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Coates</dc:creator>
  <cp:lastModifiedBy>Helen King</cp:lastModifiedBy>
  <dcterms:created xsi:type="dcterms:W3CDTF">2020-10-07T17:07:48Z</dcterms:created>
  <dcterms:modified xsi:type="dcterms:W3CDTF">2021-07-13T13:41:17Z</dcterms:modified>
</cp:coreProperties>
</file>