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T:\SOLICITATIONS BY SCHOOL YEAR 23-24       RED  FOLDER\2324-50MJ Technology Infrastructure and Equipment Installation\"/>
    </mc:Choice>
  </mc:AlternateContent>
  <xr:revisionPtr revIDLastSave="0" documentId="13_ncr:1_{9A38F6B9-A0B2-4DB4-BFFD-3BF0A55A7513}" xr6:coauthVersionLast="47" xr6:coauthVersionMax="47" xr10:uidLastSave="{00000000-0000-0000-0000-000000000000}"/>
  <bookViews>
    <workbookView xWindow="-108" yWindow="-108" windowWidth="23256" windowHeight="12456" xr2:uid="{00000000-000D-0000-FFFF-FFFF00000000}"/>
  </bookViews>
  <sheets>
    <sheet name="BID SCHEDULE" sheetId="1" r:id="rId1"/>
  </sheets>
  <definedNames>
    <definedName name="_xlnm._FilterDatabase" localSheetId="0" hidden="1">'BID SCHEDULE'!$A$2:$G$92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8" i="1" l="1"/>
  <c r="G89" i="1"/>
  <c r="G90" i="1"/>
  <c r="G93" i="1" s="1"/>
  <c r="G91" i="1"/>
  <c r="G92" i="1"/>
  <c r="G87" i="1"/>
  <c r="G74" i="1"/>
  <c r="G75" i="1"/>
  <c r="G76" i="1"/>
  <c r="G77" i="1"/>
  <c r="G78" i="1"/>
  <c r="G79" i="1"/>
  <c r="G80" i="1"/>
  <c r="G81" i="1"/>
  <c r="G82" i="1"/>
  <c r="G83" i="1"/>
  <c r="G84" i="1"/>
  <c r="G85" i="1"/>
  <c r="G73" i="1"/>
  <c r="G72" i="1"/>
  <c r="G71" i="1"/>
  <c r="G70" i="1"/>
  <c r="G59"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5" i="1"/>
  <c r="G46" i="1"/>
  <c r="G47" i="1"/>
  <c r="G48" i="1"/>
  <c r="G49" i="1"/>
  <c r="G50" i="1"/>
  <c r="G51" i="1"/>
  <c r="G52" i="1"/>
  <c r="G53" i="1"/>
  <c r="G54" i="1"/>
  <c r="G55" i="1"/>
  <c r="G56" i="1"/>
  <c r="G57" i="1"/>
  <c r="G58" i="1"/>
  <c r="G61" i="1"/>
  <c r="G63" i="1"/>
  <c r="G66" i="1"/>
  <c r="G10" i="1"/>
  <c r="G67" i="1" l="1"/>
</calcChain>
</file>

<file path=xl/sharedStrings.xml><?xml version="1.0" encoding="utf-8"?>
<sst xmlns="http://schemas.openxmlformats.org/spreadsheetml/2006/main" count="175" uniqueCount="136">
  <si>
    <t>Description</t>
  </si>
  <si>
    <t>Item #</t>
  </si>
  <si>
    <t>Vertical wire manager - Qty. 1</t>
  </si>
  <si>
    <t>24 port patch panel - Qty. 1</t>
  </si>
  <si>
    <t>48 port patch panel - Qty. 1</t>
  </si>
  <si>
    <t>26a</t>
  </si>
  <si>
    <t>27a</t>
  </si>
  <si>
    <t>1 RU fiber optic enclosure - Qty. 1</t>
  </si>
  <si>
    <t>2 RU fiber optic enclosure - Qty. 1</t>
  </si>
  <si>
    <t>6 strand OM3 terminations with LC connectors, tested, labeled</t>
  </si>
  <si>
    <t>2" beam clamp mount J-hook (Panduit #JP2SBC50RB-L20)</t>
  </si>
  <si>
    <t>1" sleeve (STI#FS100) in block wall</t>
  </si>
  <si>
    <t>1" sleeve (STI#FS100) in sheetrock wall</t>
  </si>
  <si>
    <t>2" sleeve (STI#FS200) in block wall</t>
  </si>
  <si>
    <t>2" sleeve (STI#FS200) in sheetrock wall</t>
  </si>
  <si>
    <t>28a</t>
  </si>
  <si>
    <t>28b</t>
  </si>
  <si>
    <t>Hourly rate for technician services</t>
  </si>
  <si>
    <t>Install new wall mount bracket and camera</t>
  </si>
  <si>
    <t>1a</t>
  </si>
  <si>
    <t>1b</t>
  </si>
  <si>
    <t>2a</t>
  </si>
  <si>
    <t>2b</t>
  </si>
  <si>
    <t>3a</t>
  </si>
  <si>
    <t>3b</t>
  </si>
  <si>
    <t>4a</t>
  </si>
  <si>
    <t>4b</t>
  </si>
  <si>
    <t>5a</t>
  </si>
  <si>
    <t>5b</t>
  </si>
  <si>
    <t>6a</t>
  </si>
  <si>
    <t>6b</t>
  </si>
  <si>
    <t>7a</t>
  </si>
  <si>
    <t>7b</t>
  </si>
  <si>
    <t>8a</t>
  </si>
  <si>
    <t>8b</t>
  </si>
  <si>
    <t>9a</t>
  </si>
  <si>
    <t>9b</t>
  </si>
  <si>
    <t>10a</t>
  </si>
  <si>
    <t>10b</t>
  </si>
  <si>
    <t>11a</t>
  </si>
  <si>
    <t>11b</t>
  </si>
  <si>
    <t>12a</t>
  </si>
  <si>
    <t>12b</t>
  </si>
  <si>
    <t>13a</t>
  </si>
  <si>
    <t>13b</t>
  </si>
  <si>
    <t>14a</t>
  </si>
  <si>
    <t>14b</t>
  </si>
  <si>
    <t>15a</t>
  </si>
  <si>
    <t>15b</t>
  </si>
  <si>
    <t>Wiring on Standard Telecommunication closet - Labor</t>
  </si>
  <si>
    <t>Wiring on Standard Telecommunication closet - Materials</t>
  </si>
  <si>
    <t>Relocation of TV.</t>
  </si>
  <si>
    <t xml:space="preserve">Replace existing ceiling tile mounted camera with a new ceiling tile mounted camera. </t>
  </si>
  <si>
    <t xml:space="preserve">Replace existing wall mount bracket and camera with a new wall mount bracket and camera. </t>
  </si>
  <si>
    <t xml:space="preserve">Install new wall mounted speaker (district provided part number). </t>
  </si>
  <si>
    <t xml:space="preserve">Replace existing ceiling grid mounted wireless access point with a new ceiling grid mounted wireless access point.  </t>
  </si>
  <si>
    <t>Total Eligible Erate</t>
  </si>
  <si>
    <t xml:space="preserve">12 strand OM3 terminations with LC connectors, tested, labeled </t>
  </si>
  <si>
    <t>Horizontal wire manager - Qty. 1</t>
  </si>
  <si>
    <t>Total Non Eligible Erate</t>
  </si>
  <si>
    <t>Standard wall/floor box location category cable termination and certification Cat 6 Material</t>
  </si>
  <si>
    <t>Above ceiling location category cable termination, labeling, termination Cat 6 Material</t>
  </si>
  <si>
    <t>Above ceiling location category cable termination, labeling, termination Cat 6a Material</t>
  </si>
  <si>
    <t>Standard wall/floor box location category cable termination and certification Cat 6a Material</t>
  </si>
  <si>
    <t>2" wall mount J-hook (Panduit #JP2WP2B-L20)</t>
  </si>
  <si>
    <t xml:space="preserve">Mobile cart and interactive panel assemble. </t>
  </si>
  <si>
    <r>
      <t xml:space="preserve">Mount </t>
    </r>
    <r>
      <rPr>
        <sz val="11"/>
        <color theme="1"/>
        <rFont val="Arial Narrow"/>
        <family val="2"/>
      </rPr>
      <t>TV &amp; Bracket on wall.</t>
    </r>
  </si>
  <si>
    <r>
      <t>M</t>
    </r>
    <r>
      <rPr>
        <sz val="11"/>
        <color theme="1"/>
        <rFont val="Arial Narrow"/>
        <family val="2"/>
      </rPr>
      <t>obile cart and TV assemble.</t>
    </r>
  </si>
  <si>
    <r>
      <t xml:space="preserve">Relocation of </t>
    </r>
    <r>
      <rPr>
        <sz val="11"/>
        <color theme="1"/>
        <rFont val="Arial Narrow"/>
        <family val="2"/>
      </rPr>
      <t>interactive panel.</t>
    </r>
  </si>
  <si>
    <t>Cat 6 Material</t>
  </si>
  <si>
    <t>Cat 6a Material</t>
  </si>
  <si>
    <t xml:space="preserve">1 cable in LD10 raceway </t>
  </si>
  <si>
    <t>2 cables in LD10 raceway</t>
  </si>
  <si>
    <t xml:space="preserve">2 cables in LD10 raceway </t>
  </si>
  <si>
    <t xml:space="preserve">3 cables in LD10 raceway </t>
  </si>
  <si>
    <t xml:space="preserve">4 cables in LD10 raceway </t>
  </si>
  <si>
    <t xml:space="preserve">1 cable in (max 30') 1" EMT </t>
  </si>
  <si>
    <t>1 cable in (max 30') 1" EMT</t>
  </si>
  <si>
    <t xml:space="preserve">2 cables in (max 30') 1" EMT </t>
  </si>
  <si>
    <t xml:space="preserve">3 cables in (max 30') 1" EMT </t>
  </si>
  <si>
    <t xml:space="preserve">4 cables in (max 30') 1" EMT </t>
  </si>
  <si>
    <t xml:space="preserve">1 cable fished into sheetrock wall with cut-in ring </t>
  </si>
  <si>
    <t xml:space="preserve">2 cables fished into sheetrock wall with cut-in ring </t>
  </si>
  <si>
    <t xml:space="preserve">3 cables fished into sheetrock wall with cut-in ring </t>
  </si>
  <si>
    <t>3 cables fished into sheetrock wall with cut-in ring</t>
  </si>
  <si>
    <t xml:space="preserve">4 cables fished into sheetrock wall with cut-in ring </t>
  </si>
  <si>
    <t xml:space="preserve">1 cable to above ceiling location in surface mount box, termination, labeling, termination </t>
  </si>
  <si>
    <t>Labor Unit Price</t>
  </si>
  <si>
    <t>Material Unit Price</t>
  </si>
  <si>
    <t>ExtendedTotal</t>
  </si>
  <si>
    <t>Per Outlet Location Pricing for Horizontal Cable Installation</t>
  </si>
  <si>
    <t>A.	 Items # 1-12 include appropriate faceplate, labels on both ends and appropriate number of blank inserts</t>
  </si>
  <si>
    <t>C.  Item # 13 includes Panduit CBX1IW-A surface mount box or equivalent with prior HCS approval and labels on both ends</t>
  </si>
  <si>
    <t xml:space="preserve">
B.  All raceway is to be Panduit LD10 or equivalent with prior HCS approval (any changes require HCS Technology approval), qty. one 8-foot stick including one 2”x4” surface mount box and one drop-tile ceiling fitting. (all secured with appropriate wall anchors)</t>
  </si>
  <si>
    <t>D.  Items # 14-15 include jacks and labels on both ends and passing certification tests</t>
  </si>
  <si>
    <t>E.  Plenum rated cable and properly rated tie-wraps shall be used to manage cables in ceiling space, Velcro in closets. Cable shall be manufactured by a Panduit Warranty Partner or equivalent with prior HCS approval. Utilize a distance of 250 feet from the outlet to the closet to calculate per drop pricing. For the purpose of this pricing, assume that sufficient cable support structure is available in ceiling areas.</t>
  </si>
  <si>
    <t>F.  Utilize the District approved materials in your pricing proposal.(See attachment)</t>
  </si>
  <si>
    <t>G.	  Items # 16-17, Panduit brand Wire Managers or equivalent with prior HCS approval are to be priced as installed in a rack or cabinet.</t>
  </si>
  <si>
    <t xml:space="preserve">H.	  Items #18-19, Panduit brand minicom connectivity jacks or equivalent with prior HCS approval are to be priced/installed. </t>
  </si>
  <si>
    <t>I.  Items # 18-21 are to be quoted as installed in a rack or cabinet, not including any terminations. (NOT priced as material only).</t>
  </si>
  <si>
    <t>J.  Items # 22-23 includes terminations, adapter plates and labeling for all stands on both ends and passing certification test</t>
  </si>
  <si>
    <t>K.  Utilize the District approved materials in your pricing proposal.</t>
  </si>
  <si>
    <t>Manufacturer</t>
  </si>
  <si>
    <r>
      <t xml:space="preserve">(Panduit – NCMH2 </t>
    </r>
    <r>
      <rPr>
        <sz val="11"/>
        <color theme="1"/>
        <rFont val="Arial Narrow"/>
        <family val="2"/>
      </rPr>
      <t>or equivalent with prior HCS approval</t>
    </r>
    <r>
      <rPr>
        <sz val="11"/>
        <color rgb="FF000000"/>
        <rFont val="Arial Narrow"/>
        <family val="2"/>
      </rPr>
      <t>)</t>
    </r>
  </si>
  <si>
    <r>
      <t xml:space="preserve">(Panduit – WMPV45E/WMPVHC45E </t>
    </r>
    <r>
      <rPr>
        <sz val="11"/>
        <color theme="1"/>
        <rFont val="Arial Narrow"/>
        <family val="2"/>
      </rPr>
      <t>or equivalent with prior HCS approval</t>
    </r>
    <r>
      <rPr>
        <sz val="11"/>
        <color rgb="FF000000"/>
        <rFont val="Arial Narrow"/>
        <family val="2"/>
      </rPr>
      <t>)</t>
    </r>
  </si>
  <si>
    <r>
      <t xml:space="preserve">(Panduit – CPPL24WBLY </t>
    </r>
    <r>
      <rPr>
        <sz val="11"/>
        <color theme="1"/>
        <rFont val="Arial Narrow"/>
        <family val="2"/>
      </rPr>
      <t>or equivalent with prior HCS approval</t>
    </r>
    <r>
      <rPr>
        <sz val="11"/>
        <color rgb="FF000000"/>
        <rFont val="Arial Narrow"/>
        <family val="2"/>
      </rPr>
      <t>)</t>
    </r>
  </si>
  <si>
    <r>
      <t xml:space="preserve">(Panduit – CPPL48WBLY </t>
    </r>
    <r>
      <rPr>
        <sz val="11"/>
        <color theme="1"/>
        <rFont val="Arial Narrow"/>
        <family val="2"/>
      </rPr>
      <t>or equivalent with prior HCS approval</t>
    </r>
    <r>
      <rPr>
        <sz val="11"/>
        <color rgb="FF000000"/>
        <rFont val="Arial Narrow"/>
        <family val="2"/>
      </rPr>
      <t xml:space="preserve">) </t>
    </r>
  </si>
  <si>
    <r>
      <t xml:space="preserve">(OCC RTC1U-3APB </t>
    </r>
    <r>
      <rPr>
        <sz val="11"/>
        <color theme="1"/>
        <rFont val="Arial Narrow"/>
        <family val="2"/>
      </rPr>
      <t>or equivalent with prior HCS approval</t>
    </r>
    <r>
      <rPr>
        <sz val="11"/>
        <color rgb="FF000000"/>
        <rFont val="Arial Narrow"/>
        <family val="2"/>
      </rPr>
      <t>)</t>
    </r>
  </si>
  <si>
    <r>
      <t xml:space="preserve">(OCC RTC2U-6APB </t>
    </r>
    <r>
      <rPr>
        <sz val="11"/>
        <color theme="1"/>
        <rFont val="Arial Narrow"/>
        <family val="2"/>
      </rPr>
      <t>or equivalent with prior HCS approval</t>
    </r>
    <r>
      <rPr>
        <sz val="11"/>
        <color rgb="FF000000"/>
        <rFont val="Arial Narrow"/>
        <family val="2"/>
      </rPr>
      <t>)</t>
    </r>
  </si>
  <si>
    <t>(OCC MM LC Fusion Splice Cassettes FSCS312DLCP or equivalent with prior HCS approval)</t>
  </si>
  <si>
    <r>
      <t xml:space="preserve">(Panduit # JP2WP2B-L20 </t>
    </r>
    <r>
      <rPr>
        <sz val="11"/>
        <color theme="1"/>
        <rFont val="Arial Narrow"/>
        <family val="2"/>
      </rPr>
      <t>or equivalent with prior HCS approval</t>
    </r>
    <r>
      <rPr>
        <sz val="11"/>
        <color rgb="FF000000"/>
        <rFont val="Arial Narrow"/>
        <family val="2"/>
      </rPr>
      <t>)</t>
    </r>
  </si>
  <si>
    <r>
      <t xml:space="preserve">(Panduit # JP2SBC50RB-L20 </t>
    </r>
    <r>
      <rPr>
        <sz val="11"/>
        <color theme="1"/>
        <rFont val="Arial Narrow"/>
        <family val="2"/>
      </rPr>
      <t>or equivalent with prior HCS approval</t>
    </r>
    <r>
      <rPr>
        <sz val="11"/>
        <color rgb="FF000000"/>
        <rFont val="Arial Narrow"/>
        <family val="2"/>
      </rPr>
      <t>)</t>
    </r>
  </si>
  <si>
    <r>
      <t>(STI # FS100</t>
    </r>
    <r>
      <rPr>
        <sz val="11"/>
        <color theme="1"/>
        <rFont val="Arial Narrow"/>
        <family val="2"/>
      </rPr>
      <t xml:space="preserve"> or equivalent with prior HCS approval</t>
    </r>
    <r>
      <rPr>
        <sz val="11"/>
        <color rgb="FF000000"/>
        <rFont val="Arial Narrow"/>
        <family val="2"/>
      </rPr>
      <t>) in block wall</t>
    </r>
  </si>
  <si>
    <r>
      <t>(STI # FS100</t>
    </r>
    <r>
      <rPr>
        <sz val="11"/>
        <color theme="1"/>
        <rFont val="Arial Narrow"/>
        <family val="2"/>
      </rPr>
      <t xml:space="preserve"> or equivalent with prior HCS approval</t>
    </r>
    <r>
      <rPr>
        <sz val="11"/>
        <color rgb="FF000000"/>
        <rFont val="Arial Narrow"/>
        <family val="2"/>
      </rPr>
      <t>) in sheetrock wall</t>
    </r>
  </si>
  <si>
    <r>
      <t>(STI # FS200</t>
    </r>
    <r>
      <rPr>
        <sz val="11"/>
        <color theme="1"/>
        <rFont val="Arial Narrow"/>
        <family val="2"/>
      </rPr>
      <t xml:space="preserve"> or equivalent with prior HCS approval</t>
    </r>
    <r>
      <rPr>
        <sz val="11"/>
        <color rgb="FF000000"/>
        <rFont val="Arial Narrow"/>
        <family val="2"/>
      </rPr>
      <t>) in block wall</t>
    </r>
  </si>
  <si>
    <r>
      <t>(STI # FS200</t>
    </r>
    <r>
      <rPr>
        <sz val="11"/>
        <color theme="1"/>
        <rFont val="Arial Narrow"/>
        <family val="2"/>
      </rPr>
      <t xml:space="preserve"> or equivalent with prior HCS approval</t>
    </r>
    <r>
      <rPr>
        <sz val="11"/>
        <color rgb="FF000000"/>
        <rFont val="Arial Narrow"/>
        <family val="2"/>
      </rPr>
      <t>) in sheetrock wall</t>
    </r>
  </si>
  <si>
    <r>
      <rPr>
        <b/>
        <sz val="11"/>
        <color theme="1"/>
        <rFont val="Arial Narrow"/>
        <family val="2"/>
      </rPr>
      <t>Standard Telecommunication Closet Pricing (IDF)</t>
    </r>
    <r>
      <rPr>
        <sz val="11"/>
        <color theme="1"/>
        <rFont val="Arial Narrow"/>
        <family val="2"/>
      </rPr>
      <t xml:space="preserve">
L.	Sample Standard Telecommunication Closet (IDF) consist of installation of the below. Include cabling, termination, labeling, certification testing and as-built drawings in pricing. Provide a sample as-built drawing with RFP response. An average cable run of 250 feet, assume all conduit and cable trays are provided by others. Utilize the District approved materials in your pricing proposal.
1.	(200) Cat 6 Data
2.	(40) Cat 6 Voice
3.	(30) Cat 6 TV/Projectors
4.	(50) 18/2 speakers terminated on Krone block in TC
5.	(30) Cat 6a Wireless
6.	(15) Cat 6 Cameras
7.	450 feet OM3 12 strands interlocking armor fiber optic cable
8.	450 feet 12 pair cable, terminated 
9.	(2) 7-foot, 2 post racks
10.	20 feet, 18-inch-wide ladder rack
11.	(2) 18-inch wall angle supports
12.	(1) 18-inch triangle support bracket kit
13.	(2) 18-inch rack to runway mounting plate</t>
    </r>
  </si>
  <si>
    <t>M.	 Provide labor cost using above configuration for wiring of Standard Telecommunication Closet.</t>
  </si>
  <si>
    <t>Miscellaneous Pricing</t>
  </si>
  <si>
    <t xml:space="preserve">O.  Provide hourly rate for technician services. </t>
  </si>
  <si>
    <t>P.  Provide labor cost for the below scenarios (all materials provided by HCS Technology)
1.  Assume cameras, camera brackets, wireless access points and wireless access point brackets are delivered to site by HCS Technology</t>
  </si>
  <si>
    <t xml:space="preserve">Install new ceiling tile mounted camera.  </t>
  </si>
  <si>
    <t xml:space="preserve">Remove ceiling tile mounted camera and clean up associated hardware and cabling in that location.  </t>
  </si>
  <si>
    <t xml:space="preserve">Remove wall mount bracket and camera and clean up associated hardware and cabling in that location.  </t>
  </si>
  <si>
    <t xml:space="preserve">Install new ceiling grid mounted wireless access point.  </t>
  </si>
  <si>
    <t>Install new wall mount bracket and wireless access point</t>
  </si>
  <si>
    <t xml:space="preserve">Replace existing wall mount bracket and wireless access point with a new wall mount bracket and wireless access point.  </t>
  </si>
  <si>
    <t xml:space="preserve">Remove ceiling tile mounted speaker and clean up associated hardware and cabling in that location.  </t>
  </si>
  <si>
    <t>Remove wall mounted speaker and clean up associated hardware and cabling in that location</t>
  </si>
  <si>
    <t xml:space="preserve">Install new ceiling grid drop-in Atlas DT-12 or equivalent speaker.  </t>
  </si>
  <si>
    <t xml:space="preserve">Replace existing ceiling grid speaker with a new ceiling grid drop-in Atlas D512 or equivalent speaker. </t>
  </si>
  <si>
    <t xml:space="preserve">Replace existing wall mounted speaker with a new wall mounted speaker (district provided part number). </t>
  </si>
  <si>
    <t>Q.	Provide labor and material costs for the below scenarios (materials partially provided by HCS Technology)
1.	Assume TVs, interactive panels, and associated mounting brackets are delivered to site by HCS Technology. 
2.	Contractor is responsible for providing mounting anchors and associated hardware
3.	Items # 40-45, contractor is responsible for providing required LD10/LD5 raceway, boxes, and fittings (installed with appropriate mounting anchors), interactive panel calibration and focusing.
4.	Contractor is responsible for disposal of all trash.</t>
  </si>
  <si>
    <t xml:space="preserve">Installation of interactive panel on wall. </t>
  </si>
  <si>
    <t xml:space="preserve">N.  Provide material cost using above configuration for wiring of Standard Telecommunication Closet. </t>
  </si>
  <si>
    <r>
      <t xml:space="preserve">Name of Offeror as identified on the cover page:  </t>
    </r>
    <r>
      <rPr>
        <b/>
        <u/>
        <sz val="11"/>
        <color theme="1"/>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</si>
</sst>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18" x14ac:knownFonts="1">
    <font>
      <sz val="11"/>
      <color theme="1"/>
      <name val="Calibri"/>
      <family val="2"/>
      <scheme val="minor"/>
    </font>
    <font>
      <sz val="11"/>
      <color theme="1"/>
      <name val="Calibri"/>
      <family val="2"/>
      <scheme val="minor"/>
    </font>
    <font>
      <b/>
      <sz val="13"/>
      <color theme="3"/>
      <name val="Calibri"/>
      <family val="2"/>
      <scheme val="minor"/>
    </font>
    <font>
      <b/>
      <sz val="11"/>
      <color theme="1"/>
      <name val="Calibri"/>
      <family val="2"/>
      <scheme val="minor"/>
    </font>
    <font>
      <b/>
      <sz val="11"/>
      <name val="Calibri"/>
      <family val="2"/>
      <scheme val="minor"/>
    </font>
    <font>
      <b/>
      <sz val="11"/>
      <name val="Arial Narrow"/>
      <family val="2"/>
    </font>
    <font>
      <sz val="11"/>
      <color theme="1"/>
      <name val="Arial Narrow"/>
      <family val="2"/>
    </font>
    <font>
      <sz val="11"/>
      <color rgb="FF000000"/>
      <name val="Arial Narrow"/>
      <family val="2"/>
    </font>
    <font>
      <b/>
      <sz val="11"/>
      <color theme="1"/>
      <name val="Arial Narrow"/>
      <family val="2"/>
    </font>
    <font>
      <b/>
      <sz val="11"/>
      <color theme="3"/>
      <name val="Arial Narrow"/>
      <family val="2"/>
    </font>
    <font>
      <sz val="11"/>
      <name val="Calibri"/>
      <family val="2"/>
      <scheme val="minor"/>
    </font>
    <font>
      <b/>
      <sz val="12"/>
      <name val="Arial Narrow"/>
      <family val="2"/>
    </font>
    <font>
      <sz val="12"/>
      <name val="Calibri"/>
      <family val="2"/>
      <scheme val="minor"/>
    </font>
    <font>
      <b/>
      <sz val="12"/>
      <name val="Calibri"/>
      <family val="2"/>
      <scheme val="minor"/>
    </font>
    <font>
      <b/>
      <sz val="12"/>
      <color theme="1"/>
      <name val="Calibri"/>
      <family val="2"/>
      <scheme val="minor"/>
    </font>
    <font>
      <b/>
      <u/>
      <sz val="11"/>
      <color theme="1"/>
      <name val="Arial Narrow"/>
      <family val="2"/>
    </font>
    <font>
      <b/>
      <sz val="18"/>
      <name val="Calibri"/>
      <family val="2"/>
      <scheme val="minor"/>
    </font>
    <font>
      <b/>
      <sz val="18"/>
      <color theme="1"/>
      <name val="Calibri"/>
      <family val="2"/>
      <scheme val="minor"/>
    </font>
  </fonts>
  <fills count="7">
    <fill>
      <patternFill patternType="none"/>
    </fill>
    <fill>
      <patternFill patternType="gray125"/>
    </fill>
    <fill>
      <patternFill patternType="solid">
        <fgColor theme="8" tint="0.79998168889431442"/>
        <bgColor indexed="65"/>
      </patternFill>
    </fill>
    <fill>
      <patternFill patternType="solid">
        <fgColor theme="0"/>
        <bgColor indexed="64"/>
      </patternFill>
    </fill>
    <fill>
      <patternFill patternType="solid">
        <fgColor rgb="FFCCFFFF"/>
        <bgColor indexed="64"/>
      </patternFill>
    </fill>
    <fill>
      <patternFill patternType="darkGray">
        <fgColor theme="2"/>
        <bgColor theme="1"/>
      </patternFill>
    </fill>
    <fill>
      <patternFill patternType="solid">
        <fgColor theme="0"/>
        <bgColor theme="0"/>
      </patternFill>
    </fill>
  </fills>
  <borders count="17">
    <border>
      <left/>
      <right/>
      <top/>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rgb="FF000000"/>
      </right>
      <top style="medium">
        <color rgb="FF000000"/>
      </top>
      <bottom style="medium">
        <color rgb="FF000000"/>
      </bottom>
      <diagonal/>
    </border>
  </borders>
  <cellStyleXfs count="4">
    <xf numFmtId="0" fontId="0" fillId="0" borderId="0"/>
    <xf numFmtId="0" fontId="2" fillId="0" borderId="1" applyNumberFormat="0" applyFill="0" applyAlignment="0" applyProtection="0"/>
    <xf numFmtId="0" fontId="1" fillId="2" borderId="0" applyNumberFormat="0" applyBorder="0" applyAlignment="0" applyProtection="0"/>
    <xf numFmtId="44" fontId="1" fillId="0" borderId="0" applyFont="0" applyFill="0" applyBorder="0" applyAlignment="0" applyProtection="0"/>
  </cellStyleXfs>
  <cellXfs count="102">
    <xf numFmtId="0" fontId="0" fillId="0" borderId="0" xfId="0"/>
    <xf numFmtId="0" fontId="6" fillId="3" borderId="2" xfId="0" applyFont="1" applyFill="1" applyBorder="1" applyAlignment="1">
      <alignment horizontal="center" vertical="center"/>
    </xf>
    <xf numFmtId="0" fontId="6" fillId="3" borderId="2" xfId="2" applyFont="1" applyFill="1" applyBorder="1" applyAlignment="1" applyProtection="1">
      <alignment horizontal="center" vertical="center"/>
    </xf>
    <xf numFmtId="0" fontId="8" fillId="3" borderId="2" xfId="2" applyFont="1" applyFill="1" applyBorder="1" applyAlignment="1" applyProtection="1">
      <alignment horizontal="left" vertical="center"/>
    </xf>
    <xf numFmtId="0" fontId="6" fillId="0" borderId="0" xfId="0" applyFont="1"/>
    <xf numFmtId="0" fontId="8" fillId="0" borderId="0" xfId="0" applyFont="1" applyAlignment="1" applyProtection="1">
      <alignment horizontal="center" vertical="center"/>
      <protection locked="0"/>
    </xf>
    <xf numFmtId="44" fontId="6" fillId="0" borderId="2" xfId="0" applyNumberFormat="1"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Alignment="1">
      <alignment horizontal="center" vertical="center"/>
    </xf>
    <xf numFmtId="4" fontId="6" fillId="0" borderId="0" xfId="3" applyNumberFormat="1" applyFont="1" applyBorder="1" applyAlignment="1" applyProtection="1">
      <alignment horizontal="center" vertical="center"/>
      <protection locked="0"/>
    </xf>
    <xf numFmtId="4" fontId="6" fillId="0" borderId="0" xfId="3" applyNumberFormat="1" applyFont="1" applyAlignment="1" applyProtection="1">
      <alignment horizontal="center" vertical="center"/>
      <protection locked="0"/>
    </xf>
    <xf numFmtId="44" fontId="6" fillId="5" borderId="2" xfId="0" applyNumberFormat="1" applyFont="1" applyFill="1" applyBorder="1" applyAlignment="1" applyProtection="1">
      <alignment horizontal="center" vertical="center"/>
      <protection locked="0"/>
    </xf>
    <xf numFmtId="0" fontId="6" fillId="3" borderId="2" xfId="2" applyFont="1" applyFill="1" applyBorder="1" applyAlignment="1" applyProtection="1">
      <alignment horizontal="left" vertical="center"/>
    </xf>
    <xf numFmtId="0" fontId="6" fillId="3" borderId="2" xfId="0" applyFont="1" applyFill="1" applyBorder="1" applyAlignment="1">
      <alignment horizontal="left" vertical="center"/>
    </xf>
    <xf numFmtId="0" fontId="6" fillId="0" borderId="0" xfId="0" applyFont="1" applyAlignment="1">
      <alignment horizontal="left" vertical="center"/>
    </xf>
    <xf numFmtId="7" fontId="6" fillId="5" borderId="2" xfId="0" applyNumberFormat="1" applyFont="1" applyFill="1" applyBorder="1" applyAlignment="1" applyProtection="1">
      <alignment horizontal="center" vertical="center"/>
      <protection locked="0"/>
    </xf>
    <xf numFmtId="0" fontId="6" fillId="3" borderId="2" xfId="2" applyFont="1" applyFill="1" applyBorder="1" applyAlignment="1" applyProtection="1">
      <alignment horizontal="left" vertical="center" wrapText="1"/>
    </xf>
    <xf numFmtId="0" fontId="6" fillId="3" borderId="2" xfId="0" applyFont="1" applyFill="1" applyBorder="1" applyAlignment="1">
      <alignment horizontal="left" vertical="center" wrapText="1"/>
    </xf>
    <xf numFmtId="0" fontId="9" fillId="4" borderId="5" xfId="1" applyFont="1" applyFill="1" applyBorder="1" applyAlignment="1" applyProtection="1">
      <alignment horizontal="center" vertical="center"/>
    </xf>
    <xf numFmtId="4" fontId="9" fillId="4" borderId="5" xfId="3" applyNumberFormat="1"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vertical="center"/>
      <protection locked="0"/>
    </xf>
    <xf numFmtId="0" fontId="6" fillId="3" borderId="6" xfId="2" applyFont="1" applyFill="1" applyBorder="1" applyAlignment="1" applyProtection="1">
      <alignment horizontal="left" vertical="center"/>
    </xf>
    <xf numFmtId="44" fontId="6" fillId="0" borderId="6" xfId="0" applyNumberFormat="1" applyFont="1" applyBorder="1" applyAlignment="1" applyProtection="1">
      <alignment horizontal="center" vertical="center"/>
      <protection locked="0"/>
    </xf>
    <xf numFmtId="0" fontId="8" fillId="3" borderId="0" xfId="0" applyFont="1" applyFill="1" applyAlignment="1" applyProtection="1">
      <alignment horizontal="center" vertical="center"/>
      <protection locked="0"/>
    </xf>
    <xf numFmtId="44" fontId="6" fillId="0" borderId="3" xfId="0" applyNumberFormat="1" applyFont="1" applyBorder="1" applyAlignment="1" applyProtection="1">
      <alignment horizontal="center" vertical="center"/>
      <protection locked="0"/>
    </xf>
    <xf numFmtId="7" fontId="6" fillId="4" borderId="6" xfId="3" applyNumberFormat="1" applyFont="1" applyFill="1" applyBorder="1" applyAlignment="1" applyProtection="1">
      <alignment horizontal="center" vertical="center"/>
      <protection locked="0"/>
    </xf>
    <xf numFmtId="7" fontId="6" fillId="4" borderId="2" xfId="3" applyNumberFormat="1" applyFont="1" applyFill="1" applyBorder="1" applyAlignment="1" applyProtection="1">
      <alignment horizontal="center" vertical="center"/>
      <protection locked="0"/>
    </xf>
    <xf numFmtId="7" fontId="6" fillId="4" borderId="2" xfId="0" applyNumberFormat="1" applyFont="1" applyFill="1" applyBorder="1" applyAlignment="1" applyProtection="1">
      <alignment horizontal="center" vertical="center"/>
      <protection locked="0"/>
    </xf>
    <xf numFmtId="7" fontId="6" fillId="4" borderId="5" xfId="0" applyNumberFormat="1" applyFont="1" applyFill="1" applyBorder="1" applyAlignment="1" applyProtection="1">
      <alignment horizontal="center" vertical="center"/>
      <protection locked="0"/>
    </xf>
    <xf numFmtId="44" fontId="6" fillId="0" borderId="5" xfId="0" applyNumberFormat="1" applyFont="1" applyBorder="1" applyAlignment="1" applyProtection="1">
      <alignment horizontal="center" vertical="center"/>
      <protection locked="0"/>
    </xf>
    <xf numFmtId="0" fontId="6" fillId="3" borderId="5" xfId="2" applyFont="1" applyFill="1" applyBorder="1" applyAlignment="1" applyProtection="1">
      <alignment horizontal="left" vertical="center"/>
    </xf>
    <xf numFmtId="0" fontId="7" fillId="0" borderId="0" xfId="0" applyFont="1"/>
    <xf numFmtId="0" fontId="7" fillId="0" borderId="2" xfId="0" applyFont="1" applyBorder="1" applyAlignment="1">
      <alignment wrapText="1"/>
    </xf>
    <xf numFmtId="0" fontId="7" fillId="0" borderId="2" xfId="0" applyFont="1" applyBorder="1"/>
    <xf numFmtId="0" fontId="8" fillId="3" borderId="9" xfId="2" applyFont="1" applyFill="1" applyBorder="1" applyAlignment="1" applyProtection="1">
      <alignment horizontal="left" vertical="center"/>
    </xf>
    <xf numFmtId="0" fontId="8" fillId="3" borderId="10" xfId="2" applyFont="1" applyFill="1" applyBorder="1" applyAlignment="1" applyProtection="1">
      <alignment horizontal="left" vertical="center" wrapText="1"/>
    </xf>
    <xf numFmtId="0" fontId="5" fillId="3" borderId="10" xfId="1" applyFont="1" applyFill="1" applyBorder="1" applyAlignment="1" applyProtection="1">
      <alignment horizontal="left" vertical="center" wrapText="1"/>
    </xf>
    <xf numFmtId="0" fontId="6" fillId="3" borderId="5" xfId="2" applyFont="1" applyFill="1" applyBorder="1" applyAlignment="1" applyProtection="1">
      <alignment horizontal="left" vertical="center" wrapText="1"/>
    </xf>
    <xf numFmtId="0" fontId="5" fillId="3" borderId="11" xfId="1" applyFont="1" applyFill="1" applyBorder="1" applyAlignment="1" applyProtection="1">
      <alignment horizontal="left" vertical="center" wrapText="1"/>
    </xf>
    <xf numFmtId="0" fontId="3" fillId="4" borderId="13" xfId="0" applyFont="1" applyFill="1" applyBorder="1" applyAlignment="1">
      <alignment horizontal="left" vertical="center"/>
    </xf>
    <xf numFmtId="0" fontId="12" fillId="3" borderId="0" xfId="0" applyFont="1" applyFill="1" applyAlignment="1">
      <alignment horizontal="left" vertical="center"/>
    </xf>
    <xf numFmtId="0" fontId="12" fillId="3" borderId="0" xfId="0" applyFont="1" applyFill="1" applyAlignment="1">
      <alignment horizontal="left" vertical="top" wrapText="1"/>
    </xf>
    <xf numFmtId="0" fontId="12" fillId="3" borderId="0" xfId="0" applyFont="1" applyFill="1" applyAlignment="1">
      <alignment horizontal="left" vertical="top"/>
    </xf>
    <xf numFmtId="0" fontId="12" fillId="3" borderId="0" xfId="0" applyFont="1" applyFill="1" applyAlignment="1">
      <alignment horizontal="left" vertical="center" wrapText="1"/>
    </xf>
    <xf numFmtId="0" fontId="10" fillId="3" borderId="0" xfId="0" applyFont="1" applyFill="1" applyAlignment="1">
      <alignment horizontal="left" vertical="center"/>
    </xf>
    <xf numFmtId="0" fontId="12" fillId="3" borderId="8" xfId="0" applyFont="1" applyFill="1" applyBorder="1" applyAlignment="1">
      <alignment horizontal="left" vertical="center"/>
    </xf>
    <xf numFmtId="0" fontId="12" fillId="3" borderId="8" xfId="0" applyFont="1" applyFill="1" applyBorder="1" applyAlignment="1">
      <alignment horizontal="left" vertical="top" wrapText="1"/>
    </xf>
    <xf numFmtId="0" fontId="12" fillId="3" borderId="8" xfId="0" applyFont="1" applyFill="1" applyBorder="1" applyAlignment="1">
      <alignment horizontal="left" vertical="top"/>
    </xf>
    <xf numFmtId="0" fontId="12" fillId="3" borderId="8" xfId="0" applyFont="1" applyFill="1" applyBorder="1" applyAlignment="1">
      <alignment horizontal="left" vertical="center" wrapText="1"/>
    </xf>
    <xf numFmtId="0" fontId="10" fillId="3" borderId="8" xfId="0" applyFont="1" applyFill="1" applyBorder="1" applyAlignment="1">
      <alignment horizontal="left" vertical="center"/>
    </xf>
    <xf numFmtId="0" fontId="11" fillId="3" borderId="4" xfId="1" applyFont="1" applyFill="1" applyBorder="1" applyAlignment="1" applyProtection="1">
      <alignment horizontal="left" vertical="center"/>
    </xf>
    <xf numFmtId="0" fontId="11" fillId="3" borderId="4" xfId="1" applyFont="1" applyFill="1" applyBorder="1" applyAlignment="1" applyProtection="1">
      <alignment horizontal="left" vertical="top" wrapText="1"/>
    </xf>
    <xf numFmtId="0" fontId="11" fillId="3" borderId="4" xfId="1" applyFont="1" applyFill="1" applyBorder="1" applyAlignment="1" applyProtection="1">
      <alignment horizontal="left" vertical="top"/>
    </xf>
    <xf numFmtId="0" fontId="11" fillId="3" borderId="4" xfId="1" applyFont="1" applyFill="1" applyBorder="1" applyAlignment="1" applyProtection="1">
      <alignment horizontal="left" vertical="center" wrapText="1"/>
    </xf>
    <xf numFmtId="0" fontId="5" fillId="3" borderId="4" xfId="1" applyFont="1" applyFill="1" applyBorder="1" applyAlignment="1" applyProtection="1">
      <alignment horizontal="left" vertical="center"/>
    </xf>
    <xf numFmtId="7" fontId="6" fillId="6" borderId="0" xfId="0" applyNumberFormat="1" applyFont="1" applyFill="1" applyAlignment="1" applyProtection="1">
      <alignment horizontal="center" vertical="center"/>
      <protection locked="0"/>
    </xf>
    <xf numFmtId="7" fontId="6" fillId="6" borderId="8" xfId="0" applyNumberFormat="1" applyFont="1" applyFill="1" applyBorder="1" applyAlignment="1" applyProtection="1">
      <alignment horizontal="center" vertical="center"/>
      <protection locked="0"/>
    </xf>
    <xf numFmtId="0" fontId="7" fillId="0" borderId="2" xfId="0" applyFont="1" applyBorder="1" applyAlignment="1">
      <alignment vertical="center" wrapText="1"/>
    </xf>
    <xf numFmtId="7" fontId="6" fillId="6" borderId="3" xfId="0" applyNumberFormat="1" applyFont="1" applyFill="1" applyBorder="1" applyAlignment="1" applyProtection="1">
      <alignment horizontal="center" vertical="center"/>
      <protection locked="0"/>
    </xf>
    <xf numFmtId="0" fontId="0" fillId="4" borderId="13" xfId="0" applyFill="1" applyBorder="1" applyAlignment="1">
      <alignment horizontal="left" vertical="center"/>
    </xf>
    <xf numFmtId="0" fontId="6" fillId="3" borderId="9" xfId="0" applyFont="1" applyFill="1" applyBorder="1" applyAlignment="1">
      <alignment horizontal="center" vertical="center"/>
    </xf>
    <xf numFmtId="0" fontId="7" fillId="0" borderId="16" xfId="0" applyFont="1" applyBorder="1" applyAlignment="1">
      <alignment vertical="center" wrapText="1"/>
    </xf>
    <xf numFmtId="0" fontId="7" fillId="0" borderId="0" xfId="0" applyFont="1" applyAlignment="1">
      <alignment horizontal="left"/>
    </xf>
    <xf numFmtId="44" fontId="6" fillId="5" borderId="0" xfId="0" applyNumberFormat="1" applyFont="1" applyFill="1" applyAlignment="1" applyProtection="1">
      <alignment horizontal="center" vertical="center"/>
      <protection locked="0"/>
    </xf>
    <xf numFmtId="0" fontId="8" fillId="3" borderId="13" xfId="2" applyFont="1" applyFill="1" applyBorder="1" applyAlignment="1" applyProtection="1">
      <alignment horizontal="left" vertical="center"/>
    </xf>
    <xf numFmtId="7" fontId="6" fillId="5" borderId="5" xfId="3" applyNumberFormat="1" applyFont="1" applyFill="1" applyBorder="1" applyAlignment="1" applyProtection="1">
      <alignment horizontal="center" vertical="center"/>
      <protection locked="0"/>
    </xf>
    <xf numFmtId="7" fontId="6" fillId="5" borderId="6" xfId="0" applyNumberFormat="1" applyFont="1" applyFill="1" applyBorder="1" applyAlignment="1" applyProtection="1">
      <alignment horizontal="center" vertical="center"/>
      <protection locked="0"/>
    </xf>
    <xf numFmtId="7" fontId="6" fillId="6" borderId="10" xfId="0" applyNumberFormat="1" applyFont="1" applyFill="1" applyBorder="1" applyAlignment="1" applyProtection="1">
      <alignment horizontal="center" vertical="center"/>
      <protection locked="0"/>
    </xf>
    <xf numFmtId="0" fontId="8" fillId="0" borderId="0" xfId="0" applyFont="1" applyAlignment="1">
      <alignment vertical="center"/>
    </xf>
    <xf numFmtId="0" fontId="11" fillId="3" borderId="14" xfId="1" applyFont="1" applyFill="1" applyBorder="1" applyAlignment="1" applyProtection="1">
      <alignment horizontal="center" vertical="center" wrapText="1"/>
    </xf>
    <xf numFmtId="0" fontId="12" fillId="3" borderId="1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3" fillId="4" borderId="13" xfId="0" applyFont="1" applyFill="1" applyBorder="1" applyAlignment="1">
      <alignment horizontal="left" vertical="center" wrapText="1"/>
    </xf>
    <xf numFmtId="0" fontId="0" fillId="0" borderId="13" xfId="0" applyBorder="1" applyAlignment="1">
      <alignment horizontal="left" vertical="center"/>
    </xf>
    <xf numFmtId="0" fontId="6" fillId="0" borderId="12" xfId="0" applyFont="1" applyBorder="1" applyAlignment="1">
      <alignment horizontal="left" vertical="center"/>
    </xf>
    <xf numFmtId="0" fontId="0" fillId="0" borderId="12" xfId="0" applyBorder="1" applyAlignment="1">
      <alignment horizontal="left" vertical="center"/>
    </xf>
    <xf numFmtId="0" fontId="16" fillId="4" borderId="13" xfId="0" applyFont="1" applyFill="1" applyBorder="1" applyAlignment="1">
      <alignment horizontal="center" vertical="center" wrapText="1"/>
    </xf>
    <xf numFmtId="0" fontId="17" fillId="0" borderId="13" xfId="0" applyFont="1" applyBorder="1" applyAlignment="1">
      <alignment horizontal="center" vertical="center" wrapText="1"/>
    </xf>
    <xf numFmtId="0" fontId="3" fillId="4" borderId="2" xfId="0" applyFont="1" applyFill="1" applyBorder="1" applyAlignment="1">
      <alignment horizontal="left" vertical="center" wrapText="1"/>
    </xf>
    <xf numFmtId="0" fontId="0" fillId="4" borderId="2" xfId="0" applyFill="1" applyBorder="1" applyAlignment="1">
      <alignment horizontal="left" vertical="center" wrapText="1"/>
    </xf>
    <xf numFmtId="0" fontId="13" fillId="4" borderId="13" xfId="0" applyFont="1" applyFill="1" applyBorder="1" applyAlignment="1">
      <alignment horizontal="left" vertical="center"/>
    </xf>
    <xf numFmtId="0" fontId="14" fillId="4" borderId="13" xfId="0" applyFont="1" applyFill="1" applyBorder="1" applyAlignment="1">
      <alignment horizontal="left" vertical="center"/>
    </xf>
    <xf numFmtId="0" fontId="14" fillId="4" borderId="3" xfId="0" applyFont="1" applyFill="1" applyBorder="1" applyAlignment="1">
      <alignment horizontal="left" vertical="center"/>
    </xf>
    <xf numFmtId="0" fontId="13" fillId="4" borderId="13" xfId="0" applyFont="1" applyFill="1" applyBorder="1" applyAlignment="1">
      <alignment horizontal="left" vertical="top" wrapText="1"/>
    </xf>
    <xf numFmtId="0" fontId="14" fillId="4" borderId="13" xfId="0" applyFont="1" applyFill="1" applyBorder="1" applyAlignment="1">
      <alignment horizontal="left" vertical="top" wrapText="1"/>
    </xf>
    <xf numFmtId="0" fontId="14" fillId="4" borderId="3" xfId="0" applyFont="1" applyFill="1" applyBorder="1" applyAlignment="1">
      <alignment horizontal="left" vertical="top" wrapText="1"/>
    </xf>
    <xf numFmtId="0" fontId="13" fillId="4" borderId="13" xfId="0" applyFont="1" applyFill="1" applyBorder="1" applyAlignment="1">
      <alignment horizontal="left" vertical="top"/>
    </xf>
    <xf numFmtId="0" fontId="14" fillId="4" borderId="13" xfId="0" applyFont="1" applyFill="1" applyBorder="1" applyAlignment="1">
      <alignment horizontal="left" vertical="top"/>
    </xf>
    <xf numFmtId="0" fontId="14" fillId="4" borderId="3" xfId="0" applyFont="1" applyFill="1" applyBorder="1" applyAlignment="1">
      <alignment horizontal="left" vertical="top"/>
    </xf>
    <xf numFmtId="0" fontId="13" fillId="4" borderId="13" xfId="0" applyFont="1" applyFill="1" applyBorder="1" applyAlignment="1">
      <alignment horizontal="left" vertical="center" wrapText="1"/>
    </xf>
    <xf numFmtId="0" fontId="14" fillId="4" borderId="13"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4" fillId="4" borderId="13" xfId="0" applyFont="1" applyFill="1" applyBorder="1" applyAlignment="1">
      <alignment horizontal="left" vertical="center"/>
    </xf>
    <xf numFmtId="0" fontId="3" fillId="4" borderId="13" xfId="0" applyFont="1" applyFill="1" applyBorder="1" applyAlignment="1">
      <alignment horizontal="left" vertical="center"/>
    </xf>
    <xf numFmtId="0" fontId="3" fillId="4" borderId="3" xfId="0" applyFont="1" applyFill="1" applyBorder="1" applyAlignment="1">
      <alignment horizontal="left" vertical="center"/>
    </xf>
    <xf numFmtId="0" fontId="6" fillId="4" borderId="9" xfId="2" applyFont="1" applyFill="1" applyBorder="1" applyAlignment="1" applyProtection="1">
      <alignment horizontal="left" vertical="center" wrapText="1"/>
    </xf>
    <xf numFmtId="0" fontId="0" fillId="4" borderId="13" xfId="0" applyFill="1" applyBorder="1"/>
    <xf numFmtId="0" fontId="0" fillId="4" borderId="3" xfId="0" applyFill="1" applyBorder="1"/>
    <xf numFmtId="0" fontId="0" fillId="4" borderId="13" xfId="0" applyFill="1" applyBorder="1" applyAlignment="1">
      <alignment horizontal="left" vertical="center"/>
    </xf>
    <xf numFmtId="0" fontId="3" fillId="4" borderId="13" xfId="0" applyFont="1" applyFill="1" applyBorder="1" applyAlignment="1">
      <alignment horizontal="center" vertical="center"/>
    </xf>
    <xf numFmtId="0" fontId="0" fillId="4" borderId="13" xfId="0" applyFill="1" applyBorder="1" applyAlignment="1">
      <alignment horizontal="center" vertical="center"/>
    </xf>
  </cellXfs>
  <cellStyles count="4">
    <cellStyle name="20% - Accent5" xfId="2" builtinId="46"/>
    <cellStyle name="Currency" xfId="3" builtinId="4"/>
    <cellStyle name="Heading 2" xfId="1" builtinId="17"/>
    <cellStyle name="Normal" xfId="0" builtinId="0"/>
  </cellStyles>
  <dxfs count="0"/>
  <tableStyles count="0" defaultTableStyle="TableStyleMedium2" defaultPivotStyle="PivotStyleLight16"/>
  <colors>
    <mruColors>
      <color rgb="FFCCFF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5"/>
  <sheetViews>
    <sheetView tabSelected="1" view="pageLayout" zoomScaleNormal="100" workbookViewId="0">
      <selection activeCell="B1" sqref="B1"/>
    </sheetView>
  </sheetViews>
  <sheetFormatPr defaultColWidth="9.109375" defaultRowHeight="13.8" x14ac:dyDescent="0.3"/>
  <cols>
    <col min="1" max="1" width="6.88671875" style="8" customWidth="1"/>
    <col min="2" max="2" width="48.109375" style="14" customWidth="1"/>
    <col min="3" max="3" width="12.6640625" style="14" customWidth="1"/>
    <col min="4" max="4" width="52.6640625" style="14" customWidth="1"/>
    <col min="5" max="5" width="10.5546875" style="10" customWidth="1"/>
    <col min="6" max="6" width="10.5546875" style="7" customWidth="1"/>
    <col min="7" max="7" width="13.6640625" style="7" customWidth="1"/>
    <col min="8" max="16384" width="9.109375" style="7"/>
  </cols>
  <sheetData>
    <row r="1" spans="1:7" ht="24.75" customHeight="1" x14ac:dyDescent="0.3">
      <c r="B1" s="69" t="s">
        <v>135</v>
      </c>
      <c r="C1" s="75"/>
      <c r="D1" s="76"/>
    </row>
    <row r="2" spans="1:7" s="5" customFormat="1" ht="40.200000000000003" customHeight="1" x14ac:dyDescent="0.3">
      <c r="A2" s="18" t="s">
        <v>1</v>
      </c>
      <c r="B2" s="18" t="s">
        <v>0</v>
      </c>
      <c r="C2" s="18"/>
      <c r="D2" s="18" t="s">
        <v>102</v>
      </c>
      <c r="E2" s="19" t="s">
        <v>87</v>
      </c>
      <c r="F2" s="20" t="s">
        <v>88</v>
      </c>
      <c r="G2" s="21" t="s">
        <v>89</v>
      </c>
    </row>
    <row r="3" spans="1:7" s="5" customFormat="1" ht="25.5" customHeight="1" x14ac:dyDescent="0.3">
      <c r="A3" s="70"/>
      <c r="B3" s="77" t="s">
        <v>90</v>
      </c>
      <c r="C3" s="78"/>
      <c r="D3" s="78"/>
      <c r="E3" s="71"/>
      <c r="F3" s="71"/>
      <c r="G3" s="72"/>
    </row>
    <row r="4" spans="1:7" s="5" customFormat="1" ht="26.25" customHeight="1" x14ac:dyDescent="0.3">
      <c r="A4" s="51"/>
      <c r="B4" s="81" t="s">
        <v>91</v>
      </c>
      <c r="C4" s="82"/>
      <c r="D4" s="83"/>
      <c r="E4" s="41"/>
      <c r="F4" s="41"/>
      <c r="G4" s="46"/>
    </row>
    <row r="5" spans="1:7" s="5" customFormat="1" ht="62.25" customHeight="1" x14ac:dyDescent="0.3">
      <c r="A5" s="52"/>
      <c r="B5" s="84" t="s">
        <v>93</v>
      </c>
      <c r="C5" s="85"/>
      <c r="D5" s="86"/>
      <c r="E5" s="42"/>
      <c r="F5" s="42"/>
      <c r="G5" s="47"/>
    </row>
    <row r="6" spans="1:7" s="5" customFormat="1" ht="26.25" customHeight="1" x14ac:dyDescent="0.3">
      <c r="A6" s="53"/>
      <c r="B6" s="87" t="s">
        <v>92</v>
      </c>
      <c r="C6" s="88"/>
      <c r="D6" s="89"/>
      <c r="E6" s="43"/>
      <c r="F6" s="43"/>
      <c r="G6" s="48"/>
    </row>
    <row r="7" spans="1:7" s="24" customFormat="1" ht="24" customHeight="1" x14ac:dyDescent="0.3">
      <c r="A7" s="53"/>
      <c r="B7" s="87" t="s">
        <v>94</v>
      </c>
      <c r="C7" s="88"/>
      <c r="D7" s="89"/>
      <c r="E7" s="43"/>
      <c r="F7" s="43"/>
      <c r="G7" s="48"/>
    </row>
    <row r="8" spans="1:7" s="24" customFormat="1" ht="78.75" customHeight="1" x14ac:dyDescent="0.3">
      <c r="A8" s="54"/>
      <c r="B8" s="90" t="s">
        <v>95</v>
      </c>
      <c r="C8" s="91"/>
      <c r="D8" s="92"/>
      <c r="E8" s="44"/>
      <c r="F8" s="44"/>
      <c r="G8" s="49"/>
    </row>
    <row r="9" spans="1:7" s="24" customFormat="1" ht="24" customHeight="1" x14ac:dyDescent="0.3">
      <c r="A9" s="55"/>
      <c r="B9" s="93" t="s">
        <v>96</v>
      </c>
      <c r="C9" s="94"/>
      <c r="D9" s="95"/>
      <c r="E9" s="45"/>
      <c r="F9" s="45"/>
      <c r="G9" s="50"/>
    </row>
    <row r="10" spans="1:7" ht="23.25" customHeight="1" x14ac:dyDescent="0.3">
      <c r="A10" s="2" t="s">
        <v>19</v>
      </c>
      <c r="B10" s="22" t="s">
        <v>71</v>
      </c>
      <c r="C10" s="22" t="s">
        <v>69</v>
      </c>
      <c r="D10" s="22"/>
      <c r="E10" s="27"/>
      <c r="F10" s="28"/>
      <c r="G10" s="6">
        <f>+E10+F10</f>
        <v>0</v>
      </c>
    </row>
    <row r="11" spans="1:7" ht="23.25" customHeight="1" x14ac:dyDescent="0.3">
      <c r="A11" s="2" t="s">
        <v>20</v>
      </c>
      <c r="B11" s="12" t="s">
        <v>71</v>
      </c>
      <c r="C11" s="12" t="s">
        <v>70</v>
      </c>
      <c r="D11" s="12"/>
      <c r="E11" s="27"/>
      <c r="F11" s="28"/>
      <c r="G11" s="6">
        <f t="shared" ref="G11:G66" si="0">+E11+F11</f>
        <v>0</v>
      </c>
    </row>
    <row r="12" spans="1:7" ht="23.25" customHeight="1" x14ac:dyDescent="0.3">
      <c r="A12" s="1" t="s">
        <v>21</v>
      </c>
      <c r="B12" s="13" t="s">
        <v>72</v>
      </c>
      <c r="C12" s="12" t="s">
        <v>69</v>
      </c>
      <c r="D12" s="12"/>
      <c r="E12" s="27"/>
      <c r="F12" s="28"/>
      <c r="G12" s="6">
        <f t="shared" si="0"/>
        <v>0</v>
      </c>
    </row>
    <row r="13" spans="1:7" ht="23.25" customHeight="1" x14ac:dyDescent="0.3">
      <c r="A13" s="1" t="s">
        <v>22</v>
      </c>
      <c r="B13" s="13" t="s">
        <v>73</v>
      </c>
      <c r="C13" s="12" t="s">
        <v>70</v>
      </c>
      <c r="D13" s="12"/>
      <c r="E13" s="27"/>
      <c r="F13" s="28"/>
      <c r="G13" s="6">
        <f t="shared" si="0"/>
        <v>0</v>
      </c>
    </row>
    <row r="14" spans="1:7" ht="23.25" customHeight="1" x14ac:dyDescent="0.3">
      <c r="A14" s="2" t="s">
        <v>23</v>
      </c>
      <c r="B14" s="12" t="s">
        <v>74</v>
      </c>
      <c r="C14" s="12" t="s">
        <v>69</v>
      </c>
      <c r="D14" s="12"/>
      <c r="E14" s="27"/>
      <c r="F14" s="28"/>
      <c r="G14" s="6">
        <f t="shared" si="0"/>
        <v>0</v>
      </c>
    </row>
    <row r="15" spans="1:7" ht="23.25" customHeight="1" x14ac:dyDescent="0.3">
      <c r="A15" s="2" t="s">
        <v>24</v>
      </c>
      <c r="B15" s="12" t="s">
        <v>74</v>
      </c>
      <c r="C15" s="12" t="s">
        <v>70</v>
      </c>
      <c r="D15" s="12"/>
      <c r="E15" s="27"/>
      <c r="F15" s="28"/>
      <c r="G15" s="6">
        <f t="shared" si="0"/>
        <v>0</v>
      </c>
    </row>
    <row r="16" spans="1:7" ht="23.25" customHeight="1" x14ac:dyDescent="0.3">
      <c r="A16" s="1" t="s">
        <v>25</v>
      </c>
      <c r="B16" s="13" t="s">
        <v>75</v>
      </c>
      <c r="C16" s="12" t="s">
        <v>69</v>
      </c>
      <c r="D16" s="12"/>
      <c r="E16" s="27"/>
      <c r="F16" s="28"/>
      <c r="G16" s="6">
        <f t="shared" si="0"/>
        <v>0</v>
      </c>
    </row>
    <row r="17" spans="1:7" ht="23.25" customHeight="1" x14ac:dyDescent="0.3">
      <c r="A17" s="1" t="s">
        <v>26</v>
      </c>
      <c r="B17" s="13" t="s">
        <v>75</v>
      </c>
      <c r="C17" s="12" t="s">
        <v>70</v>
      </c>
      <c r="D17" s="12"/>
      <c r="E17" s="27"/>
      <c r="F17" s="28"/>
      <c r="G17" s="6">
        <f t="shared" si="0"/>
        <v>0</v>
      </c>
    </row>
    <row r="18" spans="1:7" ht="23.25" customHeight="1" x14ac:dyDescent="0.3">
      <c r="A18" s="2" t="s">
        <v>27</v>
      </c>
      <c r="B18" s="12" t="s">
        <v>76</v>
      </c>
      <c r="C18" s="12" t="s">
        <v>69</v>
      </c>
      <c r="D18" s="12"/>
      <c r="E18" s="27"/>
      <c r="F18" s="28"/>
      <c r="G18" s="6">
        <f t="shared" si="0"/>
        <v>0</v>
      </c>
    </row>
    <row r="19" spans="1:7" ht="23.25" customHeight="1" x14ac:dyDescent="0.3">
      <c r="A19" s="2" t="s">
        <v>28</v>
      </c>
      <c r="B19" s="12" t="s">
        <v>77</v>
      </c>
      <c r="C19" s="12" t="s">
        <v>70</v>
      </c>
      <c r="D19" s="12"/>
      <c r="E19" s="27"/>
      <c r="F19" s="28"/>
      <c r="G19" s="6">
        <f t="shared" si="0"/>
        <v>0</v>
      </c>
    </row>
    <row r="20" spans="1:7" ht="23.25" customHeight="1" x14ac:dyDescent="0.3">
      <c r="A20" s="1" t="s">
        <v>29</v>
      </c>
      <c r="B20" s="13" t="s">
        <v>78</v>
      </c>
      <c r="C20" s="12" t="s">
        <v>69</v>
      </c>
      <c r="D20" s="12"/>
      <c r="E20" s="27"/>
      <c r="F20" s="28"/>
      <c r="G20" s="6">
        <f t="shared" si="0"/>
        <v>0</v>
      </c>
    </row>
    <row r="21" spans="1:7" ht="23.25" customHeight="1" x14ac:dyDescent="0.3">
      <c r="A21" s="1" t="s">
        <v>30</v>
      </c>
      <c r="B21" s="13" t="s">
        <v>78</v>
      </c>
      <c r="C21" s="12" t="s">
        <v>70</v>
      </c>
      <c r="D21" s="12"/>
      <c r="E21" s="27"/>
      <c r="F21" s="28"/>
      <c r="G21" s="6">
        <f t="shared" si="0"/>
        <v>0</v>
      </c>
    </row>
    <row r="22" spans="1:7" ht="23.25" customHeight="1" x14ac:dyDescent="0.3">
      <c r="A22" s="2" t="s">
        <v>31</v>
      </c>
      <c r="B22" s="12" t="s">
        <v>79</v>
      </c>
      <c r="C22" s="12" t="s">
        <v>69</v>
      </c>
      <c r="D22" s="12"/>
      <c r="E22" s="27"/>
      <c r="F22" s="28"/>
      <c r="G22" s="6">
        <f t="shared" si="0"/>
        <v>0</v>
      </c>
    </row>
    <row r="23" spans="1:7" ht="23.25" customHeight="1" x14ac:dyDescent="0.3">
      <c r="A23" s="2" t="s">
        <v>32</v>
      </c>
      <c r="B23" s="12" t="s">
        <v>79</v>
      </c>
      <c r="C23" s="12" t="s">
        <v>70</v>
      </c>
      <c r="D23" s="12"/>
      <c r="E23" s="27"/>
      <c r="F23" s="28"/>
      <c r="G23" s="6">
        <f t="shared" si="0"/>
        <v>0</v>
      </c>
    </row>
    <row r="24" spans="1:7" ht="23.25" customHeight="1" x14ac:dyDescent="0.3">
      <c r="A24" s="1" t="s">
        <v>33</v>
      </c>
      <c r="B24" s="13" t="s">
        <v>80</v>
      </c>
      <c r="C24" s="12" t="s">
        <v>69</v>
      </c>
      <c r="D24" s="12"/>
      <c r="E24" s="27"/>
      <c r="F24" s="28"/>
      <c r="G24" s="6">
        <f t="shared" si="0"/>
        <v>0</v>
      </c>
    </row>
    <row r="25" spans="1:7" ht="23.25" customHeight="1" x14ac:dyDescent="0.3">
      <c r="A25" s="1" t="s">
        <v>34</v>
      </c>
      <c r="B25" s="13" t="s">
        <v>80</v>
      </c>
      <c r="C25" s="12" t="s">
        <v>70</v>
      </c>
      <c r="D25" s="12"/>
      <c r="E25" s="27"/>
      <c r="F25" s="28"/>
      <c r="G25" s="6">
        <f t="shared" si="0"/>
        <v>0</v>
      </c>
    </row>
    <row r="26" spans="1:7" ht="23.25" customHeight="1" x14ac:dyDescent="0.3">
      <c r="A26" s="2" t="s">
        <v>35</v>
      </c>
      <c r="B26" s="12" t="s">
        <v>81</v>
      </c>
      <c r="C26" s="12" t="s">
        <v>69</v>
      </c>
      <c r="D26" s="12"/>
      <c r="E26" s="27"/>
      <c r="F26" s="28"/>
      <c r="G26" s="6">
        <f t="shared" si="0"/>
        <v>0</v>
      </c>
    </row>
    <row r="27" spans="1:7" ht="23.25" customHeight="1" x14ac:dyDescent="0.3">
      <c r="A27" s="2" t="s">
        <v>36</v>
      </c>
      <c r="B27" s="12" t="s">
        <v>81</v>
      </c>
      <c r="C27" s="12" t="s">
        <v>70</v>
      </c>
      <c r="D27" s="12"/>
      <c r="E27" s="27"/>
      <c r="F27" s="28"/>
      <c r="G27" s="6">
        <f t="shared" si="0"/>
        <v>0</v>
      </c>
    </row>
    <row r="28" spans="1:7" ht="23.25" customHeight="1" x14ac:dyDescent="0.3">
      <c r="A28" s="1" t="s">
        <v>37</v>
      </c>
      <c r="B28" s="13" t="s">
        <v>82</v>
      </c>
      <c r="C28" s="12" t="s">
        <v>69</v>
      </c>
      <c r="D28" s="12"/>
      <c r="E28" s="27"/>
      <c r="F28" s="28"/>
      <c r="G28" s="6">
        <f t="shared" si="0"/>
        <v>0</v>
      </c>
    </row>
    <row r="29" spans="1:7" ht="23.25" customHeight="1" x14ac:dyDescent="0.3">
      <c r="A29" s="1" t="s">
        <v>38</v>
      </c>
      <c r="B29" s="13" t="s">
        <v>82</v>
      </c>
      <c r="C29" s="12" t="s">
        <v>70</v>
      </c>
      <c r="D29" s="12"/>
      <c r="E29" s="27"/>
      <c r="F29" s="28"/>
      <c r="G29" s="6">
        <f t="shared" si="0"/>
        <v>0</v>
      </c>
    </row>
    <row r="30" spans="1:7" ht="23.25" customHeight="1" x14ac:dyDescent="0.3">
      <c r="A30" s="2" t="s">
        <v>39</v>
      </c>
      <c r="B30" s="12" t="s">
        <v>83</v>
      </c>
      <c r="C30" s="12" t="s">
        <v>69</v>
      </c>
      <c r="D30" s="12"/>
      <c r="E30" s="27"/>
      <c r="F30" s="28"/>
      <c r="G30" s="6">
        <f t="shared" si="0"/>
        <v>0</v>
      </c>
    </row>
    <row r="31" spans="1:7" ht="23.25" customHeight="1" x14ac:dyDescent="0.3">
      <c r="A31" s="2" t="s">
        <v>40</v>
      </c>
      <c r="B31" s="12" t="s">
        <v>84</v>
      </c>
      <c r="C31" s="12" t="s">
        <v>70</v>
      </c>
      <c r="D31" s="12"/>
      <c r="E31" s="27"/>
      <c r="F31" s="28"/>
      <c r="G31" s="6">
        <f t="shared" si="0"/>
        <v>0</v>
      </c>
    </row>
    <row r="32" spans="1:7" ht="23.25" customHeight="1" x14ac:dyDescent="0.3">
      <c r="A32" s="1" t="s">
        <v>41</v>
      </c>
      <c r="B32" s="13" t="s">
        <v>85</v>
      </c>
      <c r="C32" s="12" t="s">
        <v>69</v>
      </c>
      <c r="D32" s="12"/>
      <c r="E32" s="27"/>
      <c r="F32" s="28"/>
      <c r="G32" s="6">
        <f t="shared" si="0"/>
        <v>0</v>
      </c>
    </row>
    <row r="33" spans="1:7" ht="23.25" customHeight="1" x14ac:dyDescent="0.3">
      <c r="A33" s="1" t="s">
        <v>42</v>
      </c>
      <c r="B33" s="13" t="s">
        <v>85</v>
      </c>
      <c r="C33" s="12" t="s">
        <v>70</v>
      </c>
      <c r="D33" s="12"/>
      <c r="E33" s="27"/>
      <c r="F33" s="28"/>
      <c r="G33" s="6">
        <f t="shared" si="0"/>
        <v>0</v>
      </c>
    </row>
    <row r="34" spans="1:7" ht="39.75" customHeight="1" x14ac:dyDescent="0.3">
      <c r="A34" s="2" t="s">
        <v>43</v>
      </c>
      <c r="B34" s="16" t="s">
        <v>86</v>
      </c>
      <c r="C34" s="12" t="s">
        <v>69</v>
      </c>
      <c r="D34" s="12"/>
      <c r="E34" s="27"/>
      <c r="F34" s="28"/>
      <c r="G34" s="6">
        <f t="shared" si="0"/>
        <v>0</v>
      </c>
    </row>
    <row r="35" spans="1:7" ht="39.75" customHeight="1" x14ac:dyDescent="0.3">
      <c r="A35" s="2" t="s">
        <v>44</v>
      </c>
      <c r="B35" s="16" t="s">
        <v>86</v>
      </c>
      <c r="C35" s="12" t="s">
        <v>70</v>
      </c>
      <c r="D35" s="12"/>
      <c r="E35" s="27"/>
      <c r="F35" s="28"/>
      <c r="G35" s="6">
        <f t="shared" si="0"/>
        <v>0</v>
      </c>
    </row>
    <row r="36" spans="1:7" ht="39.75" customHeight="1" x14ac:dyDescent="0.3">
      <c r="A36" s="1" t="s">
        <v>45</v>
      </c>
      <c r="B36" s="17" t="s">
        <v>61</v>
      </c>
      <c r="C36" s="12" t="s">
        <v>69</v>
      </c>
      <c r="D36" s="12"/>
      <c r="E36" s="27"/>
      <c r="F36" s="28"/>
      <c r="G36" s="6">
        <f t="shared" si="0"/>
        <v>0</v>
      </c>
    </row>
    <row r="37" spans="1:7" ht="39.75" customHeight="1" x14ac:dyDescent="0.3">
      <c r="A37" s="1" t="s">
        <v>46</v>
      </c>
      <c r="B37" s="17" t="s">
        <v>62</v>
      </c>
      <c r="C37" s="12" t="s">
        <v>70</v>
      </c>
      <c r="D37" s="12"/>
      <c r="E37" s="27"/>
      <c r="F37" s="28"/>
      <c r="G37" s="6">
        <f t="shared" si="0"/>
        <v>0</v>
      </c>
    </row>
    <row r="38" spans="1:7" ht="39.75" customHeight="1" x14ac:dyDescent="0.3">
      <c r="A38" s="2" t="s">
        <v>47</v>
      </c>
      <c r="B38" s="16" t="s">
        <v>60</v>
      </c>
      <c r="C38" s="12" t="s">
        <v>69</v>
      </c>
      <c r="D38" s="12"/>
      <c r="E38" s="27"/>
      <c r="F38" s="28"/>
      <c r="G38" s="6">
        <f t="shared" si="0"/>
        <v>0</v>
      </c>
    </row>
    <row r="39" spans="1:7" ht="39.75" customHeight="1" x14ac:dyDescent="0.3">
      <c r="A39" s="2" t="s">
        <v>48</v>
      </c>
      <c r="B39" s="38" t="s">
        <v>63</v>
      </c>
      <c r="C39" s="31" t="s">
        <v>70</v>
      </c>
      <c r="D39" s="31"/>
      <c r="E39" s="27"/>
      <c r="F39" s="28"/>
      <c r="G39" s="6">
        <f t="shared" si="0"/>
        <v>0</v>
      </c>
    </row>
    <row r="40" spans="1:7" ht="27.75" customHeight="1" x14ac:dyDescent="0.3">
      <c r="A40" s="36"/>
      <c r="B40" s="79" t="s">
        <v>97</v>
      </c>
      <c r="C40" s="80"/>
      <c r="D40" s="80"/>
      <c r="E40" s="56"/>
      <c r="F40" s="56"/>
      <c r="G40" s="57"/>
    </row>
    <row r="41" spans="1:7" ht="27.75" customHeight="1" x14ac:dyDescent="0.3">
      <c r="A41" s="37"/>
      <c r="B41" s="79" t="s">
        <v>98</v>
      </c>
      <c r="C41" s="80"/>
      <c r="D41" s="80"/>
      <c r="E41" s="56"/>
      <c r="F41" s="56"/>
      <c r="G41" s="57"/>
    </row>
    <row r="42" spans="1:7" ht="27.75" customHeight="1" x14ac:dyDescent="0.3">
      <c r="A42" s="37"/>
      <c r="B42" s="79" t="s">
        <v>99</v>
      </c>
      <c r="C42" s="80"/>
      <c r="D42" s="80"/>
      <c r="E42" s="56"/>
      <c r="F42" s="56"/>
      <c r="G42" s="57"/>
    </row>
    <row r="43" spans="1:7" ht="27.75" customHeight="1" x14ac:dyDescent="0.3">
      <c r="A43" s="37"/>
      <c r="B43" s="79" t="s">
        <v>100</v>
      </c>
      <c r="C43" s="80"/>
      <c r="D43" s="80"/>
      <c r="E43" s="56"/>
      <c r="F43" s="56"/>
      <c r="G43" s="57"/>
    </row>
    <row r="44" spans="1:7" ht="27.75" customHeight="1" x14ac:dyDescent="0.3">
      <c r="A44" s="39"/>
      <c r="B44" s="79" t="s">
        <v>101</v>
      </c>
      <c r="C44" s="80"/>
      <c r="D44" s="80"/>
      <c r="E44" s="56"/>
      <c r="F44" s="56"/>
      <c r="G44" s="57"/>
    </row>
    <row r="45" spans="1:7" ht="33.75" customHeight="1" x14ac:dyDescent="0.3">
      <c r="A45" s="1">
        <v>16</v>
      </c>
      <c r="B45" s="13" t="s">
        <v>58</v>
      </c>
      <c r="C45" s="13"/>
      <c r="D45" s="58" t="s">
        <v>103</v>
      </c>
      <c r="E45" s="27"/>
      <c r="F45" s="28"/>
      <c r="G45" s="6">
        <f t="shared" si="0"/>
        <v>0</v>
      </c>
    </row>
    <row r="46" spans="1:7" ht="33.75" customHeight="1" x14ac:dyDescent="0.25">
      <c r="A46" s="2">
        <v>17</v>
      </c>
      <c r="B46" s="12" t="s">
        <v>2</v>
      </c>
      <c r="C46" s="12"/>
      <c r="D46" s="33" t="s">
        <v>104</v>
      </c>
      <c r="E46" s="27"/>
      <c r="F46" s="28"/>
      <c r="G46" s="6">
        <f t="shared" si="0"/>
        <v>0</v>
      </c>
    </row>
    <row r="47" spans="1:7" ht="33.75" customHeight="1" x14ac:dyDescent="0.25">
      <c r="A47" s="1">
        <v>18</v>
      </c>
      <c r="B47" s="13" t="s">
        <v>3</v>
      </c>
      <c r="C47" s="13"/>
      <c r="D47" s="33" t="s">
        <v>105</v>
      </c>
      <c r="E47" s="27"/>
      <c r="F47" s="28"/>
      <c r="G47" s="6">
        <f t="shared" si="0"/>
        <v>0</v>
      </c>
    </row>
    <row r="48" spans="1:7" ht="33.75" customHeight="1" x14ac:dyDescent="0.25">
      <c r="A48" s="2">
        <v>19</v>
      </c>
      <c r="B48" s="12" t="s">
        <v>4</v>
      </c>
      <c r="C48" s="12"/>
      <c r="D48" s="33" t="s">
        <v>106</v>
      </c>
      <c r="E48" s="27"/>
      <c r="F48" s="28"/>
      <c r="G48" s="6">
        <f t="shared" si="0"/>
        <v>0</v>
      </c>
    </row>
    <row r="49" spans="1:7" ht="33.75" customHeight="1" x14ac:dyDescent="0.25">
      <c r="A49" s="1">
        <v>20</v>
      </c>
      <c r="B49" s="13" t="s">
        <v>7</v>
      </c>
      <c r="C49" s="13"/>
      <c r="D49" s="33" t="s">
        <v>107</v>
      </c>
      <c r="E49" s="27"/>
      <c r="F49" s="28"/>
      <c r="G49" s="6">
        <f t="shared" si="0"/>
        <v>0</v>
      </c>
    </row>
    <row r="50" spans="1:7" ht="33.75" customHeight="1" x14ac:dyDescent="0.25">
      <c r="A50" s="2">
        <v>21</v>
      </c>
      <c r="B50" s="12" t="s">
        <v>8</v>
      </c>
      <c r="C50" s="12"/>
      <c r="D50" s="33" t="s">
        <v>108</v>
      </c>
      <c r="E50" s="27"/>
      <c r="F50" s="28"/>
      <c r="G50" s="6">
        <f t="shared" si="0"/>
        <v>0</v>
      </c>
    </row>
    <row r="51" spans="1:7" ht="33.75" customHeight="1" x14ac:dyDescent="0.25">
      <c r="A51" s="1">
        <v>22</v>
      </c>
      <c r="B51" s="13" t="s">
        <v>9</v>
      </c>
      <c r="C51" s="13"/>
      <c r="D51" s="33" t="s">
        <v>109</v>
      </c>
      <c r="E51" s="27"/>
      <c r="F51" s="28"/>
      <c r="G51" s="6">
        <f t="shared" si="0"/>
        <v>0</v>
      </c>
    </row>
    <row r="52" spans="1:7" ht="33.75" customHeight="1" x14ac:dyDescent="0.25">
      <c r="A52" s="2">
        <v>23</v>
      </c>
      <c r="B52" s="12" t="s">
        <v>57</v>
      </c>
      <c r="C52" s="12"/>
      <c r="D52" s="33" t="s">
        <v>109</v>
      </c>
      <c r="E52" s="27"/>
      <c r="F52" s="28"/>
      <c r="G52" s="6">
        <f t="shared" si="0"/>
        <v>0</v>
      </c>
    </row>
    <row r="53" spans="1:7" ht="33.75" customHeight="1" x14ac:dyDescent="0.25">
      <c r="A53" s="1">
        <v>24</v>
      </c>
      <c r="B53" s="13" t="s">
        <v>64</v>
      </c>
      <c r="C53" s="13"/>
      <c r="D53" s="34" t="s">
        <v>110</v>
      </c>
      <c r="E53" s="27"/>
      <c r="F53" s="28"/>
      <c r="G53" s="6">
        <f t="shared" si="0"/>
        <v>0</v>
      </c>
    </row>
    <row r="54" spans="1:7" ht="33.75" customHeight="1" x14ac:dyDescent="0.25">
      <c r="A54" s="2">
        <v>25</v>
      </c>
      <c r="B54" s="12" t="s">
        <v>10</v>
      </c>
      <c r="C54" s="12"/>
      <c r="D54" s="34" t="s">
        <v>111</v>
      </c>
      <c r="E54" s="27"/>
      <c r="F54" s="28"/>
      <c r="G54" s="6">
        <f t="shared" si="0"/>
        <v>0</v>
      </c>
    </row>
    <row r="55" spans="1:7" ht="33.75" customHeight="1" x14ac:dyDescent="0.25">
      <c r="A55" s="1">
        <v>26</v>
      </c>
      <c r="B55" s="13" t="s">
        <v>11</v>
      </c>
      <c r="C55" s="13"/>
      <c r="D55" s="34" t="s">
        <v>112</v>
      </c>
      <c r="E55" s="27"/>
      <c r="F55" s="28"/>
      <c r="G55" s="6">
        <f t="shared" si="0"/>
        <v>0</v>
      </c>
    </row>
    <row r="56" spans="1:7" ht="33.75" customHeight="1" x14ac:dyDescent="0.25">
      <c r="A56" s="2" t="s">
        <v>5</v>
      </c>
      <c r="B56" s="12" t="s">
        <v>12</v>
      </c>
      <c r="C56" s="12"/>
      <c r="D56" s="34" t="s">
        <v>113</v>
      </c>
      <c r="E56" s="27"/>
      <c r="F56" s="28"/>
      <c r="G56" s="6">
        <f t="shared" si="0"/>
        <v>0</v>
      </c>
    </row>
    <row r="57" spans="1:7" ht="33.75" customHeight="1" x14ac:dyDescent="0.25">
      <c r="A57" s="1">
        <v>27</v>
      </c>
      <c r="B57" s="13" t="s">
        <v>13</v>
      </c>
      <c r="C57" s="13"/>
      <c r="D57" s="34" t="s">
        <v>114</v>
      </c>
      <c r="E57" s="27"/>
      <c r="F57" s="28"/>
      <c r="G57" s="6">
        <f t="shared" si="0"/>
        <v>0</v>
      </c>
    </row>
    <row r="58" spans="1:7" ht="33.75" customHeight="1" x14ac:dyDescent="0.25">
      <c r="A58" s="2" t="s">
        <v>6</v>
      </c>
      <c r="B58" s="12" t="s">
        <v>14</v>
      </c>
      <c r="C58" s="12"/>
      <c r="D58" s="34" t="s">
        <v>115</v>
      </c>
      <c r="E58" s="27"/>
      <c r="F58" s="28"/>
      <c r="G58" s="6">
        <f t="shared" si="0"/>
        <v>0</v>
      </c>
    </row>
    <row r="59" spans="1:7" ht="291.75" customHeight="1" x14ac:dyDescent="0.3">
      <c r="A59" s="2"/>
      <c r="B59" s="96" t="s">
        <v>116</v>
      </c>
      <c r="C59" s="97"/>
      <c r="D59" s="98"/>
      <c r="E59" s="27"/>
      <c r="F59" s="28"/>
      <c r="G59" s="6">
        <f t="shared" si="0"/>
        <v>0</v>
      </c>
    </row>
    <row r="60" spans="1:7" ht="30.75" customHeight="1" x14ac:dyDescent="0.3">
      <c r="A60" s="35"/>
      <c r="B60" s="94" t="s">
        <v>117</v>
      </c>
      <c r="C60" s="99"/>
      <c r="D60" s="99"/>
      <c r="E60" s="56"/>
      <c r="F60" s="56"/>
      <c r="G60" s="59"/>
    </row>
    <row r="61" spans="1:7" ht="33.75" customHeight="1" x14ac:dyDescent="0.3">
      <c r="A61" s="1" t="s">
        <v>15</v>
      </c>
      <c r="B61" s="13" t="s">
        <v>49</v>
      </c>
      <c r="C61" s="13"/>
      <c r="D61" s="13"/>
      <c r="E61" s="27"/>
      <c r="F61" s="15"/>
      <c r="G61" s="6">
        <f t="shared" si="0"/>
        <v>0</v>
      </c>
    </row>
    <row r="62" spans="1:7" ht="30.75" customHeight="1" x14ac:dyDescent="0.3">
      <c r="A62" s="35"/>
      <c r="B62" s="94" t="s">
        <v>134</v>
      </c>
      <c r="C62" s="99"/>
      <c r="D62" s="99"/>
      <c r="E62" s="56"/>
      <c r="F62" s="56"/>
      <c r="G62" s="59"/>
    </row>
    <row r="63" spans="1:7" ht="33.75" customHeight="1" x14ac:dyDescent="0.3">
      <c r="A63" s="1" t="s">
        <v>16</v>
      </c>
      <c r="B63" s="13" t="s">
        <v>50</v>
      </c>
      <c r="C63" s="13"/>
      <c r="D63" s="13"/>
      <c r="E63" s="66"/>
      <c r="F63" s="29"/>
      <c r="G63" s="30">
        <f t="shared" si="0"/>
        <v>0</v>
      </c>
    </row>
    <row r="64" spans="1:7" ht="27" customHeight="1" x14ac:dyDescent="0.3">
      <c r="A64" s="35"/>
      <c r="B64" s="100" t="s">
        <v>118</v>
      </c>
      <c r="C64" s="101"/>
      <c r="D64" s="101"/>
      <c r="E64" s="68"/>
      <c r="F64" s="56"/>
      <c r="G64" s="57"/>
    </row>
    <row r="65" spans="1:7" ht="27" customHeight="1" x14ac:dyDescent="0.3">
      <c r="A65" s="35"/>
      <c r="B65" s="40" t="s">
        <v>119</v>
      </c>
      <c r="C65" s="60"/>
      <c r="D65" s="60"/>
      <c r="E65" s="68"/>
      <c r="F65" s="56"/>
      <c r="G65" s="57"/>
    </row>
    <row r="66" spans="1:7" ht="27" customHeight="1" x14ac:dyDescent="0.3">
      <c r="A66" s="1">
        <v>29</v>
      </c>
      <c r="B66" s="12" t="s">
        <v>17</v>
      </c>
      <c r="C66" s="12"/>
      <c r="D66" s="12"/>
      <c r="E66" s="26"/>
      <c r="F66" s="67"/>
      <c r="G66" s="23">
        <f t="shared" si="0"/>
        <v>0</v>
      </c>
    </row>
    <row r="67" spans="1:7" ht="23.25" customHeight="1" x14ac:dyDescent="0.3">
      <c r="A67" s="1"/>
      <c r="B67" s="3" t="s">
        <v>56</v>
      </c>
      <c r="C67" s="3"/>
      <c r="D67" s="3"/>
      <c r="E67" s="11"/>
      <c r="F67" s="11"/>
      <c r="G67" s="6">
        <f>SUM(G10:G66)</f>
        <v>0</v>
      </c>
    </row>
    <row r="68" spans="1:7" ht="23.25" customHeight="1" x14ac:dyDescent="0.3">
      <c r="A68" s="61"/>
      <c r="B68" s="65"/>
      <c r="C68" s="65"/>
      <c r="D68" s="65"/>
      <c r="E68" s="64"/>
      <c r="F68" s="64"/>
      <c r="G68" s="25"/>
    </row>
    <row r="69" spans="1:7" ht="45" customHeight="1" x14ac:dyDescent="0.3">
      <c r="A69" s="35"/>
      <c r="B69" s="73" t="s">
        <v>120</v>
      </c>
      <c r="C69" s="74"/>
      <c r="D69" s="74"/>
      <c r="E69" s="56"/>
      <c r="F69" s="56"/>
      <c r="G69" s="59"/>
    </row>
    <row r="70" spans="1:7" ht="33.75" customHeight="1" x14ac:dyDescent="0.25">
      <c r="A70" s="1">
        <v>30</v>
      </c>
      <c r="B70" s="34" t="s">
        <v>121</v>
      </c>
      <c r="C70" s="12"/>
      <c r="D70" s="12"/>
      <c r="E70" s="27"/>
      <c r="F70" s="15"/>
      <c r="G70" s="6">
        <f t="shared" ref="G70:G71" si="1">+E70+F70</f>
        <v>0</v>
      </c>
    </row>
    <row r="71" spans="1:7" ht="33.75" customHeight="1" x14ac:dyDescent="0.25">
      <c r="A71" s="1">
        <v>31</v>
      </c>
      <c r="B71" s="34" t="s">
        <v>18</v>
      </c>
      <c r="C71" s="12"/>
      <c r="D71" s="12"/>
      <c r="E71" s="27"/>
      <c r="F71" s="15"/>
      <c r="G71" s="6">
        <f t="shared" si="1"/>
        <v>0</v>
      </c>
    </row>
    <row r="72" spans="1:7" ht="33.75" customHeight="1" x14ac:dyDescent="0.25">
      <c r="A72" s="1">
        <v>32</v>
      </c>
      <c r="B72" s="32" t="s">
        <v>122</v>
      </c>
      <c r="C72" s="12"/>
      <c r="D72" s="12"/>
      <c r="E72" s="27"/>
      <c r="F72" s="15"/>
      <c r="G72" s="6">
        <f t="shared" ref="G72:G92" si="2">+E72+F72</f>
        <v>0</v>
      </c>
    </row>
    <row r="73" spans="1:7" ht="33.75" customHeight="1" x14ac:dyDescent="0.3">
      <c r="A73" s="1">
        <v>33</v>
      </c>
      <c r="B73" s="12" t="s">
        <v>123</v>
      </c>
      <c r="C73" s="12"/>
      <c r="D73" s="12"/>
      <c r="E73" s="27"/>
      <c r="F73" s="15"/>
      <c r="G73" s="6">
        <f t="shared" si="2"/>
        <v>0</v>
      </c>
    </row>
    <row r="74" spans="1:7" ht="33.75" customHeight="1" x14ac:dyDescent="0.25">
      <c r="A74" s="1">
        <v>34</v>
      </c>
      <c r="B74" s="4" t="s">
        <v>52</v>
      </c>
      <c r="C74" s="12"/>
      <c r="D74" s="12"/>
      <c r="E74" s="27"/>
      <c r="F74" s="15"/>
      <c r="G74" s="6">
        <f t="shared" si="2"/>
        <v>0</v>
      </c>
    </row>
    <row r="75" spans="1:7" ht="33.75" customHeight="1" x14ac:dyDescent="0.3">
      <c r="A75" s="1">
        <v>35</v>
      </c>
      <c r="B75" s="12" t="s">
        <v>53</v>
      </c>
      <c r="C75" s="12"/>
      <c r="D75" s="12"/>
      <c r="E75" s="27"/>
      <c r="F75" s="15"/>
      <c r="G75" s="6">
        <f t="shared" si="2"/>
        <v>0</v>
      </c>
    </row>
    <row r="76" spans="1:7" ht="33.75" customHeight="1" x14ac:dyDescent="0.3">
      <c r="A76" s="1">
        <v>36</v>
      </c>
      <c r="B76" s="12" t="s">
        <v>124</v>
      </c>
      <c r="C76" s="12"/>
      <c r="D76" s="12"/>
      <c r="E76" s="27"/>
      <c r="F76" s="15"/>
      <c r="G76" s="6">
        <f t="shared" si="2"/>
        <v>0</v>
      </c>
    </row>
    <row r="77" spans="1:7" ht="33.75" customHeight="1" x14ac:dyDescent="0.3">
      <c r="A77" s="1">
        <v>37</v>
      </c>
      <c r="B77" s="12" t="s">
        <v>125</v>
      </c>
      <c r="C77" s="12"/>
      <c r="D77" s="12"/>
      <c r="E77" s="27"/>
      <c r="F77" s="15"/>
      <c r="G77" s="6">
        <f t="shared" si="2"/>
        <v>0</v>
      </c>
    </row>
    <row r="78" spans="1:7" ht="33.75" customHeight="1" x14ac:dyDescent="0.3">
      <c r="A78" s="1">
        <v>38</v>
      </c>
      <c r="B78" s="12" t="s">
        <v>55</v>
      </c>
      <c r="C78" s="12"/>
      <c r="D78" s="12"/>
      <c r="E78" s="27"/>
      <c r="F78" s="15"/>
      <c r="G78" s="6">
        <f t="shared" si="2"/>
        <v>0</v>
      </c>
    </row>
    <row r="79" spans="1:7" ht="33.75" customHeight="1" x14ac:dyDescent="0.3">
      <c r="A79" s="1">
        <v>39</v>
      </c>
      <c r="B79" s="12" t="s">
        <v>126</v>
      </c>
      <c r="C79" s="12"/>
      <c r="D79" s="12"/>
      <c r="E79" s="27"/>
      <c r="F79" s="15"/>
      <c r="G79" s="6">
        <f t="shared" si="2"/>
        <v>0</v>
      </c>
    </row>
    <row r="80" spans="1:7" ht="33.75" customHeight="1" x14ac:dyDescent="0.3">
      <c r="A80" s="1">
        <v>40</v>
      </c>
      <c r="B80" s="12" t="s">
        <v>127</v>
      </c>
      <c r="C80" s="12"/>
      <c r="D80" s="12"/>
      <c r="E80" s="27"/>
      <c r="F80" s="15"/>
      <c r="G80" s="6">
        <f t="shared" si="2"/>
        <v>0</v>
      </c>
    </row>
    <row r="81" spans="1:7" ht="33.75" customHeight="1" x14ac:dyDescent="0.3">
      <c r="A81" s="1">
        <v>41</v>
      </c>
      <c r="B81" s="12" t="s">
        <v>128</v>
      </c>
      <c r="C81" s="12"/>
      <c r="D81" s="12"/>
      <c r="E81" s="27"/>
      <c r="F81" s="15"/>
      <c r="G81" s="6">
        <f t="shared" si="2"/>
        <v>0</v>
      </c>
    </row>
    <row r="82" spans="1:7" ht="33.75" customHeight="1" x14ac:dyDescent="0.3">
      <c r="A82" s="1">
        <v>42</v>
      </c>
      <c r="B82" s="12" t="s">
        <v>129</v>
      </c>
      <c r="C82" s="12"/>
      <c r="D82" s="12"/>
      <c r="E82" s="27"/>
      <c r="F82" s="15"/>
      <c r="G82" s="6">
        <f t="shared" si="2"/>
        <v>0</v>
      </c>
    </row>
    <row r="83" spans="1:7" ht="33.75" customHeight="1" x14ac:dyDescent="0.3">
      <c r="A83" s="1">
        <v>43</v>
      </c>
      <c r="B83" s="12" t="s">
        <v>54</v>
      </c>
      <c r="C83" s="12"/>
      <c r="D83" s="12"/>
      <c r="E83" s="27"/>
      <c r="F83" s="15"/>
      <c r="G83" s="6">
        <f t="shared" si="2"/>
        <v>0</v>
      </c>
    </row>
    <row r="84" spans="1:7" ht="33.75" customHeight="1" x14ac:dyDescent="0.3">
      <c r="A84" s="1">
        <v>44</v>
      </c>
      <c r="B84" s="12" t="s">
        <v>130</v>
      </c>
      <c r="C84" s="12"/>
      <c r="D84" s="12"/>
      <c r="E84" s="27"/>
      <c r="F84" s="15"/>
      <c r="G84" s="6">
        <f t="shared" si="2"/>
        <v>0</v>
      </c>
    </row>
    <row r="85" spans="1:7" ht="33.75" customHeight="1" x14ac:dyDescent="0.3">
      <c r="A85" s="1">
        <v>45</v>
      </c>
      <c r="B85" s="12" t="s">
        <v>131</v>
      </c>
      <c r="C85" s="12"/>
      <c r="D85" s="12"/>
      <c r="E85" s="27"/>
      <c r="F85" s="15"/>
      <c r="G85" s="6">
        <f t="shared" si="2"/>
        <v>0</v>
      </c>
    </row>
    <row r="86" spans="1:7" ht="119.25" customHeight="1" thickBot="1" x14ac:dyDescent="0.35">
      <c r="A86" s="35"/>
      <c r="B86" s="73" t="s">
        <v>132</v>
      </c>
      <c r="C86" s="74"/>
      <c r="D86" s="74"/>
      <c r="E86" s="56"/>
      <c r="F86" s="56"/>
      <c r="G86" s="59"/>
    </row>
    <row r="87" spans="1:7" ht="33.75" customHeight="1" thickBot="1" x14ac:dyDescent="0.35">
      <c r="A87" s="1">
        <v>46</v>
      </c>
      <c r="B87" s="62" t="s">
        <v>66</v>
      </c>
      <c r="C87" s="12"/>
      <c r="D87" s="12"/>
      <c r="E87" s="27"/>
      <c r="F87" s="15"/>
      <c r="G87" s="6">
        <f t="shared" si="2"/>
        <v>0</v>
      </c>
    </row>
    <row r="88" spans="1:7" ht="33.75" customHeight="1" x14ac:dyDescent="0.25">
      <c r="A88" s="1">
        <v>47</v>
      </c>
      <c r="B88" s="32" t="s">
        <v>67</v>
      </c>
      <c r="C88" s="12"/>
      <c r="D88" s="12"/>
      <c r="E88" s="27"/>
      <c r="F88" s="15"/>
      <c r="G88" s="6">
        <f t="shared" si="2"/>
        <v>0</v>
      </c>
    </row>
    <row r="89" spans="1:7" ht="33.75" customHeight="1" x14ac:dyDescent="0.25">
      <c r="A89" s="1">
        <v>48</v>
      </c>
      <c r="B89" s="4" t="s">
        <v>51</v>
      </c>
      <c r="C89" s="12"/>
      <c r="D89" s="12"/>
      <c r="E89" s="27"/>
      <c r="F89" s="15"/>
      <c r="G89" s="6">
        <f t="shared" si="2"/>
        <v>0</v>
      </c>
    </row>
    <row r="90" spans="1:7" ht="33.75" customHeight="1" x14ac:dyDescent="0.3">
      <c r="A90" s="1">
        <v>49</v>
      </c>
      <c r="B90" s="12" t="s">
        <v>133</v>
      </c>
      <c r="C90" s="2"/>
      <c r="D90" s="2"/>
      <c r="E90" s="27"/>
      <c r="F90" s="15"/>
      <c r="G90" s="6">
        <f t="shared" si="2"/>
        <v>0</v>
      </c>
    </row>
    <row r="91" spans="1:7" ht="33.75" customHeight="1" x14ac:dyDescent="0.3">
      <c r="A91" s="1">
        <v>50</v>
      </c>
      <c r="B91" s="12" t="s">
        <v>65</v>
      </c>
      <c r="C91" s="2"/>
      <c r="D91" s="2"/>
      <c r="E91" s="27"/>
      <c r="F91" s="15"/>
      <c r="G91" s="6">
        <f t="shared" si="2"/>
        <v>0</v>
      </c>
    </row>
    <row r="92" spans="1:7" ht="33.75" customHeight="1" x14ac:dyDescent="0.25">
      <c r="A92" s="1">
        <v>51</v>
      </c>
      <c r="B92" s="63" t="s">
        <v>68</v>
      </c>
      <c r="C92" s="2"/>
      <c r="D92" s="2"/>
      <c r="E92" s="27"/>
      <c r="F92" s="15"/>
      <c r="G92" s="6">
        <f t="shared" si="2"/>
        <v>0</v>
      </c>
    </row>
    <row r="93" spans="1:7" ht="23.25" customHeight="1" x14ac:dyDescent="0.3">
      <c r="A93" s="1"/>
      <c r="B93" s="3" t="s">
        <v>59</v>
      </c>
      <c r="C93" s="3"/>
      <c r="D93" s="3"/>
      <c r="E93" s="11"/>
      <c r="F93" s="11"/>
      <c r="G93" s="6">
        <f>SUM(G70:G92)</f>
        <v>0</v>
      </c>
    </row>
    <row r="94" spans="1:7" x14ac:dyDescent="0.3">
      <c r="E94" s="9"/>
    </row>
    <row r="95" spans="1:7" x14ac:dyDescent="0.3">
      <c r="E95" s="9"/>
    </row>
    <row r="96" spans="1:7" x14ac:dyDescent="0.3">
      <c r="E96" s="9"/>
    </row>
    <row r="97" spans="5:5" x14ac:dyDescent="0.3">
      <c r="E97" s="9"/>
    </row>
    <row r="98" spans="5:5" x14ac:dyDescent="0.3">
      <c r="E98" s="9"/>
    </row>
    <row r="99" spans="5:5" x14ac:dyDescent="0.3">
      <c r="E99" s="9"/>
    </row>
    <row r="100" spans="5:5" x14ac:dyDescent="0.3">
      <c r="E100" s="9"/>
    </row>
    <row r="101" spans="5:5" x14ac:dyDescent="0.3">
      <c r="E101" s="9"/>
    </row>
    <row r="102" spans="5:5" x14ac:dyDescent="0.3">
      <c r="E102" s="9"/>
    </row>
    <row r="103" spans="5:5" x14ac:dyDescent="0.3">
      <c r="E103" s="9"/>
    </row>
    <row r="104" spans="5:5" x14ac:dyDescent="0.3">
      <c r="E104" s="9"/>
    </row>
    <row r="105" spans="5:5" x14ac:dyDescent="0.3">
      <c r="E105" s="9"/>
    </row>
  </sheetData>
  <sheetProtection algorithmName="SHA-512" hashValue="AJ/T3GXEShmR/OP3ZF4+4VAP6EoOfDhGE/6rI7KGgqq+uDz23BmuWy6TG3kmucZdZnROIVDBMOPGaCUQ10xV6g==" saltValue="3RG9TbIOGVj7J/sEuSvAWA==" spinCount="100000" sheet="1" objects="1" scenarios="1"/>
  <mergeCells count="19">
    <mergeCell ref="B42:D42"/>
    <mergeCell ref="B62:D62"/>
    <mergeCell ref="B64:D64"/>
    <mergeCell ref="B69:D69"/>
    <mergeCell ref="B86:D86"/>
    <mergeCell ref="C1:D1"/>
    <mergeCell ref="B3:D3"/>
    <mergeCell ref="B43:D43"/>
    <mergeCell ref="B44:D44"/>
    <mergeCell ref="B4:D4"/>
    <mergeCell ref="B5:D5"/>
    <mergeCell ref="B6:D6"/>
    <mergeCell ref="B7:D7"/>
    <mergeCell ref="B8:D8"/>
    <mergeCell ref="B9:D9"/>
    <mergeCell ref="B59:D59"/>
    <mergeCell ref="B60:D60"/>
    <mergeCell ref="B40:D40"/>
    <mergeCell ref="B41:D41"/>
  </mergeCells>
  <printOptions horizontalCentered="1" verticalCentered="1"/>
  <pageMargins left="0.45" right="0.45" top="0.5" bottom="0.5" header="0.3" footer="0.3"/>
  <pageSetup scale="82" fitToHeight="0" orientation="landscape" r:id="rId1"/>
  <headerFooter>
    <oddHeader>&amp;R&amp;P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Missy Johnson</dc:creator>
  <cp:lastModifiedBy>Maurice Jackson</cp:lastModifiedBy>
  <cp:lastPrinted>2024-06-17T21:03:40Z</cp:lastPrinted>
  <dcterms:created xsi:type="dcterms:W3CDTF">2019-05-20T13:35:16Z</dcterms:created>
  <dcterms:modified xsi:type="dcterms:W3CDTF">2024-06-19T19:58:26Z</dcterms:modified>
</cp:coreProperties>
</file>