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01 AA-Valiant Sommers FOLDER\IFB's\IFB - HVAC Water Treatment\2425-42VS HVAC Water Treatment (Rebid)\"/>
    </mc:Choice>
  </mc:AlternateContent>
  <xr:revisionPtr revIDLastSave="0" documentId="13_ncr:1_{CF3DC12F-43DB-4424-8B7C-868850A2F3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25-42VS (Rebid)" sheetId="1" r:id="rId1"/>
  </sheets>
  <definedNames>
    <definedName name="_xlnm._FilterDatabase" localSheetId="0" hidden="1">'2425-42VS (Rebid)'!$A$2:$F$25</definedName>
    <definedName name="_xlnm.Print_Area" localSheetId="0">'2425-42VS (Rebid)'!$A$1:$F$33</definedName>
    <definedName name="_xlnm.Print_Titles" localSheetId="0">'2425-42VS (Rebid)'!$2:$2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9" i="1" l="1"/>
  <c r="E31" i="1" l="1"/>
</calcChain>
</file>

<file path=xl/sharedStrings.xml><?xml version="1.0" encoding="utf-8"?>
<sst xmlns="http://schemas.openxmlformats.org/spreadsheetml/2006/main" count="80" uniqueCount="80">
  <si>
    <t xml:space="preserve"> </t>
  </si>
  <si>
    <t>4990 Tulip Grove Rd  Green Sea, SC 29545</t>
  </si>
  <si>
    <t>Green Sea Floyds High</t>
  </si>
  <si>
    <t>4000 Panther Pky.  Myrtle Beach, SC 29579</t>
  </si>
  <si>
    <t>Forestbrook Elementary</t>
  </si>
  <si>
    <t>1104 Elm Street   Conway, SC 29526</t>
  </si>
  <si>
    <t>Conway Middle</t>
  </si>
  <si>
    <t>5639 Hwy. 701     Conway, SC 29526</t>
  </si>
  <si>
    <t>Academy for Technology &amp; Academics</t>
  </si>
  <si>
    <t>SYSTEM</t>
  </si>
  <si>
    <t>ADDRESS</t>
  </si>
  <si>
    <t>LOCATION</t>
  </si>
  <si>
    <t>MONTHLY INSPECTION UNIT PRICE</t>
  </si>
  <si>
    <t>ANNUAL PM UNIT PRICE</t>
  </si>
  <si>
    <t>Loris High</t>
  </si>
  <si>
    <t>301 Loris Lions Rd  Loris, SC 29569</t>
  </si>
  <si>
    <t>Midland Elementary</t>
  </si>
  <si>
    <t>3011 Nichols Hwy. Galivants Ferry, SC 29544</t>
  </si>
  <si>
    <t>Myrtle Beach Elementary</t>
  </si>
  <si>
    <t>950 Seahawk Way     Myrtle Beach, SC 29577</t>
  </si>
  <si>
    <t>Myrtle Beach Middle</t>
  </si>
  <si>
    <t>3101 North Oak St.    Myrtle Beach, SC 29577</t>
  </si>
  <si>
    <t>Myrtle Beach High</t>
  </si>
  <si>
    <t>Myrtle Beach Intermediate</t>
  </si>
  <si>
    <t>Socastee Elementary</t>
  </si>
  <si>
    <t>4223 Socastee Blvd. Myrtle Beach, SC 29588</t>
  </si>
  <si>
    <t>Socastee Middle</t>
  </si>
  <si>
    <t>Socasee High</t>
  </si>
  <si>
    <t>South Conway Elementary</t>
  </si>
  <si>
    <t>3001 Fourth Ave. Conway, SC 29526</t>
  </si>
  <si>
    <t>St. James Elementary</t>
  </si>
  <si>
    <t>9711 St. James Rd.  Myrtle Beach, SC 29588</t>
  </si>
  <si>
    <t>St James Intermediate</t>
  </si>
  <si>
    <t>9641 Scipio Lane      Myrtle Beach, SC 29588</t>
  </si>
  <si>
    <t>St. James Middle</t>
  </si>
  <si>
    <t>9775 St. James Rd.  Myrtle Beach, SC 29588</t>
  </si>
  <si>
    <t>St. James High</t>
  </si>
  <si>
    <t>Ten Oaks Middle</t>
  </si>
  <si>
    <t xml:space="preserve">150 Revolutionary Way  Myrtle Beach,SC 29479        </t>
  </si>
  <si>
    <t>Waccamaw Elementary</t>
  </si>
  <si>
    <t>700 Sandridge Road Little River, SC 29566</t>
  </si>
  <si>
    <t>4900 Socasteee Blvd.,  Myrtle Beach, SC 29588</t>
  </si>
  <si>
    <t>151 Esso Rd.  Myrtle Beach, SC 29588</t>
  </si>
  <si>
    <t>901 11th Ave. N. , North Myrtle Beach, SC 29582</t>
  </si>
  <si>
    <t>3301 Oak Street,  Myrtle Beach, SC  29577</t>
  </si>
  <si>
    <t>3302 Robert Grissom Pkwy.  Myrtle Beach, SC 29577</t>
  </si>
  <si>
    <t>Line Item</t>
  </si>
  <si>
    <t>TOTAL MONTHLY INSPECTION UNIT PRICE x 12 months</t>
  </si>
  <si>
    <t xml:space="preserve">TOTAL  ANNUAL PM </t>
  </si>
  <si>
    <t xml:space="preserve">Closed chilled water loop with two (2) 150-ton air cooled chillers, 25% ethylene glycol solution; 12 ice storage tanks, 12 air handling systems, 7-58 tons </t>
  </si>
  <si>
    <t xml:space="preserve">Closed loop for water source heat pumps, 79 heat pumps, 245-ton cooling tower;  Open loop cooling tower with plate frame heat exchanger
</t>
  </si>
  <si>
    <t xml:space="preserve">Closed loop for water source heat pumps, 75 heat pumps, 300-ton cooling tower;  Open loop cooling tower with heat exchanger
</t>
  </si>
  <si>
    <t xml:space="preserve">Closed loop for water source heat pumps, 89 heat pumps, 367-ton cooling tower;   Open loop cooling tower with heat exchanger
</t>
  </si>
  <si>
    <t>Closed loop for water source heat pumps, 112 heat pumps,  370-ton cooling tower; Open loop cooling tower with heat exchanger</t>
  </si>
  <si>
    <t>300-ton Cooling Tower, Closed loop for water source heat pumps</t>
  </si>
  <si>
    <t>BAC 300-ton Cooling Tower, Closed loop for water source heat pumps</t>
  </si>
  <si>
    <t xml:space="preserve">Recold 125-ton cooling tower ,Closed loop for water source heat pumps </t>
  </si>
  <si>
    <t>Closed loop for water source heat pumps , 139 Heat pumps , 4 cells , 1250-ton cooling tower with Stainless Heat Exchanger    </t>
  </si>
  <si>
    <t xml:space="preserve">Closed loop for water source heat pumps, 18 heat pumps, 55-ton cooling tower;  Open loop cooling tower with heat exchanger
</t>
  </si>
  <si>
    <t xml:space="preserve">Closed loop for water source heat pumps, 27 heat pumps, 100-ton cooling tower;  Open loop cooling tower with heat exchanger
</t>
  </si>
  <si>
    <t xml:space="preserve">Ocean Drive Elementary </t>
  </si>
  <si>
    <t>Recold 125-ton cooling tower, Closed loop for water source heat pumps</t>
  </si>
  <si>
    <t>Recold 125-ton cooling tower, Closed loop for water sourse heat pumps,</t>
  </si>
  <si>
    <t xml:space="preserve">A: Closed loop for chilled water, 300-ton cooling tower;  Open loop cooling tower with heat exchanger
B: Closed loop for chilled water, 70-ton air cooled chiller, no tower
</t>
  </si>
  <si>
    <t xml:space="preserve">Closed loop for water source heat pumps, 21 heat pumps, 75-ton cooling tower; Open loop cooling tower with heat exchanger
</t>
  </si>
  <si>
    <t xml:space="preserve">Closed loop for water source heat pumps, 30 heat pumps, 100-ton cooling tower;  Open loop cooling tower with heat exchanger
</t>
  </si>
  <si>
    <t xml:space="preserve">Recold 125-ton cooling tower, Closed loop for water sourse heat pumps, </t>
  </si>
  <si>
    <t xml:space="preserve">Closed loop for water source heat pumps, 75 heat pumps, 240-ton cooling tower;  Open loop cooling tower with heat exchanger
</t>
  </si>
  <si>
    <t xml:space="preserve">Closed loop for water source heat pumps, 120 heat pumps, 690-ton cooling tower;  Open loop cooling tower with heat exchanger
</t>
  </si>
  <si>
    <t>Recold 125-ton cooling tower,Closed loop for water sourse heat pumps</t>
  </si>
  <si>
    <t>251 Claridy Road   Conway, SC 29526</t>
  </si>
  <si>
    <t xml:space="preserve">Tower A: Closed loop for water source heat pumps, 40 heat pumps, 150-ton cooling tower;  Open loop cooling tower with heat exchanger                                                                                                                                     Tower B: Closed loop for water source heat pumps, 20 heat pumps, 100-ton cooling tower; Open loop cooling tower with heat exchanger
</t>
  </si>
  <si>
    <t xml:space="preserve">Closed loop for water source heat pumps, 65 heat pumps, 230-ton cooling tower;  10,000-gallon thermal storage water tank;  Open loop cooling tower with heat exchanger
</t>
  </si>
  <si>
    <t xml:space="preserve">Waterway Elementary  </t>
  </si>
  <si>
    <t>1808 Rhue Stree  Conway, SC 29527</t>
  </si>
  <si>
    <t xml:space="preserve">Closed loop for water source heat pumps, 50 heat pumps, 175-ton cooling tower;  Open loop cooling tower with heat exchanger
</t>
  </si>
  <si>
    <t>Rivertown Complex                      (Formerly Whittemore Park Middle)</t>
  </si>
  <si>
    <t xml:space="preserve">Offerors MUST submit a copy of “Attachment Bid Schedule.xls” in its native MS Excel format with their offer by uploading a copy of the file in Vendor Registry.  </t>
  </si>
  <si>
    <t>GRAND TOTAL , Enter this total bid amount on page 36</t>
  </si>
  <si>
    <t>10800 Hwy. 707  Murrells Inlet, SC 29576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</si>
</sst>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name val="Arial Narrow"/>
      <family val="2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164" fontId="2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1" fillId="7" borderId="1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164" fontId="4" fillId="6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7" fillId="0" borderId="0" xfId="0" applyFont="1"/>
    <xf numFmtId="0" fontId="0" fillId="3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top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4495800</xdr:colOff>
      <xdr:row>30</xdr:row>
      <xdr:rowOff>95250</xdr:rowOff>
    </xdr:from>
    <xdr:to>
      <xdr:col>3</xdr:col>
      <xdr:colOff>5474208</xdr:colOff>
      <xdr:row>30</xdr:row>
      <xdr:rowOff>314325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15525" y="14420850"/>
          <a:ext cx="978408" cy="2190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topLeftCell="B1" zoomScaleNormal="100" workbookViewId="0">
      <selection activeCell="H3" sqref="H3"/>
    </sheetView>
  </sheetViews>
  <sheetFormatPr defaultRowHeight="72" customHeight="1" x14ac:dyDescent="0.25"/>
  <cols>
    <col min="1" max="1" width="3.42578125" style="6" customWidth="1"/>
    <col min="2" max="2" width="27.85546875" customWidth="1"/>
    <col min="3" max="3" width="41" customWidth="1"/>
    <col min="4" max="4" width="81.42578125" customWidth="1"/>
    <col min="5" max="5" width="16.85546875" customWidth="1"/>
    <col min="6" max="6" width="15.42578125" customWidth="1"/>
  </cols>
  <sheetData>
    <row r="1" spans="1:6" ht="30" customHeight="1" x14ac:dyDescent="0.25">
      <c r="A1" s="6" t="s">
        <v>0</v>
      </c>
    </row>
    <row r="2" spans="1:6" s="6" customFormat="1" ht="60" customHeight="1" x14ac:dyDescent="0.25">
      <c r="A2" s="22" t="s">
        <v>46</v>
      </c>
      <c r="B2" s="23" t="s">
        <v>11</v>
      </c>
      <c r="C2" s="23" t="s">
        <v>10</v>
      </c>
      <c r="D2" s="23" t="s">
        <v>9</v>
      </c>
      <c r="E2" s="23" t="s">
        <v>12</v>
      </c>
      <c r="F2" s="23" t="s">
        <v>13</v>
      </c>
    </row>
    <row r="3" spans="1:6" ht="35.25" customHeight="1" x14ac:dyDescent="0.25">
      <c r="A3" s="24">
        <v>1</v>
      </c>
      <c r="B3" s="8" t="s">
        <v>8</v>
      </c>
      <c r="C3" s="8" t="s">
        <v>7</v>
      </c>
      <c r="D3" s="8" t="s">
        <v>49</v>
      </c>
      <c r="E3" s="27"/>
      <c r="F3" s="27"/>
    </row>
    <row r="4" spans="1:6" ht="34.5" customHeight="1" x14ac:dyDescent="0.25">
      <c r="A4" s="25">
        <v>2</v>
      </c>
      <c r="B4" s="10" t="s">
        <v>6</v>
      </c>
      <c r="C4" s="10" t="s">
        <v>5</v>
      </c>
      <c r="D4" s="10" t="s">
        <v>50</v>
      </c>
      <c r="E4" s="28"/>
      <c r="F4" s="28"/>
    </row>
    <row r="5" spans="1:6" ht="32.450000000000003" customHeight="1" x14ac:dyDescent="0.25">
      <c r="A5" s="24">
        <v>4</v>
      </c>
      <c r="B5" s="8" t="s">
        <v>4</v>
      </c>
      <c r="C5" s="8" t="s">
        <v>3</v>
      </c>
      <c r="D5" s="8" t="s">
        <v>51</v>
      </c>
      <c r="E5" s="27"/>
      <c r="F5" s="27"/>
    </row>
    <row r="6" spans="1:6" ht="35.450000000000003" customHeight="1" x14ac:dyDescent="0.25">
      <c r="A6" s="25">
        <v>5</v>
      </c>
      <c r="B6" s="10" t="s">
        <v>2</v>
      </c>
      <c r="C6" s="10" t="s">
        <v>1</v>
      </c>
      <c r="D6" s="10" t="s">
        <v>52</v>
      </c>
      <c r="E6" s="28"/>
      <c r="F6" s="28"/>
    </row>
    <row r="7" spans="1:6" ht="31.9" customHeight="1" x14ac:dyDescent="0.25">
      <c r="A7" s="33">
        <v>6</v>
      </c>
      <c r="B7" s="8" t="s">
        <v>14</v>
      </c>
      <c r="C7" s="8" t="s">
        <v>15</v>
      </c>
      <c r="D7" s="8" t="s">
        <v>53</v>
      </c>
      <c r="E7" s="27"/>
      <c r="F7" s="27"/>
    </row>
    <row r="8" spans="1:6" ht="28.5" customHeight="1" x14ac:dyDescent="0.25">
      <c r="A8" s="25">
        <v>7</v>
      </c>
      <c r="B8" s="11" t="s">
        <v>16</v>
      </c>
      <c r="C8" s="11" t="s">
        <v>17</v>
      </c>
      <c r="D8" s="10" t="s">
        <v>54</v>
      </c>
      <c r="E8" s="28"/>
      <c r="F8" s="28"/>
    </row>
    <row r="9" spans="1:6" ht="24.6" customHeight="1" x14ac:dyDescent="0.25">
      <c r="A9" s="33">
        <v>8</v>
      </c>
      <c r="B9" s="34" t="s">
        <v>18</v>
      </c>
      <c r="C9" s="34" t="s">
        <v>19</v>
      </c>
      <c r="D9" s="35" t="s">
        <v>55</v>
      </c>
      <c r="E9" s="36"/>
      <c r="F9" s="36"/>
    </row>
    <row r="10" spans="1:6" ht="25.15" customHeight="1" x14ac:dyDescent="0.25">
      <c r="A10" s="25">
        <v>9</v>
      </c>
      <c r="B10" s="11" t="s">
        <v>20</v>
      </c>
      <c r="C10" s="10" t="s">
        <v>21</v>
      </c>
      <c r="D10" s="31" t="s">
        <v>56</v>
      </c>
      <c r="E10" s="28"/>
      <c r="F10" s="28"/>
    </row>
    <row r="11" spans="1:6" s="7" customFormat="1" ht="33.75" customHeight="1" x14ac:dyDescent="0.25">
      <c r="A11" s="33">
        <v>10</v>
      </c>
      <c r="B11" s="9" t="s">
        <v>22</v>
      </c>
      <c r="C11" s="9" t="s">
        <v>45</v>
      </c>
      <c r="D11" s="30" t="s">
        <v>57</v>
      </c>
      <c r="E11" s="27"/>
      <c r="F11" s="39"/>
    </row>
    <row r="12" spans="1:6" ht="32.450000000000003" customHeight="1" x14ac:dyDescent="0.25">
      <c r="A12" s="25">
        <v>11</v>
      </c>
      <c r="B12" s="10" t="s">
        <v>23</v>
      </c>
      <c r="C12" s="10" t="s">
        <v>44</v>
      </c>
      <c r="D12" s="10" t="s">
        <v>58</v>
      </c>
      <c r="E12" s="28"/>
      <c r="F12" s="28"/>
    </row>
    <row r="13" spans="1:6" ht="33" customHeight="1" x14ac:dyDescent="0.25">
      <c r="A13" s="24">
        <v>12</v>
      </c>
      <c r="B13" s="8" t="s">
        <v>60</v>
      </c>
      <c r="C13" s="8" t="s">
        <v>43</v>
      </c>
      <c r="D13" s="8" t="s">
        <v>59</v>
      </c>
      <c r="E13" s="27"/>
      <c r="F13" s="27"/>
    </row>
    <row r="14" spans="1:6" ht="27" customHeight="1" x14ac:dyDescent="0.25">
      <c r="A14" s="25">
        <v>13</v>
      </c>
      <c r="B14" s="11" t="s">
        <v>24</v>
      </c>
      <c r="C14" s="11" t="s">
        <v>25</v>
      </c>
      <c r="D14" s="31" t="s">
        <v>61</v>
      </c>
      <c r="E14" s="29"/>
      <c r="F14" s="29"/>
    </row>
    <row r="15" spans="1:6" ht="24.6" customHeight="1" x14ac:dyDescent="0.25">
      <c r="A15" s="24">
        <v>14</v>
      </c>
      <c r="B15" s="9" t="s">
        <v>26</v>
      </c>
      <c r="C15" s="9" t="s">
        <v>42</v>
      </c>
      <c r="D15" s="37" t="s">
        <v>62</v>
      </c>
      <c r="E15" s="38"/>
      <c r="F15" s="38"/>
    </row>
    <row r="16" spans="1:6" ht="35.450000000000003" customHeight="1" x14ac:dyDescent="0.25">
      <c r="A16" s="25">
        <v>15</v>
      </c>
      <c r="B16" s="10" t="s">
        <v>27</v>
      </c>
      <c r="C16" s="10" t="s">
        <v>41</v>
      </c>
      <c r="D16" s="10" t="s">
        <v>63</v>
      </c>
      <c r="E16" s="28"/>
      <c r="F16" s="28"/>
    </row>
    <row r="17" spans="1:6" ht="36" customHeight="1" x14ac:dyDescent="0.25">
      <c r="A17" s="24">
        <v>16</v>
      </c>
      <c r="B17" s="8" t="s">
        <v>28</v>
      </c>
      <c r="C17" s="8" t="s">
        <v>29</v>
      </c>
      <c r="D17" s="8" t="s">
        <v>64</v>
      </c>
      <c r="E17" s="27"/>
      <c r="F17" s="27"/>
    </row>
    <row r="18" spans="1:6" ht="34.5" customHeight="1" x14ac:dyDescent="0.25">
      <c r="A18" s="25">
        <v>17</v>
      </c>
      <c r="B18" s="10" t="s">
        <v>30</v>
      </c>
      <c r="C18" s="10" t="s">
        <v>31</v>
      </c>
      <c r="D18" s="10" t="s">
        <v>65</v>
      </c>
      <c r="E18" s="28"/>
      <c r="F18" s="28"/>
    </row>
    <row r="19" spans="1:6" ht="25.9" customHeight="1" x14ac:dyDescent="0.25">
      <c r="A19" s="24">
        <v>18</v>
      </c>
      <c r="B19" s="8" t="s">
        <v>32</v>
      </c>
      <c r="C19" s="8" t="s">
        <v>33</v>
      </c>
      <c r="D19" s="37" t="s">
        <v>66</v>
      </c>
      <c r="E19" s="27"/>
      <c r="F19" s="27"/>
    </row>
    <row r="20" spans="1:6" ht="34.15" customHeight="1" x14ac:dyDescent="0.25">
      <c r="A20" s="24">
        <v>19</v>
      </c>
      <c r="B20" s="10" t="s">
        <v>34</v>
      </c>
      <c r="C20" s="10" t="s">
        <v>35</v>
      </c>
      <c r="D20" s="10" t="s">
        <v>67</v>
      </c>
      <c r="E20" s="28"/>
      <c r="F20" s="28"/>
    </row>
    <row r="21" spans="1:6" ht="37.15" customHeight="1" x14ac:dyDescent="0.25">
      <c r="A21" s="25">
        <v>20</v>
      </c>
      <c r="B21" s="35" t="s">
        <v>36</v>
      </c>
      <c r="C21" s="35" t="s">
        <v>79</v>
      </c>
      <c r="D21" s="35" t="s">
        <v>68</v>
      </c>
      <c r="E21" s="36"/>
      <c r="F21" s="36"/>
    </row>
    <row r="22" spans="1:6" ht="33.75" customHeight="1" x14ac:dyDescent="0.25">
      <c r="A22" s="24">
        <v>21</v>
      </c>
      <c r="B22" s="11" t="s">
        <v>37</v>
      </c>
      <c r="C22" s="11" t="s">
        <v>38</v>
      </c>
      <c r="D22" s="31" t="s">
        <v>69</v>
      </c>
      <c r="E22" s="29"/>
      <c r="F22" s="29"/>
    </row>
    <row r="23" spans="1:6" ht="69" customHeight="1" x14ac:dyDescent="0.25">
      <c r="A23" s="25">
        <v>22</v>
      </c>
      <c r="B23" s="35" t="s">
        <v>39</v>
      </c>
      <c r="C23" s="35" t="s">
        <v>70</v>
      </c>
      <c r="D23" s="35" t="s">
        <v>71</v>
      </c>
      <c r="E23" s="36"/>
      <c r="F23" s="36"/>
    </row>
    <row r="24" spans="1:6" ht="33.75" customHeight="1" x14ac:dyDescent="0.25">
      <c r="A24" s="24">
        <v>23</v>
      </c>
      <c r="B24" s="10" t="s">
        <v>73</v>
      </c>
      <c r="C24" s="10" t="s">
        <v>40</v>
      </c>
      <c r="D24" s="10" t="s">
        <v>72</v>
      </c>
      <c r="E24" s="28"/>
      <c r="F24" s="28"/>
    </row>
    <row r="25" spans="1:6" ht="36" customHeight="1" x14ac:dyDescent="0.25">
      <c r="A25" s="25">
        <v>24</v>
      </c>
      <c r="B25" s="35" t="s">
        <v>76</v>
      </c>
      <c r="C25" s="35" t="s">
        <v>74</v>
      </c>
      <c r="D25" s="34" t="s">
        <v>75</v>
      </c>
      <c r="E25" s="36"/>
      <c r="F25" s="36"/>
    </row>
    <row r="26" spans="1:6" s="21" customFormat="1" ht="18" customHeight="1" x14ac:dyDescent="0.25">
      <c r="A26" s="17"/>
      <c r="B26" s="18"/>
      <c r="C26" s="18"/>
      <c r="D26" s="19"/>
      <c r="E26" s="20"/>
      <c r="F26" s="20"/>
    </row>
    <row r="27" spans="1:6" ht="28.5" customHeight="1" x14ac:dyDescent="0.3">
      <c r="B27" s="2"/>
      <c r="C27" s="2"/>
      <c r="D27" s="12" t="s">
        <v>47</v>
      </c>
      <c r="E27" s="13">
        <f>SUM(E3:E25)*12</f>
        <v>0</v>
      </c>
      <c r="F27" s="3"/>
    </row>
    <row r="28" spans="1:6" ht="20.25" customHeight="1" x14ac:dyDescent="0.3">
      <c r="B28" s="2"/>
      <c r="C28" s="2"/>
      <c r="D28" s="4"/>
      <c r="E28" s="5"/>
      <c r="F28" s="3"/>
    </row>
    <row r="29" spans="1:6" ht="28.5" customHeight="1" x14ac:dyDescent="0.3">
      <c r="B29" s="2"/>
      <c r="C29" s="2"/>
      <c r="D29" s="14" t="s">
        <v>48</v>
      </c>
      <c r="E29" s="15">
        <f>SUM(F3:F25)</f>
        <v>0</v>
      </c>
      <c r="F29" s="3"/>
    </row>
    <row r="30" spans="1:6" ht="28.5" customHeight="1" thickBot="1" x14ac:dyDescent="0.35">
      <c r="B30" s="2"/>
      <c r="C30" s="2"/>
      <c r="D30" s="4"/>
      <c r="E30" s="5"/>
      <c r="F30" s="3"/>
    </row>
    <row r="31" spans="1:6" ht="28.5" customHeight="1" thickBot="1" x14ac:dyDescent="0.35">
      <c r="B31" s="2"/>
      <c r="C31" s="2"/>
      <c r="D31" s="16" t="s">
        <v>78</v>
      </c>
      <c r="E31" s="26">
        <f>SUM(E27:E29)</f>
        <v>0</v>
      </c>
      <c r="F31" s="3"/>
    </row>
    <row r="32" spans="1:6" ht="28.5" customHeight="1" x14ac:dyDescent="0.3">
      <c r="B32" s="1"/>
      <c r="C32" s="1"/>
      <c r="D32" s="1"/>
      <c r="E32" s="3"/>
      <c r="F32" s="3"/>
    </row>
    <row r="33" spans="1:6" ht="28.5" customHeight="1" x14ac:dyDescent="0.25">
      <c r="A33" s="40" t="s">
        <v>77</v>
      </c>
      <c r="B33" s="40"/>
      <c r="C33" s="40"/>
      <c r="D33" s="40"/>
      <c r="E33" s="3"/>
      <c r="F33" s="3"/>
    </row>
    <row r="36" spans="1:6" ht="72" customHeight="1" x14ac:dyDescent="0.3">
      <c r="C36" s="32"/>
    </row>
  </sheetData>
  <sheetProtection algorithmName="SHA-512" hashValue="WERdK+wmO7bTXSenHScd3IDqiiKNlruqXVOXUs3l2SZqpZUq/YVPXJy1XJ7413WODmWvwNvVz3XS4JZkmigv8g==" saltValue="h9yV8zmKjEtB5H7+Jpqrkw==" spinCount="100000" sheet="1" objects="1" scenarios="1"/>
  <mergeCells count="1">
    <mergeCell ref="A33:D33"/>
  </mergeCells>
  <pageMargins left="0.45" right="0.45" top="0.5" bottom="0.5" header="0.3" footer="0.3"/>
  <pageSetup scale="69" fitToHeight="0" orientation="landscape" r:id="rId1"/>
  <headerFooter>
    <oddHeader>&amp;LIFB 2425-42VS - ATTACHMENT B&amp;CProvide HVAC Water Treatment Services and Repairs (Rebid)&amp;R   Page #  &amp;P of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2425-42VS (Rebid)</vt:lpstr>
      <vt:lpstr>'2425-42VS (Rebid)'!Print_Area</vt:lpstr>
      <vt:lpstr>'2425-42VS (Rebid)'!Print_Titles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Strickland</dc:creator>
  <cp:lastModifiedBy>Valiant Sommers</cp:lastModifiedBy>
  <cp:lastPrinted>2025-03-10T14:14:53Z</cp:lastPrinted>
  <dcterms:created xsi:type="dcterms:W3CDTF">2020-01-09T19:27:47Z</dcterms:created>
  <dcterms:modified xsi:type="dcterms:W3CDTF">2025-03-10T14:18:53Z</dcterms:modified>
</cp:coreProperties>
</file>