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Fin\Procurement\"/>
    </mc:Choice>
  </mc:AlternateContent>
  <xr:revisionPtr revIDLastSave="0" documentId="13_ncr:1_{50CCC2F7-390A-4477-8D3E-D0D3C87FFC24}" xr6:coauthVersionLast="32" xr6:coauthVersionMax="41" xr10:uidLastSave="{00000000-0000-0000-0000-000000000000}"/>
  <bookViews>
    <workbookView xWindow="1500" yWindow="675" windowWidth="20730" windowHeight="11520" xr2:uid="{F8B67C19-CBCF-4E1D-AB0B-9E39CEB145AD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7" i="1"/>
  <c r="E8" i="1"/>
  <c r="E9" i="1"/>
  <c r="E12" i="1"/>
  <c r="E13" i="1"/>
  <c r="E14" i="1"/>
  <c r="E17" i="1"/>
  <c r="E18" i="1"/>
  <c r="E20" i="1"/>
  <c r="E23" i="1"/>
  <c r="E25" i="1"/>
  <c r="E26" i="1"/>
  <c r="E27" i="1"/>
  <c r="E28" i="1"/>
  <c r="E30" i="1"/>
  <c r="E31" i="1"/>
  <c r="E32" i="1"/>
  <c r="E33" i="1"/>
  <c r="E34" i="1"/>
  <c r="E35" i="1"/>
  <c r="E36" i="1"/>
  <c r="E42" i="1"/>
  <c r="E43" i="1"/>
  <c r="E44" i="1"/>
  <c r="E46" i="1"/>
  <c r="E47" i="1"/>
  <c r="E48" i="1"/>
  <c r="E49" i="1"/>
  <c r="E50" i="1"/>
  <c r="E2" i="1"/>
  <c r="C45" i="1" l="1"/>
  <c r="E45" i="1" s="1"/>
  <c r="C41" i="1"/>
  <c r="E41" i="1" s="1"/>
  <c r="C40" i="1"/>
  <c r="E40" i="1" s="1"/>
  <c r="C39" i="1"/>
  <c r="E39" i="1" s="1"/>
  <c r="C38" i="1"/>
  <c r="E38" i="1" s="1"/>
  <c r="C37" i="1"/>
  <c r="E37" i="1" s="1"/>
  <c r="C29" i="1"/>
  <c r="E29" i="1" s="1"/>
  <c r="C24" i="1"/>
  <c r="E24" i="1" s="1"/>
  <c r="C22" i="1"/>
  <c r="E22" i="1" s="1"/>
  <c r="C21" i="1"/>
  <c r="E21" i="1" s="1"/>
  <c r="C19" i="1"/>
  <c r="E19" i="1" s="1"/>
  <c r="C16" i="1"/>
  <c r="E16" i="1" s="1"/>
  <c r="C15" i="1"/>
  <c r="E15" i="1" s="1"/>
  <c r="C11" i="1"/>
  <c r="E11" i="1" s="1"/>
  <c r="C10" i="1"/>
  <c r="E10" i="1" s="1"/>
  <c r="C6" i="1"/>
  <c r="E6" i="1" s="1"/>
  <c r="C4" i="1"/>
  <c r="E4" i="1" s="1"/>
  <c r="C3" i="1"/>
  <c r="E3" i="1" s="1"/>
  <c r="E51" i="1" l="1"/>
</calcChain>
</file>

<file path=xl/sharedStrings.xml><?xml version="1.0" encoding="utf-8"?>
<sst xmlns="http://schemas.openxmlformats.org/spreadsheetml/2006/main" count="101" uniqueCount="53">
  <si>
    <t>EA</t>
  </si>
  <si>
    <t>Common Kitchen Items</t>
  </si>
  <si>
    <t xml:space="preserve">HALF SIZE GAUGE 13" X 18" WIRE IN RIM ALUMINUM SHEET PAN </t>
  </si>
  <si>
    <t>12" FINE CHINA CAP STRAINER</t>
  </si>
  <si>
    <t>12" COARSE CHINA CAP STRAINER</t>
  </si>
  <si>
    <t>24" OVEN MITT WITH KEVLAR AND NOMEX</t>
  </si>
  <si>
    <t>HIGH OUTPUT COMPLETE FRUIT/VEGETABLE CUTTING SET 1/4" DICE , 1/4" SLICE, 8 SECTION WEDGE</t>
  </si>
  <si>
    <t>BLACK UTILITY/BUSSING CART WITH 3 SHELVES 42" X 20"</t>
  </si>
  <si>
    <t>RSC-432 SAFETY CUTTER WITH AUTO LOCKING SAFETY HOOD</t>
  </si>
  <si>
    <t>14" POT / COOK'S FORK</t>
  </si>
  <si>
    <t>3 1/4" PARING KNIFE SET WITH 1 SERRATED AND 2 SMOOTH EDGE KNIFE WITH WHITE HANDLES</t>
  </si>
  <si>
    <t>10" REGULAR CUT KNIFE SHARPENING STEEL WITH BLACK PLASTIC HANDLE</t>
  </si>
  <si>
    <t>2 STAGE STANDARD DUTY ELECTRIC KNIFE SHARPENER</t>
  </si>
  <si>
    <t>16 QT ALUMINUM COLANDER WITH BASE AND HANDLES</t>
  </si>
  <si>
    <t>8" X 10" 1/2 FOOTED COOLING RACK / PAN GRATE FOR STEAM TABLE PAN</t>
  </si>
  <si>
    <t>10" X 18" FULL SIZE FOOTED COOLING RACK / PAN GRATE FOR STEAM TABLE PAN</t>
  </si>
  <si>
    <t>4 PIECES STAINLESS STEEL ROUND MEASURING SPOON SET</t>
  </si>
  <si>
    <t xml:space="preserve">5 PIECE CLEAR POLYCARBONATE MEASURING CUP SET </t>
  </si>
  <si>
    <t>STANDARD WEIGHT STAINLESS STEEL MIXING BOWLS 5/SET</t>
  </si>
  <si>
    <t>9 3/4" X 4" STAINLESS STEEL CHOCOLATE SCRAPER WITH PLASTIC HANDLE</t>
  </si>
  <si>
    <t>6" X 4 1/2" STAINLESS STEEL DOUGH CUTTER / SCRAPER WITH WHITE HANDLE</t>
  </si>
  <si>
    <t>5 1/2" x 3 3/4" STRAIGHT EDGE PLASTIC BOWL SCRAPER</t>
  </si>
  <si>
    <t>BAGEL SCOOP / WIRE SKIMMER 32" X 14"</t>
  </si>
  <si>
    <t>3" PASTRY/BASTING BRUSH WITH HOOK AND CONCAVE HEAD</t>
  </si>
  <si>
    <t>21" X 11" PRE-SEASONED REVERSIBLE CAST IRON GRIDDLE AND GRILL PAN WITH HANDLES</t>
  </si>
  <si>
    <t>14" HIGH TEMPERATURE SILICONE SPATULA</t>
  </si>
  <si>
    <t>22" STAINLESS STEEL FRENCH WHIP/WHISK</t>
  </si>
  <si>
    <t xml:space="preserve">16" STAINLESS STEEL FRENCH WHIP / WHISK </t>
  </si>
  <si>
    <t>11" STAINLESS STEEL HOLLOW HANDLE PASTRY SERVER WITH MIRROR FINISH</t>
  </si>
  <si>
    <t>30" STAINLESS STEEL PADDLE</t>
  </si>
  <si>
    <t>5 1/8" X 2 7/8" STAINLESS STEEL SOLID TURNER WITH WHITE PROPYLENE HANDLE</t>
  </si>
  <si>
    <t>8" X 3" FLEXIBLE SOLID TURNER WITH ROUND BLADE AND WOOD HANDLE</t>
  </si>
  <si>
    <t>12" STAINLESS STEEL BLACK SCALLOPED COATED HANDLE TONGS</t>
  </si>
  <si>
    <t>2 OZ STAINLESS STEEL TWO-PIECE LADLE</t>
  </si>
  <si>
    <t>16 OZ STAINLESS STEEL TWO-PIECE LADLE</t>
  </si>
  <si>
    <t>12 OZ STAINLESS STEEL TWO-PIECE LADLE</t>
  </si>
  <si>
    <t>11" STANDARD DUTY SLOTTED STAINLESS STEEL BASTING SPOON</t>
  </si>
  <si>
    <t>13" STANDARD DUTY SLOTTED STAINLESS STEEL BASTING SPOON</t>
  </si>
  <si>
    <t>11" STANDARD DUTY STAINLESS STEEL BASTING SPOON</t>
  </si>
  <si>
    <t>13" STANDARD DUTY STAINLESS STEEL BASTING SPOON</t>
  </si>
  <si>
    <t>8 PIECE STANDARD WEIGHT ALUMINUM STOCK POT SET WITH 8QT, 10QT, 12 QT, 16 QT AND COVERS</t>
  </si>
  <si>
    <t>25 QT STAINLESS STEEL ALUMINUM-CLAD HEAVY DUTY BRAZIER WITH COVER</t>
  </si>
  <si>
    <t>8 PIECE INDUCTION READY STAINLESS STEEL COOKWARE SET WITH 2QT, 6QT SAUCE PANS, 20QT STOCK POT W/ COVERS, 9.5" NON STICK FRYING PAN</t>
  </si>
  <si>
    <t xml:space="preserve">64 OZ ALUMINUM DIPPER WITH ANGLED HANDLE </t>
  </si>
  <si>
    <t>30QT STANDARD WEIGHT STAINLESS STEEL MIXING BOWL AND STAND WITH LOCKING CASTERS</t>
  </si>
  <si>
    <t>4 QT ALUMINUM MEASURING CUP</t>
  </si>
  <si>
    <t>2 QT ALUMINUM MEASURING CUP</t>
  </si>
  <si>
    <t>48" STAINLESS STEEL FRENCH WHIP/WHISK</t>
  </si>
  <si>
    <t>CASE OF 12 FULL SIZE 19 GAUGE 18" X 26" WIRE IN RIM ALUMINUM BUN PANS / SHEET PANS</t>
  </si>
  <si>
    <t xml:space="preserve">5 PIECE BAMBOO MAGNETIC BOARD AND GREEN HANDLE KNIFE SET </t>
  </si>
  <si>
    <t>Quatity</t>
  </si>
  <si>
    <t>Price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</si>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</sst>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8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2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44" fontId="1" fillId="0" borderId="1" xfId="1" applyNumberFormat="1" applyBorder="1"/>
    <xf numFmtId="0" fontId="2" fillId="0" borderId="2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5" fillId="0" borderId="1" xfId="1" applyFont="1" applyBorder="1"/>
    <xf numFmtId="0" fontId="5" fillId="0" borderId="2" xfId="1" applyFont="1" applyBorder="1"/>
    <xf numFmtId="0" fontId="5" fillId="0" borderId="2" xfId="1" applyFont="1" applyFill="1" applyBorder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2" xfId="1" applyFont="1" applyBorder="1" applyAlignment="1">
      <alignment horizontal="center"/>
    </xf>
    <xf numFmtId="0" fontId="4" fillId="2" borderId="3" xfId="0" applyFont="1" applyFill="1" applyBorder="1" applyAlignment="1" applyProtection="1">
      <protection locked="0"/>
    </xf>
    <xf numFmtId="164" fontId="1" fillId="3" borderId="1" xfId="1" applyNumberFormat="1" applyFill="1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</cellXfs>
  <cellStyles count="4">
    <cellStyle name="Currency 2" xfId="2" xr:uid="{215AC8F6-D07A-4216-8A03-FC6EB8C2D3A3}"/>
    <cellStyle name="Normal" xfId="0" builtinId="0"/>
    <cellStyle name="Normal 2" xfId="3" xr:uid="{63F3769C-AC91-4988-98A2-DA6A111FB9DC}"/>
    <cellStyle name="Normal 3" xfId="1" xr:uid="{35544B55-3BE3-4A90-8A44-673B8C9131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7CDF2-F731-4A38-89C0-C85E9B5A368C}">
  <sheetPr>
    <pageSetUpPr fitToPage="1"/>
  </sheetPr>
  <dimension ref="A1:E51"/>
  <sheetViews>
    <sheetView tabSelected="1" workbookViewId="0">
      <selection activeCell="K11" sqref="K11"/>
    </sheetView>
  </sheetViews>
  <sheetFormatPr defaultRowHeight="15" x14ac:dyDescent="0.25"/>
  <cols>
    <col min="1" max="1" width="3.140625" bestFit="1" customWidth="1"/>
    <col min="2" max="2" width="112.85546875" bestFit="1" customWidth="1"/>
    <col min="3" max="3" width="11.85546875" bestFit="1" customWidth="1"/>
    <col min="4" max="4" width="9.140625" style="17"/>
    <col min="5" max="5" width="11.5703125" bestFit="1" customWidth="1"/>
  </cols>
  <sheetData>
    <row r="1" spans="1:5" ht="24" thickBot="1" x14ac:dyDescent="0.4">
      <c r="A1" s="12" t="s">
        <v>1</v>
      </c>
      <c r="B1" s="13"/>
      <c r="C1" s="10" t="s">
        <v>50</v>
      </c>
      <c r="D1" s="15" t="s">
        <v>51</v>
      </c>
      <c r="E1" s="11" t="s">
        <v>52</v>
      </c>
    </row>
    <row r="2" spans="1:5" x14ac:dyDescent="0.25">
      <c r="A2" s="1" t="s">
        <v>0</v>
      </c>
      <c r="B2" s="7" t="s">
        <v>2</v>
      </c>
      <c r="C2" s="2">
        <v>216</v>
      </c>
      <c r="D2" s="16">
        <v>0</v>
      </c>
      <c r="E2" s="3">
        <f>C2*D2</f>
        <v>0</v>
      </c>
    </row>
    <row r="3" spans="1:5" x14ac:dyDescent="0.25">
      <c r="A3" s="4" t="s">
        <v>0</v>
      </c>
      <c r="B3" s="8" t="s">
        <v>3</v>
      </c>
      <c r="C3" s="5">
        <f>36</f>
        <v>36</v>
      </c>
      <c r="D3" s="16">
        <v>0</v>
      </c>
      <c r="E3" s="3">
        <f t="shared" ref="E3:E50" si="0">C3*D3</f>
        <v>0</v>
      </c>
    </row>
    <row r="4" spans="1:5" x14ac:dyDescent="0.25">
      <c r="A4" s="4" t="s">
        <v>0</v>
      </c>
      <c r="B4" s="8" t="s">
        <v>4</v>
      </c>
      <c r="C4" s="5">
        <f>36</f>
        <v>36</v>
      </c>
      <c r="D4" s="16">
        <v>0</v>
      </c>
      <c r="E4" s="3">
        <f t="shared" si="0"/>
        <v>0</v>
      </c>
    </row>
    <row r="5" spans="1:5" x14ac:dyDescent="0.25">
      <c r="A5" s="4" t="s">
        <v>0</v>
      </c>
      <c r="B5" s="8" t="s">
        <v>5</v>
      </c>
      <c r="C5" s="5">
        <v>144</v>
      </c>
      <c r="D5" s="16">
        <v>0</v>
      </c>
      <c r="E5" s="3">
        <f t="shared" si="0"/>
        <v>0</v>
      </c>
    </row>
    <row r="6" spans="1:5" x14ac:dyDescent="0.25">
      <c r="A6" s="4" t="s">
        <v>0</v>
      </c>
      <c r="B6" s="8" t="s">
        <v>6</v>
      </c>
      <c r="C6" s="5">
        <f>36</f>
        <v>36</v>
      </c>
      <c r="D6" s="16">
        <v>0</v>
      </c>
      <c r="E6" s="3">
        <f t="shared" si="0"/>
        <v>0</v>
      </c>
    </row>
    <row r="7" spans="1:5" x14ac:dyDescent="0.25">
      <c r="A7" s="6" t="s">
        <v>0</v>
      </c>
      <c r="B7" s="9" t="s">
        <v>7</v>
      </c>
      <c r="C7" s="5">
        <v>36</v>
      </c>
      <c r="D7" s="16">
        <v>0</v>
      </c>
      <c r="E7" s="3">
        <f t="shared" si="0"/>
        <v>0</v>
      </c>
    </row>
    <row r="8" spans="1:5" x14ac:dyDescent="0.25">
      <c r="A8" s="6" t="s">
        <v>0</v>
      </c>
      <c r="B8" s="9" t="s">
        <v>8</v>
      </c>
      <c r="C8" s="5">
        <v>72</v>
      </c>
      <c r="D8" s="16">
        <v>0</v>
      </c>
      <c r="E8" s="3">
        <f t="shared" si="0"/>
        <v>0</v>
      </c>
    </row>
    <row r="9" spans="1:5" x14ac:dyDescent="0.25">
      <c r="A9" s="6" t="s">
        <v>0</v>
      </c>
      <c r="B9" s="9" t="s">
        <v>9</v>
      </c>
      <c r="C9" s="5">
        <v>36</v>
      </c>
      <c r="D9" s="16">
        <v>0</v>
      </c>
      <c r="E9" s="3">
        <f t="shared" si="0"/>
        <v>0</v>
      </c>
    </row>
    <row r="10" spans="1:5" x14ac:dyDescent="0.25">
      <c r="A10" s="4" t="s">
        <v>0</v>
      </c>
      <c r="B10" s="8" t="s">
        <v>10</v>
      </c>
      <c r="C10" s="5">
        <f>36</f>
        <v>36</v>
      </c>
      <c r="D10" s="16">
        <v>0</v>
      </c>
      <c r="E10" s="3">
        <f t="shared" si="0"/>
        <v>0</v>
      </c>
    </row>
    <row r="11" spans="1:5" x14ac:dyDescent="0.25">
      <c r="A11" s="4" t="s">
        <v>0</v>
      </c>
      <c r="B11" s="8" t="s">
        <v>49</v>
      </c>
      <c r="C11" s="5">
        <f>36*2</f>
        <v>72</v>
      </c>
      <c r="D11" s="16">
        <v>0</v>
      </c>
      <c r="E11" s="3">
        <f t="shared" si="0"/>
        <v>0</v>
      </c>
    </row>
    <row r="12" spans="1:5" x14ac:dyDescent="0.25">
      <c r="A12" s="4" t="s">
        <v>0</v>
      </c>
      <c r="B12" s="8" t="s">
        <v>11</v>
      </c>
      <c r="C12" s="5">
        <v>36</v>
      </c>
      <c r="D12" s="16">
        <v>0</v>
      </c>
      <c r="E12" s="3">
        <f t="shared" si="0"/>
        <v>0</v>
      </c>
    </row>
    <row r="13" spans="1:5" x14ac:dyDescent="0.25">
      <c r="A13" s="4" t="s">
        <v>0</v>
      </c>
      <c r="B13" s="8" t="s">
        <v>12</v>
      </c>
      <c r="C13" s="5">
        <v>36</v>
      </c>
      <c r="D13" s="16">
        <v>0</v>
      </c>
      <c r="E13" s="3">
        <f t="shared" si="0"/>
        <v>0</v>
      </c>
    </row>
    <row r="14" spans="1:5" x14ac:dyDescent="0.25">
      <c r="A14" s="4" t="s">
        <v>0</v>
      </c>
      <c r="B14" s="8" t="s">
        <v>13</v>
      </c>
      <c r="C14" s="5">
        <v>36</v>
      </c>
      <c r="D14" s="16">
        <v>0</v>
      </c>
      <c r="E14" s="3">
        <f t="shared" si="0"/>
        <v>0</v>
      </c>
    </row>
    <row r="15" spans="1:5" x14ac:dyDescent="0.25">
      <c r="A15" s="4" t="s">
        <v>0</v>
      </c>
      <c r="B15" s="8" t="s">
        <v>14</v>
      </c>
      <c r="C15" s="5">
        <f>36*4</f>
        <v>144</v>
      </c>
      <c r="D15" s="16">
        <v>0</v>
      </c>
      <c r="E15" s="3">
        <f t="shared" si="0"/>
        <v>0</v>
      </c>
    </row>
    <row r="16" spans="1:5" x14ac:dyDescent="0.25">
      <c r="A16" s="4" t="s">
        <v>0</v>
      </c>
      <c r="B16" s="8" t="s">
        <v>15</v>
      </c>
      <c r="C16" s="5">
        <f>36*2</f>
        <v>72</v>
      </c>
      <c r="D16" s="16">
        <v>0</v>
      </c>
      <c r="E16" s="3">
        <f t="shared" si="0"/>
        <v>0</v>
      </c>
    </row>
    <row r="17" spans="1:5" x14ac:dyDescent="0.25">
      <c r="A17" s="4" t="s">
        <v>0</v>
      </c>
      <c r="B17" s="8" t="s">
        <v>16</v>
      </c>
      <c r="C17" s="5">
        <v>36</v>
      </c>
      <c r="D17" s="16">
        <v>0</v>
      </c>
      <c r="E17" s="3">
        <f t="shared" si="0"/>
        <v>0</v>
      </c>
    </row>
    <row r="18" spans="1:5" x14ac:dyDescent="0.25">
      <c r="A18" s="4" t="s">
        <v>0</v>
      </c>
      <c r="B18" s="8" t="s">
        <v>17</v>
      </c>
      <c r="C18" s="5">
        <v>36</v>
      </c>
      <c r="D18" s="16">
        <v>0</v>
      </c>
      <c r="E18" s="3">
        <f t="shared" si="0"/>
        <v>0</v>
      </c>
    </row>
    <row r="19" spans="1:5" x14ac:dyDescent="0.25">
      <c r="A19" s="4" t="s">
        <v>0</v>
      </c>
      <c r="B19" s="8" t="s">
        <v>18</v>
      </c>
      <c r="C19" s="5">
        <f>36*2</f>
        <v>72</v>
      </c>
      <c r="D19" s="16">
        <v>0</v>
      </c>
      <c r="E19" s="3">
        <f t="shared" si="0"/>
        <v>0</v>
      </c>
    </row>
    <row r="20" spans="1:5" x14ac:dyDescent="0.25">
      <c r="A20" s="4" t="s">
        <v>0</v>
      </c>
      <c r="B20" s="8" t="s">
        <v>19</v>
      </c>
      <c r="C20" s="5">
        <v>36</v>
      </c>
      <c r="D20" s="16">
        <v>0</v>
      </c>
      <c r="E20" s="3">
        <f t="shared" si="0"/>
        <v>0</v>
      </c>
    </row>
    <row r="21" spans="1:5" x14ac:dyDescent="0.25">
      <c r="A21" s="4" t="s">
        <v>0</v>
      </c>
      <c r="B21" s="8" t="s">
        <v>20</v>
      </c>
      <c r="C21" s="5">
        <f>36*4</f>
        <v>144</v>
      </c>
      <c r="D21" s="16">
        <v>0</v>
      </c>
      <c r="E21" s="3">
        <f t="shared" si="0"/>
        <v>0</v>
      </c>
    </row>
    <row r="22" spans="1:5" x14ac:dyDescent="0.25">
      <c r="A22" s="4" t="s">
        <v>0</v>
      </c>
      <c r="B22" s="8" t="s">
        <v>21</v>
      </c>
      <c r="C22" s="5">
        <f>6*36</f>
        <v>216</v>
      </c>
      <c r="D22" s="16">
        <v>0</v>
      </c>
      <c r="E22" s="3">
        <f t="shared" si="0"/>
        <v>0</v>
      </c>
    </row>
    <row r="23" spans="1:5" x14ac:dyDescent="0.25">
      <c r="A23" s="4" t="s">
        <v>0</v>
      </c>
      <c r="B23" s="8" t="s">
        <v>22</v>
      </c>
      <c r="C23" s="5">
        <v>36</v>
      </c>
      <c r="D23" s="16">
        <v>0</v>
      </c>
      <c r="E23" s="3">
        <f t="shared" si="0"/>
        <v>0</v>
      </c>
    </row>
    <row r="24" spans="1:5" x14ac:dyDescent="0.25">
      <c r="A24" s="4" t="s">
        <v>0</v>
      </c>
      <c r="B24" s="8" t="s">
        <v>23</v>
      </c>
      <c r="C24" s="5">
        <f>36*2</f>
        <v>72</v>
      </c>
      <c r="D24" s="16">
        <v>0</v>
      </c>
      <c r="E24" s="3">
        <f t="shared" si="0"/>
        <v>0</v>
      </c>
    </row>
    <row r="25" spans="1:5" x14ac:dyDescent="0.25">
      <c r="A25" s="4" t="s">
        <v>0</v>
      </c>
      <c r="B25" s="8" t="s">
        <v>24</v>
      </c>
      <c r="C25" s="5">
        <v>36</v>
      </c>
      <c r="D25" s="16">
        <v>0</v>
      </c>
      <c r="E25" s="3">
        <f t="shared" si="0"/>
        <v>0</v>
      </c>
    </row>
    <row r="26" spans="1:5" x14ac:dyDescent="0.25">
      <c r="A26" s="4" t="s">
        <v>0</v>
      </c>
      <c r="B26" s="8" t="s">
        <v>25</v>
      </c>
      <c r="C26" s="5">
        <v>216</v>
      </c>
      <c r="D26" s="16">
        <v>0</v>
      </c>
      <c r="E26" s="3">
        <f t="shared" si="0"/>
        <v>0</v>
      </c>
    </row>
    <row r="27" spans="1:5" x14ac:dyDescent="0.25">
      <c r="A27" s="4" t="s">
        <v>0</v>
      </c>
      <c r="B27" s="8" t="s">
        <v>26</v>
      </c>
      <c r="C27" s="5">
        <v>36</v>
      </c>
      <c r="D27" s="16">
        <v>0</v>
      </c>
      <c r="E27" s="3">
        <f t="shared" si="0"/>
        <v>0</v>
      </c>
    </row>
    <row r="28" spans="1:5" x14ac:dyDescent="0.25">
      <c r="A28" s="4" t="s">
        <v>0</v>
      </c>
      <c r="B28" s="8" t="s">
        <v>27</v>
      </c>
      <c r="C28" s="5">
        <v>36</v>
      </c>
      <c r="D28" s="16">
        <v>0</v>
      </c>
      <c r="E28" s="3">
        <f t="shared" si="0"/>
        <v>0</v>
      </c>
    </row>
    <row r="29" spans="1:5" x14ac:dyDescent="0.25">
      <c r="A29" s="4" t="s">
        <v>0</v>
      </c>
      <c r="B29" s="8" t="s">
        <v>28</v>
      </c>
      <c r="C29" s="5">
        <f>4*36</f>
        <v>144</v>
      </c>
      <c r="D29" s="16">
        <v>0</v>
      </c>
      <c r="E29" s="3">
        <f t="shared" si="0"/>
        <v>0</v>
      </c>
    </row>
    <row r="30" spans="1:5" x14ac:dyDescent="0.25">
      <c r="A30" s="4" t="s">
        <v>0</v>
      </c>
      <c r="B30" s="8" t="s">
        <v>29</v>
      </c>
      <c r="C30" s="5">
        <v>36</v>
      </c>
      <c r="D30" s="16">
        <v>0</v>
      </c>
      <c r="E30" s="3">
        <f t="shared" si="0"/>
        <v>0</v>
      </c>
    </row>
    <row r="31" spans="1:5" x14ac:dyDescent="0.25">
      <c r="A31" s="6" t="s">
        <v>0</v>
      </c>
      <c r="B31" s="9" t="s">
        <v>30</v>
      </c>
      <c r="C31" s="5">
        <v>36</v>
      </c>
      <c r="D31" s="16">
        <v>0</v>
      </c>
      <c r="E31" s="3">
        <f t="shared" si="0"/>
        <v>0</v>
      </c>
    </row>
    <row r="32" spans="1:5" x14ac:dyDescent="0.25">
      <c r="A32" s="4" t="s">
        <v>0</v>
      </c>
      <c r="B32" s="9" t="s">
        <v>31</v>
      </c>
      <c r="C32" s="5">
        <v>36</v>
      </c>
      <c r="D32" s="16">
        <v>0</v>
      </c>
      <c r="E32" s="3">
        <f t="shared" si="0"/>
        <v>0</v>
      </c>
    </row>
    <row r="33" spans="1:5" x14ac:dyDescent="0.25">
      <c r="A33" s="6" t="s">
        <v>0</v>
      </c>
      <c r="B33" s="9" t="s">
        <v>32</v>
      </c>
      <c r="C33" s="5">
        <v>144</v>
      </c>
      <c r="D33" s="16">
        <v>0</v>
      </c>
      <c r="E33" s="3">
        <f t="shared" si="0"/>
        <v>0</v>
      </c>
    </row>
    <row r="34" spans="1:5" x14ac:dyDescent="0.25">
      <c r="A34" s="4" t="s">
        <v>0</v>
      </c>
      <c r="B34" s="9" t="s">
        <v>33</v>
      </c>
      <c r="C34" s="5">
        <v>36</v>
      </c>
      <c r="D34" s="16">
        <v>0</v>
      </c>
      <c r="E34" s="3">
        <f t="shared" si="0"/>
        <v>0</v>
      </c>
    </row>
    <row r="35" spans="1:5" x14ac:dyDescent="0.25">
      <c r="A35" s="6" t="s">
        <v>0</v>
      </c>
      <c r="B35" s="9" t="s">
        <v>34</v>
      </c>
      <c r="C35" s="5">
        <v>36</v>
      </c>
      <c r="D35" s="16">
        <v>0</v>
      </c>
      <c r="E35" s="3">
        <f t="shared" si="0"/>
        <v>0</v>
      </c>
    </row>
    <row r="36" spans="1:5" x14ac:dyDescent="0.25">
      <c r="A36" s="4" t="s">
        <v>0</v>
      </c>
      <c r="B36" s="9" t="s">
        <v>35</v>
      </c>
      <c r="C36" s="5">
        <v>36</v>
      </c>
      <c r="D36" s="16">
        <v>0</v>
      </c>
      <c r="E36" s="3">
        <f t="shared" si="0"/>
        <v>0</v>
      </c>
    </row>
    <row r="37" spans="1:5" x14ac:dyDescent="0.25">
      <c r="A37" s="6" t="s">
        <v>0</v>
      </c>
      <c r="B37" s="9" t="s">
        <v>36</v>
      </c>
      <c r="C37" s="5">
        <f>36*3</f>
        <v>108</v>
      </c>
      <c r="D37" s="16">
        <v>0</v>
      </c>
      <c r="E37" s="3">
        <f t="shared" si="0"/>
        <v>0</v>
      </c>
    </row>
    <row r="38" spans="1:5" x14ac:dyDescent="0.25">
      <c r="A38" s="4" t="s">
        <v>0</v>
      </c>
      <c r="B38" s="9" t="s">
        <v>37</v>
      </c>
      <c r="C38" s="5">
        <f>36*3</f>
        <v>108</v>
      </c>
      <c r="D38" s="16">
        <v>0</v>
      </c>
      <c r="E38" s="3">
        <f t="shared" si="0"/>
        <v>0</v>
      </c>
    </row>
    <row r="39" spans="1:5" x14ac:dyDescent="0.25">
      <c r="A39" s="6" t="s">
        <v>0</v>
      </c>
      <c r="B39" s="9" t="s">
        <v>38</v>
      </c>
      <c r="C39" s="5">
        <f>3*36</f>
        <v>108</v>
      </c>
      <c r="D39" s="16">
        <v>0</v>
      </c>
      <c r="E39" s="3">
        <f t="shared" si="0"/>
        <v>0</v>
      </c>
    </row>
    <row r="40" spans="1:5" x14ac:dyDescent="0.25">
      <c r="A40" s="4" t="s">
        <v>0</v>
      </c>
      <c r="B40" s="9" t="s">
        <v>39</v>
      </c>
      <c r="C40" s="5">
        <f>3*36</f>
        <v>108</v>
      </c>
      <c r="D40" s="16">
        <v>0</v>
      </c>
      <c r="E40" s="3">
        <f t="shared" si="0"/>
        <v>0</v>
      </c>
    </row>
    <row r="41" spans="1:5" x14ac:dyDescent="0.25">
      <c r="A41" s="6" t="s">
        <v>0</v>
      </c>
      <c r="B41" s="9" t="s">
        <v>40</v>
      </c>
      <c r="C41" s="5">
        <f>36</f>
        <v>36</v>
      </c>
      <c r="D41" s="16">
        <v>0</v>
      </c>
      <c r="E41" s="3">
        <f t="shared" si="0"/>
        <v>0</v>
      </c>
    </row>
    <row r="42" spans="1:5" x14ac:dyDescent="0.25">
      <c r="A42" s="4" t="s">
        <v>0</v>
      </c>
      <c r="B42" s="9" t="s">
        <v>41</v>
      </c>
      <c r="C42" s="5">
        <v>36</v>
      </c>
      <c r="D42" s="16">
        <v>0</v>
      </c>
      <c r="E42" s="3">
        <f t="shared" si="0"/>
        <v>0</v>
      </c>
    </row>
    <row r="43" spans="1:5" x14ac:dyDescent="0.25">
      <c r="A43" s="6" t="s">
        <v>0</v>
      </c>
      <c r="B43" s="9" t="s">
        <v>42</v>
      </c>
      <c r="C43" s="5">
        <v>36</v>
      </c>
      <c r="D43" s="16">
        <v>0</v>
      </c>
      <c r="E43" s="3">
        <f t="shared" si="0"/>
        <v>0</v>
      </c>
    </row>
    <row r="44" spans="1:5" x14ac:dyDescent="0.25">
      <c r="A44" s="4" t="s">
        <v>0</v>
      </c>
      <c r="B44" s="9" t="s">
        <v>43</v>
      </c>
      <c r="C44" s="5">
        <v>36</v>
      </c>
      <c r="D44" s="16">
        <v>0</v>
      </c>
      <c r="E44" s="3">
        <f t="shared" si="0"/>
        <v>0</v>
      </c>
    </row>
    <row r="45" spans="1:5" x14ac:dyDescent="0.25">
      <c r="A45" s="6" t="s">
        <v>0</v>
      </c>
      <c r="B45" s="9" t="s">
        <v>44</v>
      </c>
      <c r="C45" s="5">
        <f>36</f>
        <v>36</v>
      </c>
      <c r="D45" s="16">
        <v>0</v>
      </c>
      <c r="E45" s="3">
        <f t="shared" si="0"/>
        <v>0</v>
      </c>
    </row>
    <row r="46" spans="1:5" x14ac:dyDescent="0.25">
      <c r="A46" s="4" t="s">
        <v>0</v>
      </c>
      <c r="B46" s="9" t="s">
        <v>45</v>
      </c>
      <c r="C46" s="5">
        <v>36</v>
      </c>
      <c r="D46" s="16">
        <v>0</v>
      </c>
      <c r="E46" s="3">
        <f t="shared" si="0"/>
        <v>0</v>
      </c>
    </row>
    <row r="47" spans="1:5" x14ac:dyDescent="0.25">
      <c r="A47" s="6" t="s">
        <v>0</v>
      </c>
      <c r="B47" s="9" t="s">
        <v>46</v>
      </c>
      <c r="C47" s="5">
        <v>36</v>
      </c>
      <c r="D47" s="16">
        <v>0</v>
      </c>
      <c r="E47" s="3">
        <f t="shared" si="0"/>
        <v>0</v>
      </c>
    </row>
    <row r="48" spans="1:5" x14ac:dyDescent="0.25">
      <c r="A48" s="4" t="s">
        <v>0</v>
      </c>
      <c r="B48" s="9" t="s">
        <v>47</v>
      </c>
      <c r="C48" s="5">
        <v>36</v>
      </c>
      <c r="D48" s="16">
        <v>0</v>
      </c>
      <c r="E48" s="3">
        <f t="shared" si="0"/>
        <v>0</v>
      </c>
    </row>
    <row r="49" spans="1:5" x14ac:dyDescent="0.25">
      <c r="A49" s="6" t="s">
        <v>0</v>
      </c>
      <c r="B49" s="9" t="s">
        <v>48</v>
      </c>
      <c r="C49" s="5">
        <v>180</v>
      </c>
      <c r="D49" s="16">
        <v>0</v>
      </c>
      <c r="E49" s="3">
        <f t="shared" si="0"/>
        <v>0</v>
      </c>
    </row>
    <row r="50" spans="1:5" x14ac:dyDescent="0.25">
      <c r="A50" s="4"/>
      <c r="B50" s="9"/>
      <c r="C50" s="5"/>
      <c r="D50" s="16">
        <v>0</v>
      </c>
      <c r="E50" s="3">
        <f t="shared" si="0"/>
        <v>0</v>
      </c>
    </row>
    <row r="51" spans="1:5" ht="15.75" customHeight="1" x14ac:dyDescent="0.25">
      <c r="A51" s="6"/>
      <c r="B51" s="9"/>
      <c r="C51" s="14" t="s">
        <v>52</v>
      </c>
      <c r="D51" s="16"/>
      <c r="E51" s="3">
        <f>SUM(E2:E50)</f>
        <v>0</v>
      </c>
    </row>
  </sheetData>
  <sheetProtection algorithmName="SHA-512" hashValue="gPSiAf/pO+7+hNNXmTEaC5qiQDcLLxcTGmBrk6WQKs2CUEgV+opN1mk413JhHpORdIuR5zLvjrBlZkDiheSVRQ==" saltValue="PowDyVx6pP6xDUpGxzhbsg==" spinCount="100000" sheet="1" objects="1" scenarios="1"/>
  <mergeCells count="1">
    <mergeCell ref="A1:B1"/>
  </mergeCells>
  <pageMargins left="0.2" right="0.2" top="0.75" bottom="0.75" header="0.3" footer="0.3"/>
  <pageSetup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Yinger, Kaylee M</dc:creator>
  <cp:lastModifiedBy>Yinger, Kaylee M</cp:lastModifiedBy>
  <cp:lastPrinted>2021-10-08T13:52:35Z</cp:lastPrinted>
  <dcterms:created xsi:type="dcterms:W3CDTF">2019-03-11T13:20:29Z</dcterms:created>
  <dcterms:modified xsi:type="dcterms:W3CDTF">2021-10-13T19:17:48Z</dcterms:modified>
</cp:coreProperties>
</file>