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/>
  <mc:AlternateContent xmlns:mc="http://schemas.openxmlformats.org/markup-compatibility/2006">
    <mc:Choice Requires="x15">
      <x15ac:absPath xmlns:x15ac="http://schemas.microsoft.com/office/spreadsheetml/2010/11/ac" url="U:\OFS\Procurement\Amy\39422 IFB Burrell Lock Rehab\"/>
    </mc:Choice>
  </mc:AlternateContent>
  <xr:revisionPtr revIDLastSave="0" documentId="8_{3130F085-194F-4FD7-9DDD-8C093222B443}" xr6:coauthVersionLast="47" xr6:coauthVersionMax="47" xr10:uidLastSave="{00000000-0000-0000-0000-000000000000}"/>
  <bookViews>
    <workbookView xWindow="1820" yWindow="1820" windowWidth="14400" windowHeight="7360" tabRatio="685" xr2:uid="{00000000-000D-0000-FFFF-FFFF00000000}"/>
  </bookViews>
  <sheets>
    <sheet name="Sheet1" sheetId="29" r:id="rId1"/>
  </sheets>
  <definedNames>
    <definedName name="_xlnm.Print_Area" localSheetId="0">Sheet1!$A$1:$F$50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43" i="29" l="1"/>
  <c r="A44" i="29" s="1"/>
  <c r="A45" i="29" s="1"/>
  <c r="A46" i="29" s="1"/>
  <c r="A47" i="29" s="1"/>
  <c r="A48" i="29" s="1"/>
  <c r="A6" i="29"/>
  <c r="A7" i="29" s="1"/>
  <c r="A8" i="29" s="1"/>
  <c r="A9" i="29" s="1"/>
  <c r="A10" i="29" s="1"/>
  <c r="A11" i="29" s="1"/>
  <c r="A12" i="29" s="1"/>
  <c r="A13" i="29" s="1"/>
  <c r="A14" i="29" s="1"/>
  <c r="A15" i="29" s="1"/>
  <c r="A16" i="29" s="1"/>
  <c r="A17" i="29" s="1"/>
  <c r="A18" i="29" s="1"/>
  <c r="A19" i="29" s="1"/>
  <c r="A20" i="29" s="1"/>
  <c r="A21" i="29" s="1"/>
  <c r="A22" i="29" s="1"/>
  <c r="A27" i="29" s="1"/>
  <c r="A28" i="29" l="1"/>
  <c r="A29" i="29" s="1"/>
  <c r="A30" i="29" s="1"/>
  <c r="A31" i="29" s="1"/>
  <c r="A32" i="29" s="1"/>
  <c r="A33" i="29" s="1"/>
  <c r="A34" i="29" s="1"/>
  <c r="A35" i="29" s="1"/>
  <c r="A36" i="29" s="1"/>
  <c r="A37" i="29" s="1"/>
  <c r="A38" i="29" s="1"/>
  <c r="A39" i="29" s="1"/>
  <c r="A40" i="29" s="1"/>
  <c r="A41" i="29" s="1"/>
  <c r="A49" i="29" s="1"/>
</calcChain>
</file>

<file path=xl/sharedStrings.xml><?xml version="1.0" encoding="utf-8"?>
<sst xmlns="http://schemas.openxmlformats.org/spreadsheetml/2006/main" count="105" uniqueCount="69">
  <si>
    <t>ITEM</t>
  </si>
  <si>
    <t>NO.</t>
  </si>
  <si>
    <t>CY</t>
  </si>
  <si>
    <t>LS</t>
  </si>
  <si>
    <t>ESTIMATED</t>
  </si>
  <si>
    <t>QUANTITY</t>
  </si>
  <si>
    <t xml:space="preserve"> TOTAL</t>
  </si>
  <si>
    <t>UNIT</t>
  </si>
  <si>
    <t>EA</t>
  </si>
  <si>
    <t>UNIT PRICE</t>
  </si>
  <si>
    <t>AMOUNT</t>
  </si>
  <si>
    <t>SF</t>
  </si>
  <si>
    <t>LF</t>
  </si>
  <si>
    <t>CONCRETE - SURFACE COATING</t>
  </si>
  <si>
    <t>DAILY OVERFLOW IMPACT FEE</t>
  </si>
  <si>
    <t>DAYS</t>
  </si>
  <si>
    <t>CF</t>
  </si>
  <si>
    <t>SUPPLEMENTAL WORK ALLOWANCE</t>
  </si>
  <si>
    <t>TOTAL CONSTRUCTION COST</t>
  </si>
  <si>
    <t>AS-BUILT SURVEY</t>
  </si>
  <si>
    <t>COST SCHEDULE</t>
  </si>
  <si>
    <t>DESCRIPTION</t>
  </si>
  <si>
    <t>MOBILIZATION</t>
  </si>
  <si>
    <t>SITE CLEANUP AND DEMOBILIZATION</t>
  </si>
  <si>
    <t>EROSION/SEDIMENT CONTROL</t>
  </si>
  <si>
    <t>PUMPING/DEWATERING</t>
  </si>
  <si>
    <t>CONCRETE - REBAR REPAIR (IF REQUIRED)</t>
  </si>
  <si>
    <t>CONCRETE - CRACK REPAIR (IF REQUIRED)</t>
  </si>
  <si>
    <t>CONCRETE - HYDRODEMOLITION OF SURFACES (IF REQUIRED)</t>
  </si>
  <si>
    <t>CONCRETE - SAWCUTTING (IF REQUIRED)</t>
  </si>
  <si>
    <t>CONCRETE - ERODED SURFACE REPAIR (IF REQUIRED)</t>
  </si>
  <si>
    <t>CONCRETE - TESTING SERVICES (IF REQUIRED)</t>
  </si>
  <si>
    <t>CONCRETE - ISOLATED PATCHING (IF REQUIRED)</t>
  </si>
  <si>
    <t>LOCK GATE HINGE PINS (IF REQUIRED)</t>
  </si>
  <si>
    <t>LOCK GATE HINGE BEARINGS (IF REQUIRED)</t>
  </si>
  <si>
    <t>NEW WATER LINE</t>
  </si>
  <si>
    <t>INSTALL NEW MANATEE PROTECTION SCREENS</t>
  </si>
  <si>
    <t>BLAST AND PAINT EMBEDDED STEEL</t>
  </si>
  <si>
    <t>LOCK GATE STEEL REPAIRS (IF REQUIRED)</t>
  </si>
  <si>
    <t>LBS</t>
  </si>
  <si>
    <t>NEW CONTROLS FOR LOCK GATE AND SLIDE GATE OPERATORS</t>
  </si>
  <si>
    <t>BURRELL LOCK REHABILITATION</t>
  </si>
  <si>
    <t>DEMO - ABANDONED ELECTRICAL BOXES AND CONDUITS</t>
  </si>
  <si>
    <t>DEMO AND REPLACE - UPSTREAM AND DOWNSTREAM FENDERS</t>
  </si>
  <si>
    <t>DEMO AND REPLACE - INTERNAL LOCK FENDERS</t>
  </si>
  <si>
    <t>DEMO AND REPLACE - STAFF GAGES</t>
  </si>
  <si>
    <t>DEMO AND REPLACE - FIRE EXTINGUISHER CABINETS</t>
  </si>
  <si>
    <t>DEMO AND REPLACE - FLOATATION RINGS</t>
  </si>
  <si>
    <t>DEMO AND REPLACE - NAVIGATION LIGHTS</t>
  </si>
  <si>
    <t>DEMO/SALVAGE LOCK SIGNS - REPLACE/REINSTALL</t>
  </si>
  <si>
    <t>DEMO - SLIDE GATES, OPERATORS, AND CONTROLS</t>
  </si>
  <si>
    <t>DEMO - LOCK MITRE GATE OPERATORS AND CONTROLS</t>
  </si>
  <si>
    <t>18.1</t>
  </si>
  <si>
    <t>18.2</t>
  </si>
  <si>
    <t>18.3</t>
  </si>
  <si>
    <t>18.4</t>
  </si>
  <si>
    <t>LOCK MITRE GATE REHABILITATION</t>
  </si>
  <si>
    <t>INSTALL NEW SLIDE GATES AND NEW HYDRAULIC OPERATORS</t>
  </si>
  <si>
    <t>CONCRETE - HYDRAULIC CYLINDER PITS</t>
  </si>
  <si>
    <t>LOCK GATE LUMBER COMPONENTS (IF REQUIRED)</t>
  </si>
  <si>
    <t>INSTALL LOCK MITRE GATES AND NEW HYDRAULIC OPERATORS</t>
  </si>
  <si>
    <t>TEMPORARY DEWATERING BULKHEADS</t>
  </si>
  <si>
    <t>PRESSURE WASH ALL CONCRETE AND STEEL SURFACES</t>
  </si>
  <si>
    <t>NEW HANDRAIL, LOCK ACCESS GATE AND LADDER</t>
  </si>
  <si>
    <t>REMOVE MANATEE SONAR DETECTION SYSTEM</t>
  </si>
  <si>
    <t>REINSTALL MANATEE SONAR DETECTION SYSTEM</t>
  </si>
  <si>
    <t>REMOVE SEDIMENT AND DEBRIS</t>
  </si>
  <si>
    <t>PAINT LOCK FILL AND DISCHARGE PIPES</t>
  </si>
  <si>
    <t>HYDRAULIC POWER UNITS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</si>
</sst>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_);\(&quot;$&quot;#,##0.00\)"/>
    <numFmt numFmtId="42" formatCode="_(&quot;$&quot;* #,##0_);_(&quot;$&quot;* \(#,##0\);_(&quot;$&quot;* &quot;-&quot;_);_(@_)"/>
    <numFmt numFmtId="164" formatCode="&quot;$&quot;#,##0.00"/>
    <numFmt numFmtId="165" formatCode="&quot;$&quot;#,##0"/>
  </numFmts>
  <fonts count="8" x14ac:knownFonts="1">
    <font>
      <sz val="10"/>
      <name val="Arial"/>
    </font>
    <font>
      <sz val="10"/>
      <name val="Arial"/>
    </font>
    <font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2"/>
      <name val="Arial"/>
      <family val="2"/>
    </font>
    <font>
      <b/>
      <sz val="24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2" fontId="1" fillId="0" borderId="0" applyFont="0" applyFill="0" applyBorder="0" applyAlignment="0" applyProtection="0"/>
  </cellStyleXfs>
  <cellXfs count="33">
    <xf numFmtId="0" fontId="0" fillId="0" borderId="0" xfId="0"/>
    <xf numFmtId="0" fontId="3" fillId="0" borderId="0" xfId="0" applyFont="1"/>
    <xf numFmtId="0" fontId="4" fillId="3" borderId="7" xfId="0" applyFont="1" applyFill="1" applyBorder="1" applyAlignment="1">
      <alignment horizontal="centerContinuous" vertical="center"/>
    </xf>
    <xf numFmtId="0" fontId="4" fillId="3" borderId="8" xfId="0" applyFont="1" applyFill="1" applyBorder="1" applyAlignment="1">
      <alignment horizontal="centerContinuous" vertical="center"/>
    </xf>
    <xf numFmtId="0" fontId="0" fillId="3" borderId="1" xfId="0" applyFill="1" applyBorder="1" applyAlignment="1">
      <alignment horizontal="centerContinuous" vertical="center"/>
    </xf>
    <xf numFmtId="0" fontId="6" fillId="3" borderId="1" xfId="0" applyFont="1" applyFill="1" applyBorder="1" applyAlignment="1">
      <alignment horizontal="centerContinuous" vertical="center"/>
    </xf>
    <xf numFmtId="0" fontId="4" fillId="3" borderId="1" xfId="0" applyFont="1" applyFill="1" applyBorder="1" applyAlignment="1">
      <alignment horizontal="centerContinuous" vertical="center"/>
    </xf>
    <xf numFmtId="0" fontId="4" fillId="3" borderId="10" xfId="0" applyFont="1" applyFill="1" applyBorder="1" applyAlignment="1">
      <alignment horizontal="centerContinuous" vertical="center"/>
    </xf>
    <xf numFmtId="0" fontId="4" fillId="0" borderId="3" xfId="0" applyFont="1" applyBorder="1" applyAlignment="1">
      <alignment horizontal="left" vertical="center"/>
    </xf>
    <xf numFmtId="3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64" fontId="3" fillId="0" borderId="3" xfId="0" applyNumberFormat="1" applyFont="1" applyBorder="1" applyAlignment="1">
      <alignment horizontal="right" vertical="center"/>
    </xf>
    <xf numFmtId="165" fontId="3" fillId="0" borderId="3" xfId="1" applyNumberFormat="1" applyFont="1" applyBorder="1" applyAlignment="1">
      <alignment horizontal="right" vertical="center"/>
    </xf>
    <xf numFmtId="165" fontId="3" fillId="0" borderId="3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 wrapText="1"/>
    </xf>
    <xf numFmtId="49" fontId="3" fillId="2" borderId="3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vertical="center"/>
    </xf>
    <xf numFmtId="0" fontId="5" fillId="2" borderId="3" xfId="0" applyFont="1" applyFill="1" applyBorder="1" applyAlignment="1">
      <alignment vertical="center"/>
    </xf>
    <xf numFmtId="165" fontId="5" fillId="2" borderId="3" xfId="0" applyNumberFormat="1" applyFont="1" applyFill="1" applyBorder="1" applyAlignment="1">
      <alignment horizontal="right" vertical="center"/>
    </xf>
    <xf numFmtId="0" fontId="4" fillId="0" borderId="3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7" fontId="3" fillId="0" borderId="3" xfId="0" applyNumberFormat="1" applyFont="1" applyBorder="1" applyAlignment="1">
      <alignment horizontal="right" vertical="center"/>
    </xf>
    <xf numFmtId="1" fontId="4" fillId="0" borderId="3" xfId="0" quotePrefix="1" applyNumberFormat="1" applyFont="1" applyBorder="1" applyAlignment="1">
      <alignment horizontal="center" vertical="center"/>
    </xf>
    <xf numFmtId="3" fontId="3" fillId="0" borderId="11" xfId="0" applyNumberFormat="1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5" fillId="3" borderId="6" xfId="0" applyFont="1" applyFill="1" applyBorder="1" applyAlignment="1">
      <alignment horizontal="centerContinuous" vertical="center"/>
    </xf>
    <xf numFmtId="0" fontId="5" fillId="3" borderId="9" xfId="0" applyFont="1" applyFill="1" applyBorder="1" applyAlignment="1">
      <alignment horizontal="centerContinuous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vertical="center"/>
    </xf>
    <xf numFmtId="7" fontId="7" fillId="2" borderId="4" xfId="0" applyNumberFormat="1" applyFont="1" applyFill="1" applyBorder="1" applyAlignment="1">
      <alignment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left" vertical="center"/>
    </xf>
  </cellXfs>
  <cellStyles count="2">
    <cellStyle name="Currency [0]" xfId="1" builtinId="7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3"/>
  <sheetViews>
    <sheetView tabSelected="1" zoomScale="120" zoomScaleNormal="120" workbookViewId="0"/>
  </sheetViews>
  <sheetFormatPr defaultRowHeight="12.5" x14ac:dyDescent="0.25"/>
  <cols>
    <col min="1" max="1" width="10.7265625" customWidth="1"/>
    <col min="2" max="2" width="54.6328125" customWidth="1"/>
    <col min="3" max="5" width="12.7265625" customWidth="1"/>
    <col min="6" max="6" width="14.7265625" customWidth="1"/>
  </cols>
  <sheetData>
    <row r="1" spans="1:6" ht="20" customHeight="1" x14ac:dyDescent="0.25">
      <c r="A1" s="26" t="s">
        <v>20</v>
      </c>
      <c r="B1" s="2"/>
      <c r="C1" s="2"/>
      <c r="D1" s="2"/>
      <c r="E1" s="2"/>
      <c r="F1" s="3"/>
    </row>
    <row r="2" spans="1:6" ht="20" customHeight="1" x14ac:dyDescent="0.25">
      <c r="A2" s="27" t="s">
        <v>41</v>
      </c>
      <c r="B2" s="4"/>
      <c r="C2" s="5"/>
      <c r="D2" s="6"/>
      <c r="E2" s="6"/>
      <c r="F2" s="7"/>
    </row>
    <row r="3" spans="1:6" ht="18" customHeight="1" x14ac:dyDescent="0.25">
      <c r="A3" s="28" t="s">
        <v>0</v>
      </c>
      <c r="B3" s="29"/>
      <c r="C3" s="28" t="s">
        <v>4</v>
      </c>
      <c r="D3" s="29"/>
      <c r="E3" s="30"/>
      <c r="F3" s="28" t="s">
        <v>6</v>
      </c>
    </row>
    <row r="4" spans="1:6" ht="18" customHeight="1" x14ac:dyDescent="0.25">
      <c r="A4" s="31" t="s">
        <v>1</v>
      </c>
      <c r="B4" s="32" t="s">
        <v>21</v>
      </c>
      <c r="C4" s="31" t="s">
        <v>5</v>
      </c>
      <c r="D4" s="31" t="s">
        <v>7</v>
      </c>
      <c r="E4" s="31" t="s">
        <v>9</v>
      </c>
      <c r="F4" s="31" t="s">
        <v>10</v>
      </c>
    </row>
    <row r="5" spans="1:6" ht="18" customHeight="1" x14ac:dyDescent="0.25">
      <c r="A5" s="23">
        <v>1</v>
      </c>
      <c r="B5" s="8" t="s">
        <v>22</v>
      </c>
      <c r="C5" s="9">
        <v>1</v>
      </c>
      <c r="D5" s="10" t="s">
        <v>3</v>
      </c>
      <c r="E5" s="11"/>
      <c r="F5" s="12"/>
    </row>
    <row r="6" spans="1:6" ht="18" customHeight="1" x14ac:dyDescent="0.25">
      <c r="A6" s="23">
        <f t="shared" ref="A6:A49" si="0">A5+1</f>
        <v>2</v>
      </c>
      <c r="B6" s="8" t="s">
        <v>24</v>
      </c>
      <c r="C6" s="9">
        <v>1</v>
      </c>
      <c r="D6" s="10" t="s">
        <v>3</v>
      </c>
      <c r="E6" s="22"/>
      <c r="F6" s="12"/>
    </row>
    <row r="7" spans="1:6" ht="18" customHeight="1" x14ac:dyDescent="0.25">
      <c r="A7" s="23">
        <f t="shared" si="0"/>
        <v>3</v>
      </c>
      <c r="B7" s="14" t="s">
        <v>61</v>
      </c>
      <c r="C7" s="9">
        <v>1</v>
      </c>
      <c r="D7" s="10" t="s">
        <v>3</v>
      </c>
      <c r="E7" s="22"/>
      <c r="F7" s="13"/>
    </row>
    <row r="8" spans="1:6" ht="18" customHeight="1" x14ac:dyDescent="0.25">
      <c r="A8" s="23">
        <f t="shared" si="0"/>
        <v>4</v>
      </c>
      <c r="B8" s="8" t="s">
        <v>25</v>
      </c>
      <c r="C8" s="9">
        <v>1</v>
      </c>
      <c r="D8" s="10" t="s">
        <v>3</v>
      </c>
      <c r="E8" s="22"/>
      <c r="F8" s="13"/>
    </row>
    <row r="9" spans="1:6" ht="18" customHeight="1" x14ac:dyDescent="0.25">
      <c r="A9" s="23">
        <f t="shared" si="0"/>
        <v>5</v>
      </c>
      <c r="B9" s="8" t="s">
        <v>64</v>
      </c>
      <c r="C9" s="9">
        <v>1</v>
      </c>
      <c r="D9" s="10" t="s">
        <v>3</v>
      </c>
      <c r="E9" s="22"/>
      <c r="F9" s="13"/>
    </row>
    <row r="10" spans="1:6" ht="18" customHeight="1" x14ac:dyDescent="0.25">
      <c r="A10" s="23">
        <f t="shared" si="0"/>
        <v>6</v>
      </c>
      <c r="B10" s="8" t="s">
        <v>66</v>
      </c>
      <c r="C10" s="9">
        <v>50</v>
      </c>
      <c r="D10" s="10" t="s">
        <v>2</v>
      </c>
      <c r="E10" s="22"/>
      <c r="F10" s="13"/>
    </row>
    <row r="11" spans="1:6" ht="18" customHeight="1" x14ac:dyDescent="0.25">
      <c r="A11" s="23">
        <f t="shared" si="0"/>
        <v>7</v>
      </c>
      <c r="B11" s="8" t="s">
        <v>62</v>
      </c>
      <c r="C11" s="9">
        <v>12800</v>
      </c>
      <c r="D11" s="10" t="s">
        <v>11</v>
      </c>
      <c r="E11" s="22"/>
      <c r="F11" s="13"/>
    </row>
    <row r="12" spans="1:6" ht="18" customHeight="1" x14ac:dyDescent="0.25">
      <c r="A12" s="23">
        <f t="shared" si="0"/>
        <v>8</v>
      </c>
      <c r="B12" s="14" t="s">
        <v>51</v>
      </c>
      <c r="C12" s="9">
        <v>4</v>
      </c>
      <c r="D12" s="10" t="s">
        <v>8</v>
      </c>
      <c r="E12" s="22"/>
      <c r="F12" s="13"/>
    </row>
    <row r="13" spans="1:6" ht="18" customHeight="1" x14ac:dyDescent="0.25">
      <c r="A13" s="23">
        <f t="shared" si="0"/>
        <v>9</v>
      </c>
      <c r="B13" s="14" t="s">
        <v>50</v>
      </c>
      <c r="C13" s="9">
        <v>4</v>
      </c>
      <c r="D13" s="10" t="s">
        <v>8</v>
      </c>
      <c r="E13" s="22"/>
      <c r="F13" s="13"/>
    </row>
    <row r="14" spans="1:6" ht="18" customHeight="1" x14ac:dyDescent="0.25">
      <c r="A14" s="23">
        <f t="shared" si="0"/>
        <v>10</v>
      </c>
      <c r="B14" s="8" t="s">
        <v>42</v>
      </c>
      <c r="C14" s="9">
        <v>4</v>
      </c>
      <c r="D14" s="10" t="s">
        <v>8</v>
      </c>
      <c r="E14" s="22"/>
      <c r="F14" s="13"/>
    </row>
    <row r="15" spans="1:6" ht="18" customHeight="1" x14ac:dyDescent="0.25">
      <c r="A15" s="23">
        <f t="shared" si="0"/>
        <v>11</v>
      </c>
      <c r="B15" s="8" t="s">
        <v>43</v>
      </c>
      <c r="C15" s="9">
        <v>1</v>
      </c>
      <c r="D15" s="10" t="s">
        <v>3</v>
      </c>
      <c r="E15" s="22"/>
      <c r="F15" s="13"/>
    </row>
    <row r="16" spans="1:6" ht="18" customHeight="1" x14ac:dyDescent="0.25">
      <c r="A16" s="23">
        <f t="shared" si="0"/>
        <v>12</v>
      </c>
      <c r="B16" s="8" t="s">
        <v>44</v>
      </c>
      <c r="C16" s="9">
        <v>1</v>
      </c>
      <c r="D16" s="10" t="s">
        <v>3</v>
      </c>
      <c r="E16" s="22"/>
      <c r="F16" s="13"/>
    </row>
    <row r="17" spans="1:6" ht="18" customHeight="1" x14ac:dyDescent="0.25">
      <c r="A17" s="23">
        <f t="shared" si="0"/>
        <v>13</v>
      </c>
      <c r="B17" s="8" t="s">
        <v>48</v>
      </c>
      <c r="C17" s="9">
        <v>4</v>
      </c>
      <c r="D17" s="10" t="s">
        <v>8</v>
      </c>
      <c r="E17" s="22"/>
      <c r="F17" s="13"/>
    </row>
    <row r="18" spans="1:6" ht="18" customHeight="1" x14ac:dyDescent="0.25">
      <c r="A18" s="23">
        <f t="shared" si="0"/>
        <v>14</v>
      </c>
      <c r="B18" s="8" t="s">
        <v>45</v>
      </c>
      <c r="C18" s="9">
        <v>2</v>
      </c>
      <c r="D18" s="10" t="s">
        <v>8</v>
      </c>
      <c r="E18" s="22"/>
      <c r="F18" s="13"/>
    </row>
    <row r="19" spans="1:6" ht="18" customHeight="1" x14ac:dyDescent="0.25">
      <c r="A19" s="23">
        <f t="shared" si="0"/>
        <v>15</v>
      </c>
      <c r="B19" s="8" t="s">
        <v>46</v>
      </c>
      <c r="C19" s="9">
        <v>4</v>
      </c>
      <c r="D19" s="10" t="s">
        <v>8</v>
      </c>
      <c r="E19" s="22"/>
      <c r="F19" s="13"/>
    </row>
    <row r="20" spans="1:6" ht="18" customHeight="1" x14ac:dyDescent="0.25">
      <c r="A20" s="23">
        <f t="shared" si="0"/>
        <v>16</v>
      </c>
      <c r="B20" s="8" t="s">
        <v>47</v>
      </c>
      <c r="C20" s="9">
        <v>4</v>
      </c>
      <c r="D20" s="10" t="s">
        <v>8</v>
      </c>
      <c r="E20" s="22"/>
      <c r="F20" s="13"/>
    </row>
    <row r="21" spans="1:6" ht="18" customHeight="1" x14ac:dyDescent="0.25">
      <c r="A21" s="23">
        <f t="shared" si="0"/>
        <v>17</v>
      </c>
      <c r="B21" s="8" t="s">
        <v>49</v>
      </c>
      <c r="C21" s="9">
        <v>1</v>
      </c>
      <c r="D21" s="10" t="s">
        <v>3</v>
      </c>
      <c r="E21" s="22"/>
      <c r="F21" s="13"/>
    </row>
    <row r="22" spans="1:6" ht="18" customHeight="1" x14ac:dyDescent="0.25">
      <c r="A22" s="23">
        <f t="shared" si="0"/>
        <v>18</v>
      </c>
      <c r="B22" s="20" t="s">
        <v>56</v>
      </c>
      <c r="C22" s="9">
        <v>4</v>
      </c>
      <c r="D22" s="10" t="s">
        <v>8</v>
      </c>
      <c r="E22" s="22"/>
      <c r="F22" s="13"/>
    </row>
    <row r="23" spans="1:6" ht="18" customHeight="1" x14ac:dyDescent="0.25">
      <c r="A23" s="23" t="s">
        <v>52</v>
      </c>
      <c r="B23" s="20" t="s">
        <v>38</v>
      </c>
      <c r="C23" s="9">
        <v>200</v>
      </c>
      <c r="D23" s="21" t="s">
        <v>39</v>
      </c>
      <c r="E23" s="22"/>
      <c r="F23" s="13"/>
    </row>
    <row r="24" spans="1:6" ht="18" customHeight="1" x14ac:dyDescent="0.25">
      <c r="A24" s="23" t="s">
        <v>53</v>
      </c>
      <c r="B24" s="20" t="s">
        <v>33</v>
      </c>
      <c r="C24" s="9">
        <v>1</v>
      </c>
      <c r="D24" s="21" t="s">
        <v>8</v>
      </c>
      <c r="E24" s="22"/>
      <c r="F24" s="13"/>
    </row>
    <row r="25" spans="1:6" ht="18" customHeight="1" x14ac:dyDescent="0.25">
      <c r="A25" s="23" t="s">
        <v>54</v>
      </c>
      <c r="B25" s="20" t="s">
        <v>34</v>
      </c>
      <c r="C25" s="9">
        <v>1</v>
      </c>
      <c r="D25" s="21" t="s">
        <v>8</v>
      </c>
      <c r="E25" s="22"/>
      <c r="F25" s="13"/>
    </row>
    <row r="26" spans="1:6" ht="18" customHeight="1" x14ac:dyDescent="0.25">
      <c r="A26" s="23" t="s">
        <v>55</v>
      </c>
      <c r="B26" s="20" t="s">
        <v>59</v>
      </c>
      <c r="C26" s="9">
        <v>180</v>
      </c>
      <c r="D26" s="21" t="s">
        <v>12</v>
      </c>
      <c r="E26" s="22"/>
      <c r="F26" s="13"/>
    </row>
    <row r="27" spans="1:6" ht="18" customHeight="1" x14ac:dyDescent="0.25">
      <c r="A27" s="23">
        <f>A22+1</f>
        <v>19</v>
      </c>
      <c r="B27" s="8" t="s">
        <v>28</v>
      </c>
      <c r="C27" s="9">
        <v>400</v>
      </c>
      <c r="D27" s="10" t="s">
        <v>11</v>
      </c>
      <c r="E27" s="22"/>
      <c r="F27" s="13"/>
    </row>
    <row r="28" spans="1:6" ht="18" customHeight="1" x14ac:dyDescent="0.25">
      <c r="A28" s="23">
        <f t="shared" si="0"/>
        <v>20</v>
      </c>
      <c r="B28" s="14" t="s">
        <v>32</v>
      </c>
      <c r="C28" s="9">
        <v>30</v>
      </c>
      <c r="D28" s="10" t="s">
        <v>16</v>
      </c>
      <c r="E28" s="22"/>
      <c r="F28" s="13"/>
    </row>
    <row r="29" spans="1:6" ht="18" customHeight="1" x14ac:dyDescent="0.25">
      <c r="A29" s="23">
        <f t="shared" si="0"/>
        <v>21</v>
      </c>
      <c r="B29" s="14" t="s">
        <v>26</v>
      </c>
      <c r="C29" s="9">
        <v>30</v>
      </c>
      <c r="D29" s="10" t="s">
        <v>12</v>
      </c>
      <c r="E29" s="22"/>
      <c r="F29" s="13"/>
    </row>
    <row r="30" spans="1:6" ht="18" customHeight="1" x14ac:dyDescent="0.25">
      <c r="A30" s="23">
        <f t="shared" si="0"/>
        <v>22</v>
      </c>
      <c r="B30" s="14" t="s">
        <v>27</v>
      </c>
      <c r="C30" s="9">
        <v>200</v>
      </c>
      <c r="D30" s="10" t="s">
        <v>12</v>
      </c>
      <c r="E30" s="22"/>
      <c r="F30" s="13"/>
    </row>
    <row r="31" spans="1:6" ht="18" customHeight="1" x14ac:dyDescent="0.25">
      <c r="A31" s="23">
        <f t="shared" si="0"/>
        <v>23</v>
      </c>
      <c r="B31" s="14" t="s">
        <v>29</v>
      </c>
      <c r="C31" s="9">
        <v>100</v>
      </c>
      <c r="D31" s="10" t="s">
        <v>12</v>
      </c>
      <c r="E31" s="22"/>
      <c r="F31" s="13"/>
    </row>
    <row r="32" spans="1:6" ht="18" customHeight="1" x14ac:dyDescent="0.25">
      <c r="A32" s="23">
        <f t="shared" si="0"/>
        <v>24</v>
      </c>
      <c r="B32" s="14" t="s">
        <v>30</v>
      </c>
      <c r="C32" s="9">
        <v>400</v>
      </c>
      <c r="D32" s="10" t="s">
        <v>11</v>
      </c>
      <c r="E32" s="22"/>
      <c r="F32" s="13"/>
    </row>
    <row r="33" spans="1:6" ht="18" customHeight="1" x14ac:dyDescent="0.25">
      <c r="A33" s="23">
        <f t="shared" si="0"/>
        <v>25</v>
      </c>
      <c r="B33" s="8" t="s">
        <v>31</v>
      </c>
      <c r="C33" s="9">
        <v>1</v>
      </c>
      <c r="D33" s="10" t="s">
        <v>3</v>
      </c>
      <c r="E33" s="22"/>
      <c r="F33" s="13"/>
    </row>
    <row r="34" spans="1:6" ht="18" customHeight="1" x14ac:dyDescent="0.25">
      <c r="A34" s="23">
        <f t="shared" si="0"/>
        <v>26</v>
      </c>
      <c r="B34" s="8" t="s">
        <v>13</v>
      </c>
      <c r="C34" s="9">
        <v>9200</v>
      </c>
      <c r="D34" s="10" t="s">
        <v>11</v>
      </c>
      <c r="E34" s="22"/>
      <c r="F34" s="13"/>
    </row>
    <row r="35" spans="1:6" ht="18" customHeight="1" x14ac:dyDescent="0.25">
      <c r="A35" s="23">
        <f t="shared" si="0"/>
        <v>27</v>
      </c>
      <c r="B35" s="8" t="s">
        <v>58</v>
      </c>
      <c r="C35" s="9">
        <v>22</v>
      </c>
      <c r="D35" s="10" t="s">
        <v>2</v>
      </c>
      <c r="E35" s="22"/>
      <c r="F35" s="13"/>
    </row>
    <row r="36" spans="1:6" ht="18" customHeight="1" x14ac:dyDescent="0.25">
      <c r="A36" s="23">
        <f t="shared" si="0"/>
        <v>28</v>
      </c>
      <c r="B36" s="8" t="s">
        <v>67</v>
      </c>
      <c r="C36" s="9">
        <v>4</v>
      </c>
      <c r="D36" s="10" t="s">
        <v>8</v>
      </c>
      <c r="E36" s="22"/>
      <c r="F36" s="13"/>
    </row>
    <row r="37" spans="1:6" ht="18" customHeight="1" x14ac:dyDescent="0.25">
      <c r="A37" s="23">
        <f t="shared" si="0"/>
        <v>29</v>
      </c>
      <c r="B37" s="8" t="s">
        <v>37</v>
      </c>
      <c r="C37" s="9">
        <v>1</v>
      </c>
      <c r="D37" s="10" t="s">
        <v>3</v>
      </c>
      <c r="E37" s="22"/>
      <c r="F37" s="13"/>
    </row>
    <row r="38" spans="1:6" ht="18" customHeight="1" x14ac:dyDescent="0.25">
      <c r="A38" s="23">
        <f t="shared" si="0"/>
        <v>30</v>
      </c>
      <c r="B38" s="8" t="s">
        <v>63</v>
      </c>
      <c r="C38" s="9">
        <v>1</v>
      </c>
      <c r="D38" s="10" t="s">
        <v>3</v>
      </c>
      <c r="E38" s="22"/>
      <c r="F38" s="13"/>
    </row>
    <row r="39" spans="1:6" ht="18" customHeight="1" x14ac:dyDescent="0.25">
      <c r="A39" s="23">
        <f t="shared" si="0"/>
        <v>31</v>
      </c>
      <c r="B39" s="8" t="s">
        <v>35</v>
      </c>
      <c r="C39" s="9">
        <v>1</v>
      </c>
      <c r="D39" s="10" t="s">
        <v>3</v>
      </c>
      <c r="E39" s="22"/>
      <c r="F39" s="13"/>
    </row>
    <row r="40" spans="1:6" ht="18" customHeight="1" x14ac:dyDescent="0.25">
      <c r="A40" s="23">
        <f t="shared" si="0"/>
        <v>32</v>
      </c>
      <c r="B40" s="14" t="s">
        <v>60</v>
      </c>
      <c r="C40" s="9">
        <v>4</v>
      </c>
      <c r="D40" s="10" t="s">
        <v>8</v>
      </c>
      <c r="E40" s="22"/>
      <c r="F40" s="13"/>
    </row>
    <row r="41" spans="1:6" ht="18" customHeight="1" x14ac:dyDescent="0.25">
      <c r="A41" s="23">
        <f t="shared" si="0"/>
        <v>33</v>
      </c>
      <c r="B41" s="14" t="s">
        <v>57</v>
      </c>
      <c r="C41" s="9">
        <v>4</v>
      </c>
      <c r="D41" s="10" t="s">
        <v>8</v>
      </c>
      <c r="E41" s="22"/>
      <c r="F41" s="13"/>
    </row>
    <row r="42" spans="1:6" ht="18" customHeight="1" x14ac:dyDescent="0.25">
      <c r="A42" s="23">
        <v>34</v>
      </c>
      <c r="B42" s="14" t="s">
        <v>68</v>
      </c>
      <c r="C42" s="9">
        <v>4</v>
      </c>
      <c r="D42" s="10" t="s">
        <v>8</v>
      </c>
      <c r="E42" s="22"/>
      <c r="F42" s="13"/>
    </row>
    <row r="43" spans="1:6" ht="18" customHeight="1" x14ac:dyDescent="0.25">
      <c r="A43" s="23">
        <f t="shared" si="0"/>
        <v>35</v>
      </c>
      <c r="B43" s="14" t="s">
        <v>40</v>
      </c>
      <c r="C43" s="9">
        <v>1</v>
      </c>
      <c r="D43" s="10" t="s">
        <v>3</v>
      </c>
      <c r="E43" s="22"/>
      <c r="F43" s="13"/>
    </row>
    <row r="44" spans="1:6" ht="18" customHeight="1" x14ac:dyDescent="0.25">
      <c r="A44" s="23">
        <f t="shared" si="0"/>
        <v>36</v>
      </c>
      <c r="B44" s="14" t="s">
        <v>36</v>
      </c>
      <c r="C44" s="9">
        <v>8</v>
      </c>
      <c r="D44" s="10" t="s">
        <v>8</v>
      </c>
      <c r="E44" s="22"/>
      <c r="F44" s="13"/>
    </row>
    <row r="45" spans="1:6" ht="18" customHeight="1" x14ac:dyDescent="0.25">
      <c r="A45" s="23">
        <f t="shared" si="0"/>
        <v>37</v>
      </c>
      <c r="B45" s="14" t="s">
        <v>65</v>
      </c>
      <c r="C45" s="24">
        <v>1</v>
      </c>
      <c r="D45" s="25" t="s">
        <v>3</v>
      </c>
      <c r="E45" s="22"/>
      <c r="F45" s="13"/>
    </row>
    <row r="46" spans="1:6" ht="18" customHeight="1" x14ac:dyDescent="0.25">
      <c r="A46" s="23">
        <f t="shared" si="0"/>
        <v>38</v>
      </c>
      <c r="B46" s="20" t="s">
        <v>19</v>
      </c>
      <c r="C46" s="9">
        <v>1</v>
      </c>
      <c r="D46" s="21" t="s">
        <v>3</v>
      </c>
      <c r="E46" s="22"/>
      <c r="F46" s="13"/>
    </row>
    <row r="47" spans="1:6" ht="18" customHeight="1" x14ac:dyDescent="0.25">
      <c r="A47" s="23">
        <f t="shared" si="0"/>
        <v>39</v>
      </c>
      <c r="B47" s="8" t="s">
        <v>23</v>
      </c>
      <c r="C47" s="9">
        <v>1</v>
      </c>
      <c r="D47" s="10" t="s">
        <v>3</v>
      </c>
      <c r="E47" s="11"/>
      <c r="F47" s="13"/>
    </row>
    <row r="48" spans="1:6" ht="18" customHeight="1" x14ac:dyDescent="0.25">
      <c r="A48" s="23">
        <f t="shared" si="0"/>
        <v>40</v>
      </c>
      <c r="B48" s="8" t="s">
        <v>14</v>
      </c>
      <c r="C48" s="9">
        <v>10</v>
      </c>
      <c r="D48" s="10" t="s">
        <v>15</v>
      </c>
      <c r="E48" s="22"/>
      <c r="F48" s="13"/>
    </row>
    <row r="49" spans="1:6" ht="18" customHeight="1" x14ac:dyDescent="0.25">
      <c r="A49" s="23">
        <f t="shared" si="0"/>
        <v>41</v>
      </c>
      <c r="B49" s="8" t="s">
        <v>17</v>
      </c>
      <c r="C49" s="9"/>
      <c r="D49" s="10"/>
      <c r="E49" s="22"/>
      <c r="F49" s="13">
        <v>150000</v>
      </c>
    </row>
    <row r="50" spans="1:6" ht="18" customHeight="1" x14ac:dyDescent="0.25">
      <c r="A50" s="23"/>
      <c r="B50" s="16" t="s">
        <v>18</v>
      </c>
      <c r="C50" s="17"/>
      <c r="D50" s="17"/>
      <c r="E50" s="18"/>
      <c r="F50" s="19"/>
    </row>
    <row r="51" spans="1:6" x14ac:dyDescent="0.25">
      <c r="A51" s="15"/>
    </row>
    <row r="52" spans="1:6" x14ac:dyDescent="0.25">
      <c r="A52" s="1"/>
    </row>
    <row r="53" spans="1:6" x14ac:dyDescent="0.25">
      <c r="A53" s="1"/>
    </row>
  </sheetData>
  <phoneticPr fontId="0" type="noConversion"/>
  <pageMargins left="0.75" right="0.5" top="0.75" bottom="0.75" header="0.5" footer="0.5"/>
  <pageSetup scale="77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SJRWMD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S-96B REHAB</dc:title>
  <dc:subject>Preliminary Cost and Design Calculations</dc:subject>
  <dc:creator>WCOTE</dc:creator>
  <cp:lastModifiedBy>Amy Lucey</cp:lastModifiedBy>
  <cp:lastPrinted>2024-01-09T19:56:09Z</cp:lastPrinted>
  <dcterms:created xsi:type="dcterms:W3CDTF">1999-04-23T15:45:35Z</dcterms:created>
  <dcterms:modified xsi:type="dcterms:W3CDTF">2024-02-21T17:29:03Z</dcterms:modified>
</cp:coreProperties>
</file>