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urchasing\Ddillon\CURRENT BID OR RFP DOC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Sheet1!$A$1:$H$133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 l="1"/>
  <c r="F5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<sst xmlns="http://schemas.openxmlformats.org/spreadsheetml/2006/main" count="398" uniqueCount="140">
  <si>
    <t>QTY</t>
  </si>
  <si>
    <t>Material</t>
  </si>
  <si>
    <t>ft</t>
  </si>
  <si>
    <t>3/4" Copper Tubing, Type K, 60' Rolls, Domestic Manufacture Only- "Tubing to be shipped 25 rolls per pallet"</t>
  </si>
  <si>
    <t>ea</t>
  </si>
  <si>
    <t>2" Aquamine Pipe, SDR-17, 20' Joints "W/Beveled couplings only"</t>
  </si>
  <si>
    <t>3/4" Curb Stop, FPT. X Cmp., CTS, Lockable</t>
  </si>
  <si>
    <t>2" x 12.5" Full Circle Repair Clamp-235-2.63 Range</t>
  </si>
  <si>
    <t>6" PVC Sewer Pipe, SCHL-35, Gasket, 14' Joints</t>
  </si>
  <si>
    <t>2" x 12" Brass Nipple, MPT, N/L</t>
  </si>
  <si>
    <t>1" Curb Stop, FPT. X Comp., CTS, Lockable</t>
  </si>
  <si>
    <t>6" x 12.5" Full Circle Repair Clamp-6.84-7.24 Range</t>
  </si>
  <si>
    <t>1" Corp Stop, Comp x CC Thread N/L-CTS</t>
  </si>
  <si>
    <t>3/4" Male x Comp. Coupling, CTS, N/L</t>
  </si>
  <si>
    <t>2" Brass Sleeve, FPT., N/L</t>
  </si>
  <si>
    <t>5 1/4" CI. Valve Box w/ Lid, 24"-36" Adjustable</t>
  </si>
  <si>
    <t>12" Deep Square Plastic Meter Box w/ Solid Cast Iron Lid.</t>
  </si>
  <si>
    <t>Square CI. Meter Box Lid, "No Reader Lid"</t>
  </si>
  <si>
    <t>3/4" Corp Stop, Comp x CC Thread, CTS, No Lead</t>
  </si>
  <si>
    <t>3/4" Brass Comp. Union, CTS, N/L</t>
  </si>
  <si>
    <t>6" x 12.5" Full Circle Repair Clamp-6.56-6.96 Range</t>
  </si>
  <si>
    <t>2" Brass Union, FPT, N/L</t>
  </si>
  <si>
    <t>K-81 Traffic Repair Kit, 4 1/2"</t>
  </si>
  <si>
    <t>1" Male x Comp. Coupling, CTS, N/L</t>
  </si>
  <si>
    <t>Hydraulic Cement Plug, Fast Acting, 5 GL. Buckets</t>
  </si>
  <si>
    <t>8" DI Pipe Gripper Gasket</t>
  </si>
  <si>
    <t>1" CTS SDR9, Endot Endopure Water Tubing, 500' Rolls</t>
  </si>
  <si>
    <t>4" CI. X 4" Tapping Sleeve- 4.80-5.10 Range</t>
  </si>
  <si>
    <t>5 1/4" CI. Valve Box w/ Lid, 18"-24" Adjustable</t>
  </si>
  <si>
    <t>3/4" x 3/4" x 1" Comp. Tee, CTS, N/L</t>
  </si>
  <si>
    <t>8" x 12" MJ Sleeve</t>
  </si>
  <si>
    <t>4" PVC Water Pipe, SDR-21, 200 PSI, Gasket, 20' Joints</t>
  </si>
  <si>
    <t>3/4" x 3/4" x 3/4" Comp. Tee, CTS, N/L</t>
  </si>
  <si>
    <t>4" x 12.5" Full Circle Repair Clamp- 4.45-4.73 Range</t>
  </si>
  <si>
    <t>12" x 16" Full Circle Repair Clamp, 13.10-13.50 Range</t>
  </si>
  <si>
    <t>8" x 6" MJ Tee</t>
  </si>
  <si>
    <t>3/4" CTS, SDR-9, Endot Endopure Water Tubing, 500' Rolls</t>
  </si>
  <si>
    <t>8" Clay x 8" CI/PVC Fernco Sewer Coupling</t>
  </si>
  <si>
    <r>
      <t>2" Brass 45</t>
    </r>
    <r>
      <rPr>
        <sz val="11"/>
        <color theme="1"/>
        <rFont val="Calibri"/>
        <family val="2"/>
      </rPr>
      <t>° Bend, FPT, N/L</t>
    </r>
  </si>
  <si>
    <t>1" Brass Comp. Union, CTS, N/L</t>
  </si>
  <si>
    <t>6" x 6" PVC Sewer We, SCHL-35, Gasket</t>
  </si>
  <si>
    <t>6" x 24" FL-PE Pipe</t>
  </si>
  <si>
    <t>6" Clay x 6" CI/PVC Fernco Sewer Coupling</t>
  </si>
  <si>
    <t>12" x 6" MJ Tee</t>
  </si>
  <si>
    <t>2" x 8" Brass Nipple, N/L</t>
  </si>
  <si>
    <t>6" x 6" MJ Tee</t>
  </si>
  <si>
    <t>6" x 12" mj Tee</t>
  </si>
  <si>
    <t>6" x 18" MJ Swivel Adapter</t>
  </si>
  <si>
    <t>1" x 3/4" Comp. Union, CTS, N/L</t>
  </si>
  <si>
    <t>8" x 6" PVC Sewer Wye, SCHL-35, Gasket</t>
  </si>
  <si>
    <t>1" x 1" x 3/4" Comp Tee, CTS, N/L</t>
  </si>
  <si>
    <t>4" C900 PVC-DR-14 Water Pipe, Gasket, 20' Joints</t>
  </si>
  <si>
    <t>6" High Square Plastic Meter Box Riser</t>
  </si>
  <si>
    <t>6" PVC Manhole Coupling</t>
  </si>
  <si>
    <t>6" x 24" MJ Swivel Adapter</t>
  </si>
  <si>
    <t>4" PVC Threaded Plug, Flush, SCHl-40 DWV.</t>
  </si>
  <si>
    <t>1" x 3/4" Comp Wye, CTS, N/L</t>
  </si>
  <si>
    <t>3" x 12" FL.-PE. Pipe</t>
  </si>
  <si>
    <t>8" PVC Repair Sewer Sleeve, SCHL-35, Gasket</t>
  </si>
  <si>
    <t>2' Brass Plug, MPT, N/L</t>
  </si>
  <si>
    <t>2" x 1 1/2" Brass Reducing Coupling, FPT, N/L</t>
  </si>
  <si>
    <t>6" CI/PVC x 4" CI/PVC Fernco Sewer Coupling</t>
  </si>
  <si>
    <r>
      <t>1" Brass Comp. 90</t>
    </r>
    <r>
      <rPr>
        <sz val="11"/>
        <color theme="1"/>
        <rFont val="Calibri"/>
        <family val="2"/>
      </rPr>
      <t>° Bend, CTS, N/L</t>
    </r>
  </si>
  <si>
    <r>
      <t>2" Brass 90</t>
    </r>
    <r>
      <rPr>
        <sz val="11"/>
        <color theme="1"/>
        <rFont val="Calibri"/>
        <family val="2"/>
      </rPr>
      <t>° Bend, FPT, N/L</t>
    </r>
  </si>
  <si>
    <t>8" x 6" MJ Reducer</t>
  </si>
  <si>
    <t>5 1/4" CI. Valve Box Riser, 1.5" Rise</t>
  </si>
  <si>
    <t>5 1/4" CI. Valve Box Riser, 6" Rise</t>
  </si>
  <si>
    <t>6" PVC Repair Sewer Sleeve, SCHL-35, Gasket</t>
  </si>
  <si>
    <t>5 1/4" CI. Valve Box Riser, 1" Rise</t>
  </si>
  <si>
    <r>
      <t>8" MJ 45</t>
    </r>
    <r>
      <rPr>
        <sz val="11"/>
        <color theme="1"/>
        <rFont val="Calibri"/>
        <family val="2"/>
      </rPr>
      <t>° Bend</t>
    </r>
  </si>
  <si>
    <t>4" PVC Sewer Sleeve, SCHL-40, DWV, Glue Joint</t>
  </si>
  <si>
    <t>3/4" Galv. Comp. Coupling, Long Style</t>
  </si>
  <si>
    <t>4' HUB x FPT PVC Cleanout Adapter, SCHL-40, DWV</t>
  </si>
  <si>
    <r>
      <t>8" MJ 11 1/4</t>
    </r>
    <r>
      <rPr>
        <sz val="11"/>
        <color theme="1"/>
        <rFont val="Calibri"/>
        <family val="2"/>
      </rPr>
      <t>° Bend</t>
    </r>
  </si>
  <si>
    <t>8" CI/PVC x 8" CI/PVC Fernco Sewer Coupling</t>
  </si>
  <si>
    <t>4" x 2" Blind Flange</t>
  </si>
  <si>
    <t>6" x 2" MJ Plug</t>
  </si>
  <si>
    <r>
      <t>6" PVC Sewer 45</t>
    </r>
    <r>
      <rPr>
        <sz val="11"/>
        <color theme="1"/>
        <rFont val="Calibri"/>
        <family val="2"/>
      </rPr>
      <t>° Bend, SCHl. 35, Gasket</t>
    </r>
  </si>
  <si>
    <r>
      <t>4" Flanged 90</t>
    </r>
    <r>
      <rPr>
        <sz val="11"/>
        <color theme="1"/>
        <rFont val="Calibri"/>
        <family val="2"/>
      </rPr>
      <t>° Bend</t>
    </r>
  </si>
  <si>
    <t>6" Clay x 4" CI/PVC Fernco Sewer Coupling</t>
  </si>
  <si>
    <t>4" x 2" MJ Plug</t>
  </si>
  <si>
    <r>
      <t>6" 22 1/2</t>
    </r>
    <r>
      <rPr>
        <sz val="11"/>
        <color theme="1"/>
        <rFont val="Calibri"/>
        <family val="2"/>
      </rPr>
      <t>° PVC Street Bend, SCHL-35, Gasket</t>
    </r>
  </si>
  <si>
    <t>3" x 12.5" Full Circle Repair Clamp- 3.46- 3.70 Range</t>
  </si>
  <si>
    <t>1 1/2" x 4" Brass Nipple, N/l</t>
  </si>
  <si>
    <t>6" x 55 1/4" FL-FL. Pipe</t>
  </si>
  <si>
    <r>
      <t>4" PVC SWR. 45</t>
    </r>
    <r>
      <rPr>
        <sz val="11"/>
        <color theme="1"/>
        <rFont val="Calibri"/>
        <family val="2"/>
      </rPr>
      <t>° Bend, SCHl-40 DWV, Glue Joint</t>
    </r>
  </si>
  <si>
    <t>3" x 3" MJ Tee</t>
  </si>
  <si>
    <t>6" Con. X 4" CI/PVC Fernco Sewer Coupling</t>
  </si>
  <si>
    <t>1" x 3/4" Brass Bushing, N/L</t>
  </si>
  <si>
    <t>3" x 2" Blind Flange</t>
  </si>
  <si>
    <t>4" x 12" MJ Sleeve</t>
  </si>
  <si>
    <t>1" Galv. Comp. Coupling, Long Style</t>
  </si>
  <si>
    <t>4" Clay x 4" CI/ PVC Fernco Sewer Coupling</t>
  </si>
  <si>
    <t>8" Mud Plug to fit 8" DI. Water Pipe</t>
  </si>
  <si>
    <t>3" PVC Water Pipe, SDR-21, Gasket, 20' Joints</t>
  </si>
  <si>
    <t>16" Mud Plug to fit 16" DI Water Pipe</t>
  </si>
  <si>
    <t>1/2" x 4" Brass Nipple, N/L</t>
  </si>
  <si>
    <t>3/4" Brass Close Nipple, N/L</t>
  </si>
  <si>
    <t>3/4" Tap Bit- Reed CAT #DT75</t>
  </si>
  <si>
    <t>1" Tap Bit- Reed CAT #DT100</t>
  </si>
  <si>
    <t>3/8" x 50' Pulling Cable</t>
  </si>
  <si>
    <t>Tool For Pulling Cable</t>
  </si>
  <si>
    <t>Cable Grip</t>
  </si>
  <si>
    <t>2" Air &amp; Vacuum Sewer Valve- ARI D-025TP2 Nylon Body</t>
  </si>
  <si>
    <t>1 1/2" Bronze Gate Valve, FPT, N/L</t>
  </si>
  <si>
    <t>2" FPT Ball Valve</t>
  </si>
  <si>
    <t>2" Bronze Gate Valve, FPT, N/L</t>
  </si>
  <si>
    <t xml:space="preserve">                                       ITB# 6560 - WATER DISTRIBUTION ITEMS PRICE SHEET</t>
  </si>
  <si>
    <t>Unit price</t>
  </si>
  <si>
    <t>Total</t>
  </si>
  <si>
    <t>$</t>
  </si>
  <si>
    <t>*or approved equal. Submit detailed information on alternates offered</t>
  </si>
  <si>
    <t>Sewer Cleanout Frame and Cover, Sigma MBX-348*. "Lid to be stamped "Sewer" "</t>
  </si>
  <si>
    <t xml:space="preserve">8" PVC Sewer Pipe, SCHL-35, Gasket, 14' Joints                                                                          Product proposed: </t>
  </si>
  <si>
    <t>2" Male Coupling x 2" PVC Comp.- Ford-C87-77*                                                                              Product proposed:</t>
  </si>
  <si>
    <t>5/8" x 3/4" Meter Resetter, 7" Rise, Ford-V42-7W*                                                                             Product proposed:</t>
  </si>
  <si>
    <t>Valve Box Riser, Square, CU15A21/4SQ*                                                    Product proposed:</t>
  </si>
  <si>
    <t>6" x 6" Tapping Sleeve- Ford- FTS-716*                                                        Product proposed:</t>
  </si>
  <si>
    <t>6" MJ. DI. Pipe Wedge Retainer Gland W/ Bolts and Gasket in boxed Kit, Ford-UFR-1400-DA-6*                                                                           Product proposed:</t>
  </si>
  <si>
    <t>Barrel Lock- Brooks #8509910*                                                                        Product proposed:</t>
  </si>
  <si>
    <t>2" HDPE x 3/4" CC Saddle, Ford FS313-238 CC4-2.38 Range*                                                                            Product proposed:</t>
  </si>
  <si>
    <t>8" MJ DI. Pipe Wedge Retainer Gland, W/ Bolts and Gasket in boxed Kit, Ford-UFT-1400-DA-8*                                                                           Product proposed:</t>
  </si>
  <si>
    <t>Jumbo Plastic Meter Box w/ CI. Reader Lid #195120 x LUB Ametek*                                                                                                    Product proposed:</t>
  </si>
  <si>
    <t>1" Meter Linesetter, Ford LSV41-444 W-G*                                                Product proposed:</t>
  </si>
  <si>
    <t>12" MJ. DI. Pipe Wedge Retainer Gland, W/ Bolts and Basket in boxed Kit, Ford-UFR-1400DA-12*                                                                                   Product proposed:</t>
  </si>
  <si>
    <t>8" x 6" Tapping Sleeve, Ford FTS-937-6*                                                      Product proposed:</t>
  </si>
  <si>
    <t>1 1/2" x 12.5" Full Circle Repair Clamp- Ford F1-2`5-125 1.88-2.15 Range*                                                                                                         Product proposed:</t>
  </si>
  <si>
    <t>3/4" Expansion Connection, A.Y. McDonald #14-2E HG*                                                                                               Product proposed:</t>
  </si>
  <si>
    <t>2" PVC x 3/4" CC Brass Saddle- Ford S70-203*                                                                                       Product proposed:</t>
  </si>
  <si>
    <t>4" wedge Retainer Gland Kit to fit C-900 PVC Pipe EBBA Iron Series 2004 PEC*                                                                                        Product proposed:</t>
  </si>
  <si>
    <t>Tapping Machine Compound, 16 oz. can, Mueller- #M88366*                                                                                   Product proposed:</t>
  </si>
  <si>
    <t>6" Sewer Test Plug, CHERNE Gripper Plug #270261*                                                                           Product proposed:</t>
  </si>
  <si>
    <t>4" Sewer Test Plug, Cherne Gripper Plug #270245*                                                                                                Product proposed:</t>
  </si>
  <si>
    <t xml:space="preserve"> </t>
  </si>
  <si>
    <t>5/8"x3/4" Meter Linesetter- Ford- LSCV41-233 W-G*                                                                 Product proposed:</t>
  </si>
  <si>
    <t>Tap Bit 1-7/8" for 2" Tap. Mueller #36069 D-5 Machine. No substitute</t>
  </si>
  <si>
    <t>4" High Manhole Frame w/ Cover, Traffic Rated "Cover to be stamped "Sanitary Sewer" 26" opening with 3/4" bolt holes in frame</t>
  </si>
  <si>
    <t>4" CI/PVC x 4" CI/PVC Fernco Sewer Coupling</t>
  </si>
  <si>
    <t xml:space="preserve">1" Copper Tubing, Type K, 60' Rolls, Domestic manufacture Only- "Tubing to be shipped 25 rolls per pallet" 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</si>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</sst>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right" vertical="top"/>
    </xf>
    <xf numFmtId="0" fontId="0" fillId="0" borderId="0" xfId="0" applyAlignment="1">
      <alignment vertical="top"/>
    </xf>
    <xf numFmtId="164" fontId="0" fillId="0" borderId="0" xfId="1" applyNumberFormat="1" applyFont="1" applyAlignment="1">
      <alignment vertical="top"/>
    </xf>
    <xf numFmtId="0" fontId="0" fillId="0" borderId="0" xfId="0" applyAlignment="1">
      <alignment wrapText="1"/>
    </xf>
    <xf numFmtId="165" fontId="0" fillId="0" borderId="0" xfId="2" applyNumberFormat="1" applyFont="1"/>
    <xf numFmtId="0" fontId="0" fillId="0" borderId="0" xfId="0" applyAlignment="1">
      <alignment horizontal="center"/>
    </xf>
    <xf numFmtId="165" fontId="0" fillId="0" borderId="0" xfId="2" applyNumberFormat="1" applyFont="1" applyProtection="1">
      <protection locked="0"/>
    </xf>
    <xf numFmtId="164" fontId="0" fillId="0" borderId="0" xfId="1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tabSelected="1" workbookViewId="0">
      <selection activeCell="G8" sqref="G8"/>
    </sheetView>
  </sheetViews>
  <sheetFormatPr defaultRowHeight="15" x14ac:dyDescent="0.25"/>
  <cols>
    <col min="1" max="1" width="5.28515625" style="7" customWidth="1"/>
    <col min="2" max="2" width="8" style="4" bestFit="1" customWidth="1"/>
    <col min="3" max="3" width="6.42578125" style="3" customWidth="1"/>
    <col min="4" max="4" width="57.5703125" style="1" customWidth="1"/>
    <col min="5" max="6" width="18" customWidth="1"/>
  </cols>
  <sheetData>
    <row r="1" spans="1:8" x14ac:dyDescent="0.25">
      <c r="D1" s="10" t="s">
        <v>107</v>
      </c>
      <c r="E1" s="11"/>
      <c r="F1" s="11"/>
      <c r="G1" s="11"/>
      <c r="H1" s="11"/>
    </row>
    <row r="2" spans="1:8" x14ac:dyDescent="0.25">
      <c r="A2" s="7" t="s">
        <v>139</v>
      </c>
      <c r="B2" s="9" t="s">
        <v>0</v>
      </c>
      <c r="C2" s="9"/>
      <c r="D2" s="5" t="s">
        <v>1</v>
      </c>
      <c r="E2" t="s">
        <v>108</v>
      </c>
      <c r="F2" t="s">
        <v>109</v>
      </c>
    </row>
    <row r="3" spans="1:8" ht="34.5" customHeight="1" x14ac:dyDescent="0.25">
      <c r="A3" s="7">
        <v>1</v>
      </c>
      <c r="B3" s="2">
        <v>15000</v>
      </c>
      <c r="C3" s="3" t="s">
        <v>2</v>
      </c>
      <c r="D3" s="5" t="s">
        <v>3</v>
      </c>
      <c r="E3" s="8" t="s">
        <v>133</v>
      </c>
      <c r="F3" s="8" t="e">
        <f>SUM(B3*E3)</f>
        <v>#VALUE!</v>
      </c>
    </row>
    <row r="4" spans="1:8" ht="29.25" customHeight="1" x14ac:dyDescent="0.25">
      <c r="A4" s="7">
        <v>2</v>
      </c>
      <c r="B4" s="4">
        <v>4500</v>
      </c>
      <c r="C4" s="3" t="s">
        <v>2</v>
      </c>
      <c r="D4" s="5" t="s">
        <v>138</v>
      </c>
      <c r="E4" s="8" t="s">
        <v>133</v>
      </c>
      <c r="F4" s="8" t="e">
        <f>SUM(B4*E4)</f>
        <v>#VALUE!</v>
      </c>
    </row>
    <row r="5" spans="1:8" ht="30" x14ac:dyDescent="0.25">
      <c r="A5" s="7">
        <v>3</v>
      </c>
      <c r="B5" s="4">
        <v>540</v>
      </c>
      <c r="C5" s="3" t="s">
        <v>4</v>
      </c>
      <c r="D5" s="5" t="s">
        <v>134</v>
      </c>
      <c r="E5" s="8" t="s">
        <v>133</v>
      </c>
      <c r="F5" s="8" t="e">
        <f t="shared" ref="F5:F67" si="0">SUM(B5*E5)</f>
        <v>#VALUE!</v>
      </c>
    </row>
    <row r="6" spans="1:8" ht="30" x14ac:dyDescent="0.25">
      <c r="A6" s="7">
        <v>4</v>
      </c>
      <c r="B6" s="4">
        <v>6160</v>
      </c>
      <c r="C6" s="3" t="s">
        <v>2</v>
      </c>
      <c r="D6" s="5" t="s">
        <v>113</v>
      </c>
      <c r="E6" s="8" t="s">
        <v>133</v>
      </c>
      <c r="F6" s="8" t="e">
        <f t="shared" si="0"/>
        <v>#VALUE!</v>
      </c>
    </row>
    <row r="7" spans="1:8" ht="30" x14ac:dyDescent="0.25">
      <c r="A7" s="7">
        <v>5</v>
      </c>
      <c r="B7" s="4">
        <v>10500</v>
      </c>
      <c r="C7" s="3" t="s">
        <v>2</v>
      </c>
      <c r="D7" s="5" t="s">
        <v>5</v>
      </c>
      <c r="E7" s="8" t="s">
        <v>133</v>
      </c>
      <c r="F7" s="8" t="e">
        <f t="shared" si="0"/>
        <v>#VALUE!</v>
      </c>
    </row>
    <row r="8" spans="1:8" ht="17.25" customHeight="1" x14ac:dyDescent="0.25">
      <c r="A8" s="7">
        <v>6</v>
      </c>
      <c r="B8" s="4">
        <v>270</v>
      </c>
      <c r="C8" s="3" t="s">
        <v>4</v>
      </c>
      <c r="D8" s="5" t="s">
        <v>6</v>
      </c>
      <c r="E8" s="8" t="s">
        <v>133</v>
      </c>
      <c r="F8" s="8" t="e">
        <f t="shared" si="0"/>
        <v>#VALUE!</v>
      </c>
    </row>
    <row r="9" spans="1:8" ht="17.25" customHeight="1" x14ac:dyDescent="0.25">
      <c r="A9" s="7">
        <v>7</v>
      </c>
      <c r="B9" s="4">
        <v>164</v>
      </c>
      <c r="C9" s="3" t="s">
        <v>4</v>
      </c>
      <c r="D9" s="5" t="s">
        <v>7</v>
      </c>
      <c r="E9" s="8" t="s">
        <v>110</v>
      </c>
      <c r="F9" s="8" t="e">
        <f t="shared" si="0"/>
        <v>#VALUE!</v>
      </c>
    </row>
    <row r="10" spans="1:8" ht="15" customHeight="1" x14ac:dyDescent="0.25">
      <c r="A10" s="7">
        <v>8</v>
      </c>
      <c r="B10" s="4">
        <v>2604</v>
      </c>
      <c r="C10" s="3" t="s">
        <v>2</v>
      </c>
      <c r="D10" s="5" t="s">
        <v>8</v>
      </c>
      <c r="E10" s="8" t="s">
        <v>110</v>
      </c>
      <c r="F10" s="8" t="e">
        <f t="shared" si="0"/>
        <v>#VALUE!</v>
      </c>
    </row>
    <row r="11" spans="1:8" x14ac:dyDescent="0.25">
      <c r="A11" s="7">
        <v>9</v>
      </c>
      <c r="B11" s="4">
        <v>255</v>
      </c>
      <c r="C11" s="3" t="s">
        <v>4</v>
      </c>
      <c r="D11" s="5" t="s">
        <v>9</v>
      </c>
      <c r="E11" s="8" t="s">
        <v>110</v>
      </c>
      <c r="F11" s="8" t="e">
        <f t="shared" si="0"/>
        <v>#VALUE!</v>
      </c>
    </row>
    <row r="12" spans="1:8" ht="18" customHeight="1" x14ac:dyDescent="0.25">
      <c r="A12" s="7">
        <v>10</v>
      </c>
      <c r="B12" s="4">
        <v>120</v>
      </c>
      <c r="C12" s="3" t="s">
        <v>4</v>
      </c>
      <c r="D12" s="5" t="s">
        <v>10</v>
      </c>
      <c r="E12" s="8" t="s">
        <v>110</v>
      </c>
      <c r="F12" s="8" t="e">
        <f t="shared" si="0"/>
        <v>#VALUE!</v>
      </c>
    </row>
    <row r="13" spans="1:8" ht="16.5" customHeight="1" x14ac:dyDescent="0.25">
      <c r="A13" s="7">
        <v>11</v>
      </c>
      <c r="B13" s="4">
        <v>102</v>
      </c>
      <c r="C13" s="3" t="s">
        <v>4</v>
      </c>
      <c r="D13" s="5" t="s">
        <v>11</v>
      </c>
      <c r="E13" s="8" t="s">
        <v>110</v>
      </c>
      <c r="F13" s="8" t="e">
        <f t="shared" si="0"/>
        <v>#VALUE!</v>
      </c>
    </row>
    <row r="14" spans="1:8" x14ac:dyDescent="0.25">
      <c r="A14" s="7">
        <v>12</v>
      </c>
      <c r="B14" s="4">
        <v>162</v>
      </c>
      <c r="C14" s="3" t="s">
        <v>4</v>
      </c>
      <c r="D14" s="5" t="s">
        <v>12</v>
      </c>
      <c r="E14" s="8" t="s">
        <v>110</v>
      </c>
      <c r="F14" s="8" t="e">
        <f t="shared" si="0"/>
        <v>#VALUE!</v>
      </c>
    </row>
    <row r="15" spans="1:8" x14ac:dyDescent="0.25">
      <c r="A15" s="7">
        <v>13</v>
      </c>
      <c r="B15" s="4">
        <v>350</v>
      </c>
      <c r="C15" s="3" t="s">
        <v>4</v>
      </c>
      <c r="D15" s="5" t="s">
        <v>13</v>
      </c>
      <c r="E15" s="8" t="s">
        <v>110</v>
      </c>
      <c r="F15" s="8" t="e">
        <f t="shared" si="0"/>
        <v>#VALUE!</v>
      </c>
    </row>
    <row r="16" spans="1:8" x14ac:dyDescent="0.25">
      <c r="A16" s="7">
        <v>14</v>
      </c>
      <c r="B16" s="4">
        <v>368</v>
      </c>
      <c r="C16" s="3" t="s">
        <v>4</v>
      </c>
      <c r="D16" s="5" t="s">
        <v>14</v>
      </c>
      <c r="E16" s="8" t="s">
        <v>110</v>
      </c>
      <c r="F16" s="8" t="e">
        <f t="shared" si="0"/>
        <v>#VALUE!</v>
      </c>
    </row>
    <row r="17" spans="1:6" ht="17.25" customHeight="1" x14ac:dyDescent="0.25">
      <c r="A17" s="7">
        <v>15</v>
      </c>
      <c r="B17" s="4">
        <v>136</v>
      </c>
      <c r="C17" s="3" t="s">
        <v>4</v>
      </c>
      <c r="D17" s="5" t="s">
        <v>15</v>
      </c>
      <c r="E17" s="8" t="s">
        <v>110</v>
      </c>
      <c r="F17" s="8" t="e">
        <f t="shared" si="0"/>
        <v>#VALUE!</v>
      </c>
    </row>
    <row r="18" spans="1:6" ht="45" x14ac:dyDescent="0.25">
      <c r="A18" s="7">
        <v>16</v>
      </c>
      <c r="B18" s="4">
        <v>22</v>
      </c>
      <c r="C18" s="3" t="s">
        <v>4</v>
      </c>
      <c r="D18" s="5" t="s">
        <v>136</v>
      </c>
      <c r="E18" s="8" t="s">
        <v>110</v>
      </c>
      <c r="F18" s="8" t="e">
        <f t="shared" si="0"/>
        <v>#VALUE!</v>
      </c>
    </row>
    <row r="19" spans="1:6" ht="30" x14ac:dyDescent="0.25">
      <c r="A19" s="7">
        <v>17</v>
      </c>
      <c r="B19" s="4">
        <v>70</v>
      </c>
      <c r="C19" s="3" t="s">
        <v>4</v>
      </c>
      <c r="D19" s="5" t="s">
        <v>114</v>
      </c>
      <c r="E19" s="8" t="s">
        <v>110</v>
      </c>
      <c r="F19" s="8" t="e">
        <f t="shared" si="0"/>
        <v>#VALUE!</v>
      </c>
    </row>
    <row r="20" spans="1:6" ht="18" customHeight="1" x14ac:dyDescent="0.25">
      <c r="A20" s="7">
        <v>18</v>
      </c>
      <c r="B20" s="4">
        <v>432</v>
      </c>
      <c r="C20" s="3" t="s">
        <v>4</v>
      </c>
      <c r="D20" s="5" t="s">
        <v>16</v>
      </c>
      <c r="E20" s="8" t="s">
        <v>110</v>
      </c>
      <c r="F20" s="8" t="e">
        <f t="shared" si="0"/>
        <v>#VALUE!</v>
      </c>
    </row>
    <row r="21" spans="1:6" ht="15" customHeight="1" x14ac:dyDescent="0.25">
      <c r="A21" s="7">
        <v>19</v>
      </c>
      <c r="B21" s="4">
        <v>400</v>
      </c>
      <c r="C21" s="3" t="s">
        <v>4</v>
      </c>
      <c r="D21" s="5" t="s">
        <v>17</v>
      </c>
      <c r="E21" s="8" t="s">
        <v>110</v>
      </c>
      <c r="F21" s="8" t="e">
        <f t="shared" si="0"/>
        <v>#VALUE!</v>
      </c>
    </row>
    <row r="22" spans="1:6" ht="16.5" customHeight="1" x14ac:dyDescent="0.25">
      <c r="A22" s="7">
        <v>20</v>
      </c>
      <c r="B22" s="4">
        <v>172</v>
      </c>
      <c r="C22" s="3" t="s">
        <v>4</v>
      </c>
      <c r="D22" s="5" t="s">
        <v>18</v>
      </c>
      <c r="E22" s="8" t="s">
        <v>110</v>
      </c>
      <c r="F22" s="8" t="e">
        <f t="shared" si="0"/>
        <v>#VALUE!</v>
      </c>
    </row>
    <row r="23" spans="1:6" x14ac:dyDescent="0.25">
      <c r="A23" s="7">
        <v>21</v>
      </c>
      <c r="B23" s="4">
        <v>272</v>
      </c>
      <c r="C23" s="3" t="s">
        <v>4</v>
      </c>
      <c r="D23" s="5" t="s">
        <v>19</v>
      </c>
      <c r="E23" s="8" t="s">
        <v>110</v>
      </c>
      <c r="F23" s="8" t="e">
        <f t="shared" si="0"/>
        <v>#VALUE!</v>
      </c>
    </row>
    <row r="24" spans="1:6" ht="15.75" customHeight="1" x14ac:dyDescent="0.25">
      <c r="A24" s="7">
        <v>22</v>
      </c>
      <c r="B24" s="4">
        <v>22</v>
      </c>
      <c r="C24" s="3" t="s">
        <v>4</v>
      </c>
      <c r="D24" s="5" t="s">
        <v>20</v>
      </c>
      <c r="E24" s="8" t="s">
        <v>110</v>
      </c>
      <c r="F24" s="8" t="e">
        <f t="shared" si="0"/>
        <v>#VALUE!</v>
      </c>
    </row>
    <row r="25" spans="1:6" x14ac:dyDescent="0.25">
      <c r="A25" s="7">
        <v>23</v>
      </c>
      <c r="B25" s="4">
        <v>134</v>
      </c>
      <c r="C25" s="3" t="s">
        <v>4</v>
      </c>
      <c r="D25" s="5" t="s">
        <v>21</v>
      </c>
      <c r="E25" s="8" t="s">
        <v>110</v>
      </c>
      <c r="F25" s="8" t="e">
        <f t="shared" si="0"/>
        <v>#VALUE!</v>
      </c>
    </row>
    <row r="26" spans="1:6" ht="30" x14ac:dyDescent="0.25">
      <c r="A26" s="7">
        <v>24</v>
      </c>
      <c r="B26" s="4">
        <v>36</v>
      </c>
      <c r="C26" s="3" t="s">
        <v>4</v>
      </c>
      <c r="D26" s="5" t="s">
        <v>115</v>
      </c>
      <c r="E26" s="8" t="s">
        <v>110</v>
      </c>
      <c r="F26" s="8" t="e">
        <f t="shared" si="0"/>
        <v>#VALUE!</v>
      </c>
    </row>
    <row r="27" spans="1:6" x14ac:dyDescent="0.25">
      <c r="A27" s="7">
        <v>25</v>
      </c>
      <c r="B27" s="4">
        <v>22</v>
      </c>
      <c r="C27" s="3" t="s">
        <v>4</v>
      </c>
      <c r="D27" s="5" t="s">
        <v>22</v>
      </c>
      <c r="E27" s="8" t="s">
        <v>110</v>
      </c>
      <c r="F27" s="8" t="e">
        <f t="shared" si="0"/>
        <v>#VALUE!</v>
      </c>
    </row>
    <row r="28" spans="1:6" ht="30" x14ac:dyDescent="0.25">
      <c r="A28" s="7">
        <v>26</v>
      </c>
      <c r="B28" s="4">
        <v>60</v>
      </c>
      <c r="C28" s="3" t="s">
        <v>4</v>
      </c>
      <c r="D28" s="5" t="s">
        <v>116</v>
      </c>
      <c r="E28" s="8" t="s">
        <v>110</v>
      </c>
      <c r="F28" s="8" t="e">
        <f t="shared" si="0"/>
        <v>#VALUE!</v>
      </c>
    </row>
    <row r="29" spans="1:6" x14ac:dyDescent="0.25">
      <c r="A29" s="7">
        <v>27</v>
      </c>
      <c r="B29" s="4">
        <v>166</v>
      </c>
      <c r="C29" s="3" t="s">
        <v>4</v>
      </c>
      <c r="D29" s="5" t="s">
        <v>23</v>
      </c>
      <c r="E29" s="8" t="s">
        <v>110</v>
      </c>
      <c r="F29" s="8" t="e">
        <f t="shared" si="0"/>
        <v>#VALUE!</v>
      </c>
    </row>
    <row r="30" spans="1:6" x14ac:dyDescent="0.25">
      <c r="A30" s="7">
        <v>28</v>
      </c>
      <c r="B30" s="4">
        <v>126</v>
      </c>
      <c r="C30" s="3" t="s">
        <v>4</v>
      </c>
      <c r="D30" s="5" t="s">
        <v>24</v>
      </c>
      <c r="E30" s="8" t="s">
        <v>110</v>
      </c>
      <c r="F30" s="8" t="e">
        <f t="shared" si="0"/>
        <v>#VALUE!</v>
      </c>
    </row>
    <row r="31" spans="1:6" ht="30" x14ac:dyDescent="0.25">
      <c r="A31" s="7">
        <v>29</v>
      </c>
      <c r="B31" s="4">
        <v>8</v>
      </c>
      <c r="C31" s="3" t="s">
        <v>4</v>
      </c>
      <c r="D31" s="5" t="s">
        <v>117</v>
      </c>
      <c r="E31" s="8" t="s">
        <v>110</v>
      </c>
      <c r="F31" s="8" t="e">
        <f t="shared" si="0"/>
        <v>#VALUE!</v>
      </c>
    </row>
    <row r="32" spans="1:6" ht="45" x14ac:dyDescent="0.25">
      <c r="A32" s="7">
        <v>30</v>
      </c>
      <c r="B32" s="4">
        <v>108</v>
      </c>
      <c r="C32" s="3" t="s">
        <v>4</v>
      </c>
      <c r="D32" s="5" t="s">
        <v>118</v>
      </c>
      <c r="E32" s="8" t="s">
        <v>110</v>
      </c>
      <c r="F32" s="8" t="e">
        <f t="shared" si="0"/>
        <v>#VALUE!</v>
      </c>
    </row>
    <row r="33" spans="1:6" ht="30" x14ac:dyDescent="0.25">
      <c r="A33" s="7">
        <v>31</v>
      </c>
      <c r="B33" s="4">
        <v>1400</v>
      </c>
      <c r="C33" s="3" t="s">
        <v>4</v>
      </c>
      <c r="D33" s="5" t="s">
        <v>119</v>
      </c>
      <c r="E33" s="8" t="s">
        <v>110</v>
      </c>
      <c r="F33" s="8" t="e">
        <f t="shared" si="0"/>
        <v>#VALUE!</v>
      </c>
    </row>
    <row r="34" spans="1:6" x14ac:dyDescent="0.25">
      <c r="A34" s="7">
        <v>32</v>
      </c>
      <c r="B34" s="4">
        <v>32</v>
      </c>
      <c r="C34" s="3" t="s">
        <v>4</v>
      </c>
      <c r="D34" s="5" t="s">
        <v>25</v>
      </c>
      <c r="E34" s="8" t="s">
        <v>110</v>
      </c>
      <c r="F34" s="8" t="e">
        <f t="shared" si="0"/>
        <v>#VALUE!</v>
      </c>
    </row>
    <row r="35" spans="1:6" ht="17.25" customHeight="1" x14ac:dyDescent="0.25">
      <c r="A35" s="7">
        <v>33</v>
      </c>
      <c r="B35" s="4">
        <v>5000</v>
      </c>
      <c r="C35" s="3" t="s">
        <v>2</v>
      </c>
      <c r="D35" s="5" t="s">
        <v>26</v>
      </c>
      <c r="E35" s="8" t="s">
        <v>110</v>
      </c>
      <c r="F35" s="8" t="e">
        <f t="shared" si="0"/>
        <v>#VALUE!</v>
      </c>
    </row>
    <row r="36" spans="1:6" ht="30" x14ac:dyDescent="0.25">
      <c r="A36" s="7">
        <v>34</v>
      </c>
      <c r="B36" s="4">
        <v>22</v>
      </c>
      <c r="C36" s="3" t="s">
        <v>4</v>
      </c>
      <c r="D36" s="5" t="s">
        <v>120</v>
      </c>
      <c r="E36" s="8" t="s">
        <v>110</v>
      </c>
      <c r="F36" s="8" t="e">
        <f t="shared" si="0"/>
        <v>#VALUE!</v>
      </c>
    </row>
    <row r="37" spans="1:6" ht="17.25" customHeight="1" x14ac:dyDescent="0.25">
      <c r="A37" s="7">
        <v>35</v>
      </c>
      <c r="B37" s="4">
        <v>6</v>
      </c>
      <c r="C37" s="3" t="s">
        <v>4</v>
      </c>
      <c r="D37" s="5" t="s">
        <v>27</v>
      </c>
      <c r="E37" s="8" t="s">
        <v>110</v>
      </c>
      <c r="F37" s="8" t="e">
        <f t="shared" si="0"/>
        <v>#VALUE!</v>
      </c>
    </row>
    <row r="38" spans="1:6" ht="45" x14ac:dyDescent="0.25">
      <c r="A38" s="7">
        <v>36</v>
      </c>
      <c r="B38" s="4">
        <v>80</v>
      </c>
      <c r="C38" s="3" t="s">
        <v>4</v>
      </c>
      <c r="D38" s="5" t="s">
        <v>121</v>
      </c>
      <c r="E38" s="8" t="s">
        <v>110</v>
      </c>
      <c r="F38" s="8" t="e">
        <f t="shared" si="0"/>
        <v>#VALUE!</v>
      </c>
    </row>
    <row r="39" spans="1:6" ht="18" customHeight="1" x14ac:dyDescent="0.25">
      <c r="A39" s="7">
        <v>37</v>
      </c>
      <c r="B39" s="4">
        <v>64</v>
      </c>
      <c r="C39" s="3" t="s">
        <v>4</v>
      </c>
      <c r="D39" s="5" t="s">
        <v>28</v>
      </c>
      <c r="E39" s="8" t="s">
        <v>110</v>
      </c>
      <c r="F39" s="8" t="e">
        <f t="shared" si="0"/>
        <v>#VALUE!</v>
      </c>
    </row>
    <row r="40" spans="1:6" x14ac:dyDescent="0.25">
      <c r="A40" s="7">
        <v>38</v>
      </c>
      <c r="B40" s="4">
        <v>54</v>
      </c>
      <c r="C40" s="3" t="s">
        <v>4</v>
      </c>
      <c r="D40" s="5" t="s">
        <v>29</v>
      </c>
      <c r="E40" s="8" t="s">
        <v>110</v>
      </c>
      <c r="F40" s="8" t="e">
        <f t="shared" si="0"/>
        <v>#VALUE!</v>
      </c>
    </row>
    <row r="41" spans="1:6" ht="45" x14ac:dyDescent="0.25">
      <c r="A41" s="7">
        <v>39</v>
      </c>
      <c r="B41" s="4">
        <v>18</v>
      </c>
      <c r="C41" s="3" t="s">
        <v>4</v>
      </c>
      <c r="D41" s="5" t="s">
        <v>122</v>
      </c>
      <c r="E41" s="8" t="s">
        <v>110</v>
      </c>
      <c r="F41" s="8" t="e">
        <f t="shared" si="0"/>
        <v>#VALUE!</v>
      </c>
    </row>
    <row r="42" spans="1:6" x14ac:dyDescent="0.25">
      <c r="A42" s="7">
        <v>40</v>
      </c>
      <c r="B42" s="4">
        <v>16</v>
      </c>
      <c r="C42" s="3" t="s">
        <v>4</v>
      </c>
      <c r="D42" s="5" t="s">
        <v>30</v>
      </c>
      <c r="E42" s="8" t="s">
        <v>110</v>
      </c>
      <c r="F42" s="8" t="e">
        <f t="shared" si="0"/>
        <v>#VALUE!</v>
      </c>
    </row>
    <row r="43" spans="1:6" ht="17.25" customHeight="1" x14ac:dyDescent="0.25">
      <c r="A43" s="7">
        <v>41</v>
      </c>
      <c r="B43" s="4">
        <v>1120</v>
      </c>
      <c r="C43" s="3" t="s">
        <v>2</v>
      </c>
      <c r="D43" s="5" t="s">
        <v>31</v>
      </c>
      <c r="E43" s="8" t="s">
        <v>110</v>
      </c>
      <c r="F43" s="8" t="e">
        <f t="shared" si="0"/>
        <v>#VALUE!</v>
      </c>
    </row>
    <row r="44" spans="1:6" x14ac:dyDescent="0.25">
      <c r="A44" s="7">
        <v>42</v>
      </c>
      <c r="B44" s="4">
        <v>100</v>
      </c>
      <c r="C44" s="3" t="s">
        <v>4</v>
      </c>
      <c r="D44" s="5" t="s">
        <v>32</v>
      </c>
      <c r="E44" s="8" t="s">
        <v>110</v>
      </c>
      <c r="F44" s="8" t="e">
        <f t="shared" si="0"/>
        <v>#VALUE!</v>
      </c>
    </row>
    <row r="45" spans="1:6" ht="17.25" customHeight="1" x14ac:dyDescent="0.25">
      <c r="A45" s="7">
        <v>43</v>
      </c>
      <c r="B45" s="4">
        <v>26</v>
      </c>
      <c r="C45" s="3" t="s">
        <v>4</v>
      </c>
      <c r="D45" s="5" t="s">
        <v>33</v>
      </c>
      <c r="E45" s="8" t="s">
        <v>110</v>
      </c>
      <c r="F45" s="8" t="e">
        <f t="shared" si="0"/>
        <v>#VALUE!</v>
      </c>
    </row>
    <row r="46" spans="1:6" ht="15.75" customHeight="1" x14ac:dyDescent="0.25">
      <c r="A46" s="7">
        <v>44</v>
      </c>
      <c r="B46" s="4">
        <v>8</v>
      </c>
      <c r="C46" s="3" t="s">
        <v>4</v>
      </c>
      <c r="D46" s="5" t="s">
        <v>34</v>
      </c>
      <c r="E46" s="8" t="s">
        <v>110</v>
      </c>
      <c r="F46" s="8" t="e">
        <f t="shared" si="0"/>
        <v>#VALUE!</v>
      </c>
    </row>
    <row r="47" spans="1:6" ht="30" x14ac:dyDescent="0.25">
      <c r="A47" s="7">
        <v>45</v>
      </c>
      <c r="B47" s="4">
        <v>14</v>
      </c>
      <c r="C47" s="3" t="s">
        <v>4</v>
      </c>
      <c r="D47" s="5" t="s">
        <v>123</v>
      </c>
      <c r="E47" s="8" t="s">
        <v>110</v>
      </c>
      <c r="F47" s="8" t="e">
        <f t="shared" si="0"/>
        <v>#VALUE!</v>
      </c>
    </row>
    <row r="48" spans="1:6" x14ac:dyDescent="0.25">
      <c r="A48" s="7">
        <v>46</v>
      </c>
      <c r="B48" s="4">
        <v>12</v>
      </c>
      <c r="C48" s="3" t="s">
        <v>4</v>
      </c>
      <c r="D48" s="5" t="s">
        <v>35</v>
      </c>
      <c r="E48" s="8" t="s">
        <v>110</v>
      </c>
      <c r="F48" s="8" t="e">
        <f t="shared" si="0"/>
        <v>#VALUE!</v>
      </c>
    </row>
    <row r="49" spans="1:6" ht="45" x14ac:dyDescent="0.25">
      <c r="A49" s="7">
        <v>47</v>
      </c>
      <c r="B49" s="4">
        <v>16</v>
      </c>
      <c r="C49" s="3" t="s">
        <v>4</v>
      </c>
      <c r="D49" s="5" t="s">
        <v>124</v>
      </c>
      <c r="E49" s="8" t="s">
        <v>110</v>
      </c>
      <c r="F49" s="8" t="e">
        <f t="shared" si="0"/>
        <v>#VALUE!</v>
      </c>
    </row>
    <row r="50" spans="1:6" ht="17.25" customHeight="1" x14ac:dyDescent="0.25">
      <c r="A50" s="7">
        <v>48</v>
      </c>
      <c r="B50" s="4">
        <v>4000</v>
      </c>
      <c r="C50" s="3" t="s">
        <v>4</v>
      </c>
      <c r="D50" s="5" t="s">
        <v>36</v>
      </c>
      <c r="E50" s="8" t="s">
        <v>110</v>
      </c>
      <c r="F50" s="8" t="e">
        <f t="shared" si="0"/>
        <v>#VALUE!</v>
      </c>
    </row>
    <row r="51" spans="1:6" ht="30" x14ac:dyDescent="0.25">
      <c r="A51" s="7">
        <v>49</v>
      </c>
      <c r="B51" s="4">
        <v>20</v>
      </c>
      <c r="C51" s="3" t="s">
        <v>4</v>
      </c>
      <c r="D51" s="5" t="s">
        <v>112</v>
      </c>
      <c r="E51" s="8" t="s">
        <v>110</v>
      </c>
      <c r="F51" s="8" t="e">
        <f t="shared" si="0"/>
        <v>#VALUE!</v>
      </c>
    </row>
    <row r="52" spans="1:6" ht="14.25" customHeight="1" x14ac:dyDescent="0.25">
      <c r="A52" s="7">
        <v>50</v>
      </c>
      <c r="B52" s="4">
        <v>62</v>
      </c>
      <c r="C52" s="3" t="s">
        <v>4</v>
      </c>
      <c r="D52" s="5" t="s">
        <v>37</v>
      </c>
      <c r="E52" s="8" t="s">
        <v>110</v>
      </c>
      <c r="F52" s="8" t="e">
        <f t="shared" si="0"/>
        <v>#VALUE!</v>
      </c>
    </row>
    <row r="53" spans="1:6" x14ac:dyDescent="0.25">
      <c r="A53" s="7">
        <v>51</v>
      </c>
      <c r="B53" s="4">
        <v>44</v>
      </c>
      <c r="C53" s="3" t="s">
        <v>4</v>
      </c>
      <c r="D53" s="5" t="s">
        <v>38</v>
      </c>
      <c r="E53" s="8" t="s">
        <v>110</v>
      </c>
      <c r="F53" s="8" t="e">
        <f t="shared" si="0"/>
        <v>#VALUE!</v>
      </c>
    </row>
    <row r="54" spans="1:6" ht="30" x14ac:dyDescent="0.25">
      <c r="A54" s="7">
        <v>52</v>
      </c>
      <c r="B54" s="4">
        <v>4</v>
      </c>
      <c r="C54" s="3" t="s">
        <v>4</v>
      </c>
      <c r="D54" s="5" t="s">
        <v>125</v>
      </c>
      <c r="E54" s="8" t="s">
        <v>110</v>
      </c>
      <c r="F54" s="8" t="e">
        <f t="shared" si="0"/>
        <v>#VALUE!</v>
      </c>
    </row>
    <row r="55" spans="1:6" x14ac:dyDescent="0.25">
      <c r="A55" s="7">
        <v>53</v>
      </c>
      <c r="B55" s="4">
        <v>78</v>
      </c>
      <c r="C55" s="3" t="s">
        <v>4</v>
      </c>
      <c r="D55" s="5" t="s">
        <v>39</v>
      </c>
      <c r="E55" s="8" t="s">
        <v>110</v>
      </c>
      <c r="F55" s="8" t="e">
        <f t="shared" si="0"/>
        <v>#VALUE!</v>
      </c>
    </row>
    <row r="56" spans="1:6" x14ac:dyDescent="0.25">
      <c r="A56" s="7">
        <v>54</v>
      </c>
      <c r="B56" s="4">
        <v>44</v>
      </c>
      <c r="C56" s="3" t="s">
        <v>4</v>
      </c>
      <c r="D56" s="5" t="s">
        <v>40</v>
      </c>
      <c r="E56" s="8" t="s">
        <v>110</v>
      </c>
      <c r="F56" s="8" t="e">
        <f t="shared" si="0"/>
        <v>#VALUE!</v>
      </c>
    </row>
    <row r="57" spans="1:6" ht="45" x14ac:dyDescent="0.25">
      <c r="A57" s="7">
        <v>55</v>
      </c>
      <c r="B57" s="4">
        <v>16</v>
      </c>
      <c r="C57" s="3" t="s">
        <v>4</v>
      </c>
      <c r="D57" s="5" t="s">
        <v>126</v>
      </c>
      <c r="E57" s="8" t="s">
        <v>110</v>
      </c>
      <c r="F57" s="8" t="e">
        <f t="shared" si="0"/>
        <v>#VALUE!</v>
      </c>
    </row>
    <row r="58" spans="1:6" x14ac:dyDescent="0.25">
      <c r="A58" s="7">
        <v>56</v>
      </c>
      <c r="B58" s="4">
        <v>12</v>
      </c>
      <c r="C58" s="3" t="s">
        <v>4</v>
      </c>
      <c r="D58" s="5" t="s">
        <v>41</v>
      </c>
      <c r="E58" s="8" t="s">
        <v>110</v>
      </c>
      <c r="F58" s="8" t="e">
        <f t="shared" si="0"/>
        <v>#VALUE!</v>
      </c>
    </row>
    <row r="59" spans="1:6" ht="15.75" customHeight="1" x14ac:dyDescent="0.25">
      <c r="A59" s="7">
        <v>57</v>
      </c>
      <c r="B59" s="4">
        <v>74</v>
      </c>
      <c r="C59" s="3" t="s">
        <v>4</v>
      </c>
      <c r="D59" s="5" t="s">
        <v>42</v>
      </c>
      <c r="E59" s="8" t="s">
        <v>110</v>
      </c>
      <c r="F59" s="8" t="e">
        <f t="shared" si="0"/>
        <v>#VALUE!</v>
      </c>
    </row>
    <row r="60" spans="1:6" x14ac:dyDescent="0.25">
      <c r="A60" s="7">
        <v>58</v>
      </c>
      <c r="B60" s="4">
        <v>6</v>
      </c>
      <c r="C60" s="3" t="s">
        <v>4</v>
      </c>
      <c r="D60" s="5" t="s">
        <v>43</v>
      </c>
      <c r="E60" s="8" t="s">
        <v>110</v>
      </c>
      <c r="F60" s="8" t="e">
        <f t="shared" si="0"/>
        <v>#VALUE!</v>
      </c>
    </row>
    <row r="61" spans="1:6" x14ac:dyDescent="0.25">
      <c r="A61" s="7">
        <v>59</v>
      </c>
      <c r="B61" s="4">
        <v>60</v>
      </c>
      <c r="C61" s="3" t="s">
        <v>4</v>
      </c>
      <c r="D61" s="5" t="s">
        <v>44</v>
      </c>
      <c r="E61" s="8" t="s">
        <v>110</v>
      </c>
      <c r="F61" s="8" t="e">
        <f t="shared" si="0"/>
        <v>#VALUE!</v>
      </c>
    </row>
    <row r="62" spans="1:6" x14ac:dyDescent="0.25">
      <c r="A62" s="7">
        <v>60</v>
      </c>
      <c r="B62" s="4">
        <v>10</v>
      </c>
      <c r="C62" s="3" t="s">
        <v>4</v>
      </c>
      <c r="D62" s="5" t="s">
        <v>45</v>
      </c>
      <c r="E62" s="8" t="s">
        <v>110</v>
      </c>
      <c r="F62" s="8" t="e">
        <f t="shared" si="0"/>
        <v>#VALUE!</v>
      </c>
    </row>
    <row r="63" spans="1:6" x14ac:dyDescent="0.25">
      <c r="A63" s="7">
        <v>61</v>
      </c>
      <c r="B63" s="4">
        <v>12</v>
      </c>
      <c r="C63" s="3" t="s">
        <v>4</v>
      </c>
      <c r="D63" s="5" t="s">
        <v>46</v>
      </c>
      <c r="E63" s="8" t="s">
        <v>110</v>
      </c>
      <c r="F63" s="8" t="e">
        <f t="shared" si="0"/>
        <v>#VALUE!</v>
      </c>
    </row>
    <row r="64" spans="1:6" x14ac:dyDescent="0.25">
      <c r="A64" s="7">
        <v>62</v>
      </c>
      <c r="B64" s="4">
        <v>10</v>
      </c>
      <c r="C64" s="3" t="s">
        <v>4</v>
      </c>
      <c r="D64" s="5" t="s">
        <v>47</v>
      </c>
      <c r="E64" s="8" t="s">
        <v>110</v>
      </c>
      <c r="F64" s="8" t="e">
        <f t="shared" si="0"/>
        <v>#VALUE!</v>
      </c>
    </row>
    <row r="65" spans="1:6" x14ac:dyDescent="0.25">
      <c r="A65" s="7">
        <v>63</v>
      </c>
      <c r="B65" s="4">
        <v>52</v>
      </c>
      <c r="C65" s="3" t="s">
        <v>4</v>
      </c>
      <c r="D65" s="5" t="s">
        <v>48</v>
      </c>
      <c r="E65" s="8" t="s">
        <v>110</v>
      </c>
      <c r="F65" s="8" t="e">
        <f t="shared" si="0"/>
        <v>#VALUE!</v>
      </c>
    </row>
    <row r="66" spans="1:6" x14ac:dyDescent="0.25">
      <c r="A66" s="7">
        <v>64</v>
      </c>
      <c r="B66" s="4">
        <v>24</v>
      </c>
      <c r="C66" s="3" t="s">
        <v>4</v>
      </c>
      <c r="D66" s="5" t="s">
        <v>49</v>
      </c>
      <c r="E66" s="8" t="s">
        <v>110</v>
      </c>
      <c r="F66" s="8" t="e">
        <f t="shared" si="0"/>
        <v>#VALUE!</v>
      </c>
    </row>
    <row r="67" spans="1:6" x14ac:dyDescent="0.25">
      <c r="A67" s="7">
        <v>65</v>
      </c>
      <c r="B67" s="4">
        <v>16</v>
      </c>
      <c r="C67" s="3" t="s">
        <v>4</v>
      </c>
      <c r="D67" s="5" t="s">
        <v>50</v>
      </c>
      <c r="E67" s="8" t="s">
        <v>110</v>
      </c>
      <c r="F67" s="8" t="e">
        <f t="shared" si="0"/>
        <v>#VALUE!</v>
      </c>
    </row>
    <row r="68" spans="1:6" ht="18.75" customHeight="1" x14ac:dyDescent="0.25">
      <c r="A68" s="7">
        <v>66</v>
      </c>
      <c r="B68" s="4">
        <v>320</v>
      </c>
      <c r="C68" s="3" t="s">
        <v>2</v>
      </c>
      <c r="D68" s="5" t="s">
        <v>51</v>
      </c>
      <c r="E68" s="8" t="s">
        <v>110</v>
      </c>
      <c r="F68" s="8" t="e">
        <f t="shared" ref="F68:F131" si="1">SUM(B68*E68)</f>
        <v>#VALUE!</v>
      </c>
    </row>
    <row r="69" spans="1:6" x14ac:dyDescent="0.25">
      <c r="A69" s="7">
        <v>67</v>
      </c>
      <c r="B69" s="4">
        <v>80</v>
      </c>
      <c r="C69" s="3" t="s">
        <v>4</v>
      </c>
      <c r="D69" s="5" t="s">
        <v>52</v>
      </c>
      <c r="E69" s="8" t="s">
        <v>110</v>
      </c>
      <c r="F69" s="8" t="e">
        <f t="shared" si="1"/>
        <v>#VALUE!</v>
      </c>
    </row>
    <row r="70" spans="1:6" x14ac:dyDescent="0.25">
      <c r="A70" s="7">
        <v>68</v>
      </c>
      <c r="B70" s="4">
        <v>12</v>
      </c>
      <c r="C70" s="3" t="s">
        <v>4</v>
      </c>
      <c r="D70" s="5" t="s">
        <v>53</v>
      </c>
      <c r="E70" s="8" t="s">
        <v>110</v>
      </c>
      <c r="F70" s="8" t="e">
        <f t="shared" si="1"/>
        <v>#VALUE!</v>
      </c>
    </row>
    <row r="71" spans="1:6" x14ac:dyDescent="0.25">
      <c r="A71" s="7">
        <v>69</v>
      </c>
      <c r="B71" s="4">
        <v>6</v>
      </c>
      <c r="C71" s="3" t="s">
        <v>4</v>
      </c>
      <c r="D71" s="5" t="s">
        <v>54</v>
      </c>
      <c r="E71" s="8" t="s">
        <v>110</v>
      </c>
      <c r="F71" s="8" t="e">
        <f t="shared" si="1"/>
        <v>#VALUE!</v>
      </c>
    </row>
    <row r="72" spans="1:6" ht="18.75" customHeight="1" x14ac:dyDescent="0.25">
      <c r="A72" s="7">
        <v>70</v>
      </c>
      <c r="B72" s="4">
        <v>142</v>
      </c>
      <c r="C72" s="3" t="s">
        <v>4</v>
      </c>
      <c r="D72" s="5" t="s">
        <v>55</v>
      </c>
      <c r="E72" s="8" t="s">
        <v>110</v>
      </c>
      <c r="F72" s="8" t="e">
        <f t="shared" si="1"/>
        <v>#VALUE!</v>
      </c>
    </row>
    <row r="73" spans="1:6" ht="30" x14ac:dyDescent="0.25">
      <c r="A73" s="7">
        <v>71</v>
      </c>
      <c r="B73" s="4">
        <v>34</v>
      </c>
      <c r="C73" s="3" t="s">
        <v>4</v>
      </c>
      <c r="D73" s="5" t="s">
        <v>127</v>
      </c>
      <c r="E73" s="8" t="s">
        <v>110</v>
      </c>
      <c r="F73" s="8" t="e">
        <f t="shared" si="1"/>
        <v>#VALUE!</v>
      </c>
    </row>
    <row r="74" spans="1:6" x14ac:dyDescent="0.25">
      <c r="A74" s="7">
        <v>72</v>
      </c>
      <c r="B74" s="4">
        <v>14</v>
      </c>
      <c r="C74" s="3" t="s">
        <v>4</v>
      </c>
      <c r="D74" s="5" t="s">
        <v>56</v>
      </c>
      <c r="E74" s="8" t="s">
        <v>110</v>
      </c>
      <c r="F74" s="8" t="e">
        <f t="shared" si="1"/>
        <v>#VALUE!</v>
      </c>
    </row>
    <row r="75" spans="1:6" x14ac:dyDescent="0.25">
      <c r="A75" s="7">
        <v>73</v>
      </c>
      <c r="B75" s="4">
        <v>6</v>
      </c>
      <c r="C75" s="3" t="s">
        <v>4</v>
      </c>
      <c r="D75" s="5" t="s">
        <v>57</v>
      </c>
      <c r="E75" s="8" t="s">
        <v>110</v>
      </c>
      <c r="F75" s="8" t="e">
        <f t="shared" si="1"/>
        <v>#VALUE!</v>
      </c>
    </row>
    <row r="76" spans="1:6" ht="16.5" customHeight="1" x14ac:dyDescent="0.25">
      <c r="A76" s="7">
        <v>74</v>
      </c>
      <c r="B76" s="4">
        <v>12</v>
      </c>
      <c r="C76" s="3" t="s">
        <v>4</v>
      </c>
      <c r="D76" s="5" t="s">
        <v>58</v>
      </c>
      <c r="E76" s="8" t="s">
        <v>110</v>
      </c>
      <c r="F76" s="8" t="e">
        <f t="shared" si="1"/>
        <v>#VALUE!</v>
      </c>
    </row>
    <row r="77" spans="1:6" x14ac:dyDescent="0.25">
      <c r="A77" s="7">
        <v>75</v>
      </c>
      <c r="B77" s="4">
        <v>42</v>
      </c>
      <c r="C77" s="3" t="s">
        <v>4</v>
      </c>
      <c r="D77" s="5" t="s">
        <v>59</v>
      </c>
      <c r="E77" s="8" t="s">
        <v>110</v>
      </c>
      <c r="F77" s="8" t="e">
        <f t="shared" si="1"/>
        <v>#VALUE!</v>
      </c>
    </row>
    <row r="78" spans="1:6" ht="17.25" customHeight="1" x14ac:dyDescent="0.25">
      <c r="A78" s="7">
        <v>76</v>
      </c>
      <c r="B78" s="4">
        <v>16</v>
      </c>
      <c r="C78" s="3" t="s">
        <v>4</v>
      </c>
      <c r="D78" s="5" t="s">
        <v>60</v>
      </c>
      <c r="E78" s="8" t="s">
        <v>110</v>
      </c>
      <c r="F78" s="8" t="e">
        <f t="shared" si="1"/>
        <v>#VALUE!</v>
      </c>
    </row>
    <row r="79" spans="1:6" ht="18.75" customHeight="1" x14ac:dyDescent="0.25">
      <c r="A79" s="7">
        <v>77</v>
      </c>
      <c r="B79" s="4">
        <v>42</v>
      </c>
      <c r="C79" s="3" t="s">
        <v>4</v>
      </c>
      <c r="D79" s="5" t="s">
        <v>61</v>
      </c>
      <c r="E79" s="8" t="s">
        <v>110</v>
      </c>
      <c r="F79" s="8" t="e">
        <f t="shared" si="1"/>
        <v>#VALUE!</v>
      </c>
    </row>
    <row r="80" spans="1:6" x14ac:dyDescent="0.25">
      <c r="A80" s="7">
        <v>78</v>
      </c>
      <c r="B80" s="4">
        <v>24</v>
      </c>
      <c r="C80" s="3" t="s">
        <v>4</v>
      </c>
      <c r="D80" s="5" t="s">
        <v>62</v>
      </c>
      <c r="E80" s="8" t="s">
        <v>110</v>
      </c>
      <c r="F80" s="8" t="e">
        <f t="shared" si="1"/>
        <v>#VALUE!</v>
      </c>
    </row>
    <row r="81" spans="1:6" x14ac:dyDescent="0.25">
      <c r="A81" s="7">
        <v>79</v>
      </c>
      <c r="B81" s="4">
        <v>26</v>
      </c>
      <c r="C81" s="3" t="s">
        <v>4</v>
      </c>
      <c r="D81" s="5" t="s">
        <v>63</v>
      </c>
      <c r="E81" s="8" t="s">
        <v>110</v>
      </c>
      <c r="F81" s="8" t="e">
        <f t="shared" si="1"/>
        <v>#VALUE!</v>
      </c>
    </row>
    <row r="82" spans="1:6" x14ac:dyDescent="0.25">
      <c r="A82" s="7">
        <v>80</v>
      </c>
      <c r="B82" s="4">
        <v>8</v>
      </c>
      <c r="C82" s="3" t="s">
        <v>4</v>
      </c>
      <c r="D82" s="5" t="s">
        <v>64</v>
      </c>
      <c r="E82" s="8" t="s">
        <v>110</v>
      </c>
      <c r="F82" s="8" t="e">
        <f t="shared" si="1"/>
        <v>#VALUE!</v>
      </c>
    </row>
    <row r="83" spans="1:6" x14ac:dyDescent="0.25">
      <c r="A83" s="7">
        <v>81</v>
      </c>
      <c r="B83" s="4">
        <v>50</v>
      </c>
      <c r="C83" s="3" t="s">
        <v>4</v>
      </c>
      <c r="D83" s="5" t="s">
        <v>65</v>
      </c>
      <c r="E83" s="8" t="s">
        <v>110</v>
      </c>
      <c r="F83" s="8" t="e">
        <f t="shared" si="1"/>
        <v>#VALUE!</v>
      </c>
    </row>
    <row r="84" spans="1:6" x14ac:dyDescent="0.25">
      <c r="A84" s="7">
        <v>82</v>
      </c>
      <c r="B84" s="4">
        <v>22</v>
      </c>
      <c r="C84" s="3" t="s">
        <v>4</v>
      </c>
      <c r="D84" s="5" t="s">
        <v>66</v>
      </c>
      <c r="E84" s="8" t="s">
        <v>110</v>
      </c>
      <c r="F84" s="8" t="e">
        <f t="shared" si="1"/>
        <v>#VALUE!</v>
      </c>
    </row>
    <row r="85" spans="1:6" ht="17.25" customHeight="1" x14ac:dyDescent="0.25">
      <c r="A85" s="7">
        <v>83</v>
      </c>
      <c r="B85" s="4">
        <v>16</v>
      </c>
      <c r="C85" s="3" t="s">
        <v>4</v>
      </c>
      <c r="D85" s="5" t="s">
        <v>67</v>
      </c>
      <c r="E85" s="8" t="s">
        <v>110</v>
      </c>
      <c r="F85" s="8" t="e">
        <f t="shared" si="1"/>
        <v>#VALUE!</v>
      </c>
    </row>
    <row r="86" spans="1:6" x14ac:dyDescent="0.25">
      <c r="A86" s="7">
        <v>84</v>
      </c>
      <c r="B86" s="4">
        <v>68</v>
      </c>
      <c r="C86" s="3" t="s">
        <v>4</v>
      </c>
      <c r="D86" s="5" t="s">
        <v>68</v>
      </c>
      <c r="E86" s="8" t="s">
        <v>110</v>
      </c>
      <c r="F86" s="8" t="e">
        <f t="shared" si="1"/>
        <v>#VALUE!</v>
      </c>
    </row>
    <row r="87" spans="1:6" ht="30" x14ac:dyDescent="0.25">
      <c r="A87" s="7">
        <v>85</v>
      </c>
      <c r="B87" s="4">
        <v>26</v>
      </c>
      <c r="C87" s="3" t="s">
        <v>4</v>
      </c>
      <c r="D87" s="5" t="s">
        <v>128</v>
      </c>
      <c r="E87" s="8" t="s">
        <v>110</v>
      </c>
      <c r="F87" s="8" t="e">
        <f t="shared" si="1"/>
        <v>#VALUE!</v>
      </c>
    </row>
    <row r="88" spans="1:6" x14ac:dyDescent="0.25">
      <c r="A88" s="7">
        <v>86</v>
      </c>
      <c r="B88" s="4">
        <v>6</v>
      </c>
      <c r="C88" s="3" t="s">
        <v>4</v>
      </c>
      <c r="D88" s="5" t="s">
        <v>69</v>
      </c>
      <c r="E88" s="8" t="s">
        <v>110</v>
      </c>
      <c r="F88" s="8" t="e">
        <f t="shared" si="1"/>
        <v>#VALUE!</v>
      </c>
    </row>
    <row r="89" spans="1:6" ht="18" customHeight="1" x14ac:dyDescent="0.25">
      <c r="A89" s="7">
        <v>87</v>
      </c>
      <c r="B89" s="4">
        <v>88</v>
      </c>
      <c r="C89" s="3" t="s">
        <v>4</v>
      </c>
      <c r="D89" s="5" t="s">
        <v>70</v>
      </c>
      <c r="E89" s="8" t="s">
        <v>110</v>
      </c>
      <c r="F89" s="8" t="e">
        <f t="shared" si="1"/>
        <v>#VALUE!</v>
      </c>
    </row>
    <row r="90" spans="1:6" x14ac:dyDescent="0.25">
      <c r="A90" s="7">
        <v>88</v>
      </c>
      <c r="B90" s="4">
        <v>38</v>
      </c>
      <c r="C90" s="3" t="s">
        <v>4</v>
      </c>
      <c r="D90" s="5" t="s">
        <v>71</v>
      </c>
      <c r="E90" s="8" t="s">
        <v>110</v>
      </c>
      <c r="F90" s="8" t="e">
        <f t="shared" si="1"/>
        <v>#VALUE!</v>
      </c>
    </row>
    <row r="91" spans="1:6" ht="18.75" customHeight="1" x14ac:dyDescent="0.25">
      <c r="A91" s="7">
        <v>89</v>
      </c>
      <c r="B91" s="4">
        <v>112</v>
      </c>
      <c r="C91" s="3" t="s">
        <v>4</v>
      </c>
      <c r="D91" s="5" t="s">
        <v>72</v>
      </c>
      <c r="E91" s="8" t="s">
        <v>110</v>
      </c>
      <c r="F91" s="8" t="e">
        <f t="shared" si="1"/>
        <v>#VALUE!</v>
      </c>
    </row>
    <row r="92" spans="1:6" x14ac:dyDescent="0.25">
      <c r="A92" s="7">
        <v>90</v>
      </c>
      <c r="B92" s="4">
        <v>6</v>
      </c>
      <c r="C92" s="3" t="s">
        <v>4</v>
      </c>
      <c r="D92" s="5" t="s">
        <v>73</v>
      </c>
      <c r="E92" s="8" t="s">
        <v>110</v>
      </c>
      <c r="F92" s="8" t="e">
        <f t="shared" si="1"/>
        <v>#VALUE!</v>
      </c>
    </row>
    <row r="93" spans="1:6" ht="18" customHeight="1" x14ac:dyDescent="0.25">
      <c r="A93" s="7">
        <v>91</v>
      </c>
      <c r="B93" s="4">
        <v>28</v>
      </c>
      <c r="C93" s="3" t="s">
        <v>4</v>
      </c>
      <c r="D93" s="5" t="s">
        <v>74</v>
      </c>
      <c r="E93" s="8" t="s">
        <v>110</v>
      </c>
      <c r="F93" s="8" t="e">
        <f t="shared" si="1"/>
        <v>#VALUE!</v>
      </c>
    </row>
    <row r="94" spans="1:6" ht="45" x14ac:dyDescent="0.25">
      <c r="A94" s="7">
        <v>92</v>
      </c>
      <c r="B94" s="4">
        <v>10</v>
      </c>
      <c r="C94" s="3" t="s">
        <v>4</v>
      </c>
      <c r="D94" s="5" t="s">
        <v>129</v>
      </c>
      <c r="E94" s="8" t="s">
        <v>110</v>
      </c>
      <c r="F94" s="8" t="e">
        <f t="shared" si="1"/>
        <v>#VALUE!</v>
      </c>
    </row>
    <row r="95" spans="1:6" x14ac:dyDescent="0.25">
      <c r="A95" s="7">
        <v>93</v>
      </c>
      <c r="B95" s="4">
        <v>7</v>
      </c>
      <c r="C95" s="3" t="s">
        <v>4</v>
      </c>
      <c r="D95" s="5" t="s">
        <v>75</v>
      </c>
      <c r="E95" s="8" t="s">
        <v>110</v>
      </c>
      <c r="F95" s="8" t="e">
        <f t="shared" si="1"/>
        <v>#VALUE!</v>
      </c>
    </row>
    <row r="96" spans="1:6" x14ac:dyDescent="0.25">
      <c r="A96" s="7">
        <v>94</v>
      </c>
      <c r="B96" s="4">
        <v>8</v>
      </c>
      <c r="C96" s="3" t="s">
        <v>4</v>
      </c>
      <c r="D96" s="5" t="s">
        <v>76</v>
      </c>
      <c r="E96" s="8" t="s">
        <v>110</v>
      </c>
      <c r="F96" s="8" t="e">
        <f t="shared" si="1"/>
        <v>#VALUE!</v>
      </c>
    </row>
    <row r="97" spans="1:6" x14ac:dyDescent="0.25">
      <c r="A97" s="7">
        <v>95</v>
      </c>
      <c r="B97" s="4">
        <v>26</v>
      </c>
      <c r="C97" s="3" t="s">
        <v>4</v>
      </c>
      <c r="D97" s="5" t="s">
        <v>77</v>
      </c>
      <c r="E97" s="8" t="s">
        <v>110</v>
      </c>
      <c r="F97" s="8" t="e">
        <f t="shared" si="1"/>
        <v>#VALUE!</v>
      </c>
    </row>
    <row r="98" spans="1:6" ht="30" x14ac:dyDescent="0.25">
      <c r="A98" s="7">
        <v>96</v>
      </c>
      <c r="B98" s="4">
        <v>14</v>
      </c>
      <c r="C98" s="3" t="s">
        <v>4</v>
      </c>
      <c r="D98" s="5" t="s">
        <v>130</v>
      </c>
      <c r="E98" s="8" t="s">
        <v>110</v>
      </c>
      <c r="F98" s="8" t="e">
        <f t="shared" si="1"/>
        <v>#VALUE!</v>
      </c>
    </row>
    <row r="99" spans="1:6" x14ac:dyDescent="0.25">
      <c r="A99" s="7">
        <v>97</v>
      </c>
      <c r="B99" s="4">
        <v>6</v>
      </c>
      <c r="C99" s="3" t="s">
        <v>4</v>
      </c>
      <c r="D99" s="5" t="s">
        <v>78</v>
      </c>
      <c r="E99" s="8" t="s">
        <v>110</v>
      </c>
      <c r="F99" s="8" t="e">
        <f t="shared" si="1"/>
        <v>#VALUE!</v>
      </c>
    </row>
    <row r="100" spans="1:6" ht="17.25" customHeight="1" x14ac:dyDescent="0.25">
      <c r="A100" s="7">
        <v>98</v>
      </c>
      <c r="B100" s="4">
        <v>26</v>
      </c>
      <c r="C100" s="3" t="s">
        <v>4</v>
      </c>
      <c r="D100" s="5" t="s">
        <v>79</v>
      </c>
      <c r="E100" s="8" t="s">
        <v>110</v>
      </c>
      <c r="F100" s="8" t="e">
        <f t="shared" si="1"/>
        <v>#VALUE!</v>
      </c>
    </row>
    <row r="101" spans="1:6" x14ac:dyDescent="0.25">
      <c r="A101" s="7">
        <v>99</v>
      </c>
      <c r="B101" s="4">
        <v>8</v>
      </c>
      <c r="C101" s="3" t="s">
        <v>4</v>
      </c>
      <c r="D101" s="5" t="s">
        <v>80</v>
      </c>
      <c r="E101" s="8" t="s">
        <v>110</v>
      </c>
      <c r="F101" s="8" t="e">
        <f t="shared" si="1"/>
        <v>#VALUE!</v>
      </c>
    </row>
    <row r="102" spans="1:6" x14ac:dyDescent="0.25">
      <c r="A102" s="7">
        <v>100</v>
      </c>
      <c r="B102" s="4">
        <v>26</v>
      </c>
      <c r="C102" s="3" t="s">
        <v>4</v>
      </c>
      <c r="D102" s="5" t="s">
        <v>81</v>
      </c>
      <c r="E102" s="8" t="s">
        <v>110</v>
      </c>
      <c r="F102" s="8" t="e">
        <f t="shared" si="1"/>
        <v>#VALUE!</v>
      </c>
    </row>
    <row r="103" spans="1:6" ht="15" customHeight="1" x14ac:dyDescent="0.25">
      <c r="A103" s="7">
        <v>101</v>
      </c>
      <c r="B103" s="4">
        <v>4</v>
      </c>
      <c r="C103" s="3" t="s">
        <v>4</v>
      </c>
      <c r="D103" s="5" t="s">
        <v>82</v>
      </c>
      <c r="E103" s="8" t="s">
        <v>110</v>
      </c>
      <c r="F103" s="8" t="e">
        <f t="shared" si="1"/>
        <v>#VALUE!</v>
      </c>
    </row>
    <row r="104" spans="1:6" x14ac:dyDescent="0.25">
      <c r="A104" s="7">
        <v>102</v>
      </c>
      <c r="B104" s="4">
        <v>30</v>
      </c>
      <c r="C104" s="3" t="s">
        <v>4</v>
      </c>
      <c r="D104" s="5" t="s">
        <v>83</v>
      </c>
      <c r="E104" s="8" t="s">
        <v>110</v>
      </c>
      <c r="F104" s="8" t="e">
        <f t="shared" si="1"/>
        <v>#VALUE!</v>
      </c>
    </row>
    <row r="105" spans="1:6" x14ac:dyDescent="0.25">
      <c r="A105" s="7">
        <v>103</v>
      </c>
      <c r="B105" s="4">
        <v>1</v>
      </c>
      <c r="C105" s="3" t="s">
        <v>4</v>
      </c>
      <c r="D105" s="5" t="s">
        <v>84</v>
      </c>
      <c r="E105" s="8" t="s">
        <v>110</v>
      </c>
      <c r="F105" s="8" t="e">
        <f t="shared" si="1"/>
        <v>#VALUE!</v>
      </c>
    </row>
    <row r="106" spans="1:6" x14ac:dyDescent="0.25">
      <c r="A106" s="7">
        <v>104</v>
      </c>
      <c r="B106" s="4">
        <v>28</v>
      </c>
      <c r="C106" s="3" t="s">
        <v>4</v>
      </c>
      <c r="D106" s="5" t="s">
        <v>85</v>
      </c>
      <c r="E106" s="8" t="s">
        <v>110</v>
      </c>
      <c r="F106" s="8" t="e">
        <f t="shared" si="1"/>
        <v>#VALUE!</v>
      </c>
    </row>
    <row r="107" spans="1:6" ht="30" x14ac:dyDescent="0.25">
      <c r="A107" s="7">
        <v>105</v>
      </c>
      <c r="B107" s="4">
        <v>16</v>
      </c>
      <c r="C107" s="3" t="s">
        <v>4</v>
      </c>
      <c r="D107" s="5" t="s">
        <v>131</v>
      </c>
      <c r="E107" s="8" t="s">
        <v>110</v>
      </c>
      <c r="F107" s="8" t="e">
        <f t="shared" si="1"/>
        <v>#VALUE!</v>
      </c>
    </row>
    <row r="108" spans="1:6" x14ac:dyDescent="0.25">
      <c r="A108" s="7">
        <v>106</v>
      </c>
      <c r="B108" s="4">
        <v>4</v>
      </c>
      <c r="C108" s="3" t="s">
        <v>4</v>
      </c>
      <c r="D108" s="5" t="s">
        <v>86</v>
      </c>
      <c r="E108" s="8" t="s">
        <v>110</v>
      </c>
      <c r="F108" s="8" t="e">
        <f t="shared" si="1"/>
        <v>#VALUE!</v>
      </c>
    </row>
    <row r="109" spans="1:6" ht="17.25" customHeight="1" x14ac:dyDescent="0.25">
      <c r="A109" s="7">
        <v>107</v>
      </c>
      <c r="B109" s="4">
        <v>16</v>
      </c>
      <c r="C109" s="3" t="s">
        <v>4</v>
      </c>
      <c r="D109" s="5" t="s">
        <v>87</v>
      </c>
      <c r="E109" s="8" t="s">
        <v>110</v>
      </c>
      <c r="F109" s="8" t="e">
        <f t="shared" si="1"/>
        <v>#VALUE!</v>
      </c>
    </row>
    <row r="110" spans="1:6" x14ac:dyDescent="0.25">
      <c r="A110" s="7">
        <v>108</v>
      </c>
      <c r="B110" s="4">
        <v>100</v>
      </c>
      <c r="C110" s="3" t="s">
        <v>4</v>
      </c>
      <c r="D110" s="5" t="s">
        <v>88</v>
      </c>
      <c r="E110" s="8" t="s">
        <v>110</v>
      </c>
      <c r="F110" s="8" t="e">
        <f t="shared" si="1"/>
        <v>#VALUE!</v>
      </c>
    </row>
    <row r="111" spans="1:6" x14ac:dyDescent="0.25">
      <c r="A111" s="7">
        <v>109</v>
      </c>
      <c r="B111" s="4">
        <v>5</v>
      </c>
      <c r="C111" s="3" t="s">
        <v>4</v>
      </c>
      <c r="D111" s="5" t="s">
        <v>89</v>
      </c>
      <c r="E111" s="8" t="s">
        <v>110</v>
      </c>
      <c r="F111" s="8" t="e">
        <f t="shared" si="1"/>
        <v>#VALUE!</v>
      </c>
    </row>
    <row r="112" spans="1:6" ht="13.5" customHeight="1" x14ac:dyDescent="0.25">
      <c r="A112" s="7">
        <v>110</v>
      </c>
      <c r="B112" s="4">
        <v>36</v>
      </c>
      <c r="C112" s="3" t="s">
        <v>4</v>
      </c>
      <c r="D112" s="5" t="s">
        <v>137</v>
      </c>
      <c r="E112" s="8" t="s">
        <v>110</v>
      </c>
      <c r="F112" s="8" t="e">
        <f t="shared" si="1"/>
        <v>#VALUE!</v>
      </c>
    </row>
    <row r="113" spans="1:6" x14ac:dyDescent="0.25">
      <c r="A113" s="7">
        <v>111</v>
      </c>
      <c r="B113" s="4">
        <v>6</v>
      </c>
      <c r="C113" s="3" t="s">
        <v>4</v>
      </c>
      <c r="D113" s="5" t="s">
        <v>90</v>
      </c>
      <c r="E113" s="8" t="s">
        <v>110</v>
      </c>
      <c r="F113" s="8" t="e">
        <f t="shared" si="1"/>
        <v>#VALUE!</v>
      </c>
    </row>
    <row r="114" spans="1:6" x14ac:dyDescent="0.25">
      <c r="A114" s="7">
        <v>112</v>
      </c>
      <c r="B114" s="4">
        <v>24</v>
      </c>
      <c r="C114" s="3" t="s">
        <v>4</v>
      </c>
      <c r="D114" s="5" t="s">
        <v>91</v>
      </c>
      <c r="E114" s="8" t="s">
        <v>110</v>
      </c>
      <c r="F114" s="8" t="e">
        <f t="shared" si="1"/>
        <v>#VALUE!</v>
      </c>
    </row>
    <row r="115" spans="1:6" ht="16.5" customHeight="1" x14ac:dyDescent="0.25">
      <c r="A115" s="7">
        <v>113</v>
      </c>
      <c r="B115" s="4">
        <v>26</v>
      </c>
      <c r="C115" s="3" t="s">
        <v>4</v>
      </c>
      <c r="D115" s="5" t="s">
        <v>92</v>
      </c>
      <c r="E115" s="8" t="s">
        <v>110</v>
      </c>
      <c r="F115" s="8" t="e">
        <f t="shared" si="1"/>
        <v>#VALUE!</v>
      </c>
    </row>
    <row r="116" spans="1:6" x14ac:dyDescent="0.25">
      <c r="A116" s="7">
        <v>114</v>
      </c>
      <c r="B116" s="4">
        <v>10</v>
      </c>
      <c r="C116" s="3" t="s">
        <v>4</v>
      </c>
      <c r="D116" s="5" t="s">
        <v>93</v>
      </c>
      <c r="E116" s="8" t="s">
        <v>110</v>
      </c>
      <c r="F116" s="8" t="e">
        <f t="shared" si="1"/>
        <v>#VALUE!</v>
      </c>
    </row>
    <row r="117" spans="1:6" ht="17.25" customHeight="1" x14ac:dyDescent="0.25">
      <c r="A117" s="7">
        <v>115</v>
      </c>
      <c r="B117" s="4">
        <v>100</v>
      </c>
      <c r="C117" s="3" t="s">
        <v>2</v>
      </c>
      <c r="D117" s="5" t="s">
        <v>94</v>
      </c>
      <c r="E117" s="8" t="s">
        <v>110</v>
      </c>
      <c r="F117" s="8" t="e">
        <f t="shared" si="1"/>
        <v>#VALUE!</v>
      </c>
    </row>
    <row r="118" spans="1:6" x14ac:dyDescent="0.25">
      <c r="A118" s="7">
        <v>116</v>
      </c>
      <c r="B118" s="4">
        <v>4</v>
      </c>
      <c r="C118" s="3" t="s">
        <v>4</v>
      </c>
      <c r="D118" s="5" t="s">
        <v>95</v>
      </c>
      <c r="E118" s="8" t="s">
        <v>110</v>
      </c>
      <c r="F118" s="8" t="e">
        <f t="shared" si="1"/>
        <v>#VALUE!</v>
      </c>
    </row>
    <row r="119" spans="1:6" ht="30" x14ac:dyDescent="0.25">
      <c r="A119" s="7">
        <v>117</v>
      </c>
      <c r="B119" s="4">
        <v>20</v>
      </c>
      <c r="C119" s="3" t="s">
        <v>4</v>
      </c>
      <c r="D119" s="5" t="s">
        <v>132</v>
      </c>
      <c r="E119" s="8" t="s">
        <v>110</v>
      </c>
      <c r="F119" s="8" t="e">
        <f t="shared" si="1"/>
        <v>#VALUE!</v>
      </c>
    </row>
    <row r="120" spans="1:6" x14ac:dyDescent="0.25">
      <c r="A120" s="7">
        <v>118</v>
      </c>
      <c r="B120" s="4">
        <v>20</v>
      </c>
      <c r="C120" s="3" t="s">
        <v>4</v>
      </c>
      <c r="D120" s="5" t="s">
        <v>96</v>
      </c>
      <c r="E120" s="8" t="s">
        <v>110</v>
      </c>
      <c r="F120" s="8" t="e">
        <f t="shared" si="1"/>
        <v>#VALUE!</v>
      </c>
    </row>
    <row r="121" spans="1:6" x14ac:dyDescent="0.25">
      <c r="A121" s="7">
        <v>119</v>
      </c>
      <c r="B121" s="4">
        <v>60</v>
      </c>
      <c r="C121" s="3" t="s">
        <v>4</v>
      </c>
      <c r="D121" s="5" t="s">
        <v>97</v>
      </c>
      <c r="E121" s="8" t="s">
        <v>110</v>
      </c>
      <c r="F121" s="8" t="e">
        <f t="shared" si="1"/>
        <v>#VALUE!</v>
      </c>
    </row>
    <row r="122" spans="1:6" ht="30" x14ac:dyDescent="0.25">
      <c r="A122" s="7">
        <v>120</v>
      </c>
      <c r="B122" s="4">
        <v>6</v>
      </c>
      <c r="C122" s="3" t="s">
        <v>4</v>
      </c>
      <c r="D122" s="5" t="s">
        <v>135</v>
      </c>
      <c r="E122" s="8" t="s">
        <v>110</v>
      </c>
      <c r="F122" s="8" t="e">
        <f t="shared" si="1"/>
        <v>#VALUE!</v>
      </c>
    </row>
    <row r="123" spans="1:6" x14ac:dyDescent="0.25">
      <c r="A123" s="7">
        <v>121</v>
      </c>
      <c r="B123" s="4">
        <v>12</v>
      </c>
      <c r="C123" s="3" t="s">
        <v>4</v>
      </c>
      <c r="D123" s="5" t="s">
        <v>98</v>
      </c>
      <c r="E123" s="8" t="s">
        <v>110</v>
      </c>
      <c r="F123" s="8" t="e">
        <f t="shared" si="1"/>
        <v>#VALUE!</v>
      </c>
    </row>
    <row r="124" spans="1:6" x14ac:dyDescent="0.25">
      <c r="A124" s="7">
        <v>122</v>
      </c>
      <c r="B124" s="4">
        <v>8</v>
      </c>
      <c r="C124" s="3" t="s">
        <v>4</v>
      </c>
      <c r="D124" s="5" t="s">
        <v>99</v>
      </c>
      <c r="E124" s="8" t="s">
        <v>110</v>
      </c>
      <c r="F124" s="8" t="e">
        <f t="shared" si="1"/>
        <v>#VALUE!</v>
      </c>
    </row>
    <row r="125" spans="1:6" x14ac:dyDescent="0.25">
      <c r="A125" s="7">
        <v>123</v>
      </c>
      <c r="B125" s="4">
        <v>10</v>
      </c>
      <c r="C125" s="3" t="s">
        <v>4</v>
      </c>
      <c r="D125" s="5" t="s">
        <v>100</v>
      </c>
      <c r="E125" s="8" t="s">
        <v>110</v>
      </c>
      <c r="F125" s="8" t="e">
        <f t="shared" si="1"/>
        <v>#VALUE!</v>
      </c>
    </row>
    <row r="126" spans="1:6" x14ac:dyDescent="0.25">
      <c r="A126" s="7">
        <v>124</v>
      </c>
      <c r="B126" s="4">
        <v>10</v>
      </c>
      <c r="C126" s="3" t="s">
        <v>4</v>
      </c>
      <c r="D126" s="5" t="s">
        <v>101</v>
      </c>
      <c r="E126" s="8" t="s">
        <v>110</v>
      </c>
      <c r="F126" s="8" t="e">
        <f t="shared" si="1"/>
        <v>#VALUE!</v>
      </c>
    </row>
    <row r="127" spans="1:6" x14ac:dyDescent="0.25">
      <c r="A127" s="7">
        <v>125</v>
      </c>
      <c r="B127" s="4">
        <v>8</v>
      </c>
      <c r="C127" s="3" t="s">
        <v>4</v>
      </c>
      <c r="D127" s="5" t="s">
        <v>102</v>
      </c>
      <c r="E127" s="8" t="s">
        <v>110</v>
      </c>
      <c r="F127" s="8" t="e">
        <f t="shared" si="1"/>
        <v>#VALUE!</v>
      </c>
    </row>
    <row r="128" spans="1:6" ht="18" customHeight="1" x14ac:dyDescent="0.25">
      <c r="A128" s="7">
        <v>126</v>
      </c>
      <c r="B128" s="4">
        <v>8</v>
      </c>
      <c r="C128" s="3" t="s">
        <v>4</v>
      </c>
      <c r="D128" s="5" t="s">
        <v>103</v>
      </c>
      <c r="E128" s="8" t="s">
        <v>110</v>
      </c>
      <c r="F128" s="8" t="e">
        <f t="shared" si="1"/>
        <v>#VALUE!</v>
      </c>
    </row>
    <row r="129" spans="1:6" x14ac:dyDescent="0.25">
      <c r="A129" s="7">
        <v>127</v>
      </c>
      <c r="B129" s="4">
        <v>14</v>
      </c>
      <c r="C129" s="3" t="s">
        <v>4</v>
      </c>
      <c r="D129" s="5" t="s">
        <v>104</v>
      </c>
      <c r="E129" s="8" t="s">
        <v>110</v>
      </c>
      <c r="F129" s="8" t="e">
        <f t="shared" si="1"/>
        <v>#VALUE!</v>
      </c>
    </row>
    <row r="130" spans="1:6" x14ac:dyDescent="0.25">
      <c r="A130" s="7">
        <v>128</v>
      </c>
      <c r="B130" s="4">
        <v>16</v>
      </c>
      <c r="C130" s="3" t="s">
        <v>4</v>
      </c>
      <c r="D130" s="5" t="s">
        <v>105</v>
      </c>
      <c r="E130" s="8" t="s">
        <v>110</v>
      </c>
      <c r="F130" s="8" t="e">
        <f t="shared" si="1"/>
        <v>#VALUE!</v>
      </c>
    </row>
    <row r="131" spans="1:6" x14ac:dyDescent="0.25">
      <c r="A131" s="7">
        <v>129</v>
      </c>
      <c r="B131" s="4">
        <v>30</v>
      </c>
      <c r="C131" s="3" t="s">
        <v>4</v>
      </c>
      <c r="D131" s="5" t="s">
        <v>106</v>
      </c>
      <c r="E131" s="8" t="s">
        <v>110</v>
      </c>
      <c r="F131" s="8" t="e">
        <f t="shared" si="1"/>
        <v>#VALUE!</v>
      </c>
    </row>
    <row r="132" spans="1:6" x14ac:dyDescent="0.25">
      <c r="E132" s="6" t="s">
        <v>133</v>
      </c>
      <c r="F132" s="6" t="s">
        <v>133</v>
      </c>
    </row>
    <row r="133" spans="1:6" ht="30" x14ac:dyDescent="0.25">
      <c r="D133" s="1" t="s">
        <v>111</v>
      </c>
      <c r="E133" t="s">
        <v>133</v>
      </c>
      <c r="F133" t="s">
        <v>133</v>
      </c>
    </row>
  </sheetData>
  <sheetProtection algorithmName="SHA-512" hashValue="LP3sGk7NGaNt3RpL5pdbzQWgvvHQlvVjGkNTPLDDqfPidTwdb3ZZNn3tsNDlqbAjIqj/PJV598Vt9fcjH7rtVg==" saltValue="7M4rkoaFjuu45rE4ERG+rg==" spinCount="100000" sheet="1" objects="1" scenarios="1"/>
  <mergeCells count="2">
    <mergeCell ref="B2:C2"/>
    <mergeCell ref="D1:H1"/>
  </mergeCells>
  <conditionalFormatting sqref="B2">
    <cfRule type="cellIs" dxfId="1" priority="2" operator="lessThan">
      <formula>0</formula>
    </cfRule>
  </conditionalFormatting>
  <conditionalFormatting sqref="B2">
    <cfRule type="cellIs" dxfId="0" priority="1" operator="lessThanOrEqual">
      <formula>0</formula>
    </cfRule>
  </conditionalFormatting>
  <pageMargins left="0.7" right="0.7" top="0.75" bottom="0.75" header="0.3" footer="0.3"/>
  <pageSetup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Johnson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Wayne A II</dc:creator>
  <cp:lastModifiedBy>Dillon, Debbie</cp:lastModifiedBy>
  <cp:lastPrinted>2021-10-08T20:33:13Z</cp:lastPrinted>
  <dcterms:created xsi:type="dcterms:W3CDTF">2021-10-01T19:13:08Z</dcterms:created>
  <dcterms:modified xsi:type="dcterms:W3CDTF">2021-10-08T20:33:56Z</dcterms:modified>
</cp:coreProperties>
</file>