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ed.fralix\Desktop\Sales Tax\Lady's Island\Sam's Point\Bid Specs\"/>
    </mc:Choice>
  </mc:AlternateContent>
  <bookViews>
    <workbookView xWindow="120" yWindow="12" windowWidth="18960" windowHeight="11328"/>
  </bookViews>
  <sheets>
    <sheet name=" Bid Form" sheetId="1" r:id="rId1"/>
  </sheets>
  <definedNames>
    <definedName name="_xlnm.Print_Area" localSheetId="0">' Bid Form'!$A$1:$F$70</definedName>
  </definedNames>
  <calcPr calcId="162913"/>
</workbook>
</file>

<file path=xl/calcChain.xml><?xml version="1.0" encoding="utf-8"?>
<calcChain xmlns="http://schemas.openxmlformats.org/spreadsheetml/2006/main">
  <c r="F59" i="1" l="1"/>
  <c r="F45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60" i="1"/>
  <c r="F61" i="1"/>
  <c r="F62" i="1"/>
  <c r="F63" i="1"/>
  <c r="F64" i="1"/>
  <c r="F65" i="1"/>
  <c r="F66" i="1"/>
  <c r="F67" i="1"/>
  <c r="F68" i="1"/>
  <c r="F69" i="1"/>
  <c r="F4" i="1"/>
  <c r="F70" i="1" l="1"/>
</calcChain>
</file>

<file path=xl/sharedStrings.xml><?xml version="1.0" encoding="utf-8"?>
<sst xmlns="http://schemas.openxmlformats.org/spreadsheetml/2006/main" count="141" uniqueCount="84">
  <si>
    <r>
      <rPr>
        <sz val="13"/>
        <rFont val="Calibri"/>
        <family val="2"/>
      </rPr>
      <t>PAY ITEM</t>
    </r>
  </si>
  <si>
    <r>
      <rPr>
        <sz val="13"/>
        <rFont val="Calibri"/>
        <family val="2"/>
      </rPr>
      <t>DESCRIPTION</t>
    </r>
  </si>
  <si>
    <r>
      <rPr>
        <sz val="13"/>
        <rFont val="Calibri"/>
        <family val="2"/>
      </rPr>
      <t>QUANTITY</t>
    </r>
  </si>
  <si>
    <r>
      <rPr>
        <sz val="13"/>
        <rFont val="Calibri"/>
        <family val="2"/>
      </rPr>
      <t>UNIT</t>
    </r>
  </si>
  <si>
    <r>
      <rPr>
        <sz val="13"/>
        <rFont val="Calibri"/>
        <family val="2"/>
      </rPr>
      <t>UNIT PRICE</t>
    </r>
  </si>
  <si>
    <r>
      <rPr>
        <sz val="13"/>
        <rFont val="Calibri"/>
        <family val="2"/>
      </rPr>
      <t>TOTAL PRICE</t>
    </r>
  </si>
  <si>
    <r>
      <rPr>
        <sz val="13"/>
        <rFont val="Calibri"/>
        <family val="2"/>
      </rPr>
      <t>MOBILIZATION</t>
    </r>
  </si>
  <si>
    <r>
      <rPr>
        <sz val="13"/>
        <rFont val="Calibri"/>
        <family val="2"/>
      </rPr>
      <t>LS</t>
    </r>
  </si>
  <si>
    <r>
      <rPr>
        <sz val="13"/>
        <rFont val="Calibri"/>
        <family val="2"/>
      </rPr>
      <t>BONDS AND INSURANCE</t>
    </r>
  </si>
  <si>
    <r>
      <rPr>
        <sz val="13"/>
        <rFont val="Calibri"/>
        <family val="2"/>
      </rPr>
      <t>CONSTRUCTION STAKES, LINES &amp; GRADES</t>
    </r>
  </si>
  <si>
    <r>
      <rPr>
        <sz val="13"/>
        <rFont val="Calibri"/>
        <family val="2"/>
      </rPr>
      <t>EA</t>
    </r>
  </si>
  <si>
    <r>
      <rPr>
        <sz val="13"/>
        <rFont val="Calibri"/>
        <family val="2"/>
      </rPr>
      <t>TRAFFIC CONTROL</t>
    </r>
  </si>
  <si>
    <r>
      <rPr>
        <sz val="13"/>
        <rFont val="Calibri"/>
        <family val="2"/>
      </rPr>
      <t>AS-BUILT CONSTRUCTION PLANS</t>
    </r>
  </si>
  <si>
    <r>
      <rPr>
        <sz val="13"/>
        <rFont val="Calibri"/>
        <family val="2"/>
      </rPr>
      <t>CLEARING &amp; GRUBBING WITHIN ROADWAY</t>
    </r>
  </si>
  <si>
    <r>
      <rPr>
        <sz val="13"/>
        <rFont val="Calibri"/>
        <family val="2"/>
      </rPr>
      <t>LIMB TRIMMING</t>
    </r>
  </si>
  <si>
    <r>
      <rPr>
        <sz val="13"/>
        <rFont val="Calibri"/>
        <family val="2"/>
      </rPr>
      <t>REMOVAL &amp; DISPOSAL OF EXISTING MANHOLE</t>
    </r>
  </si>
  <si>
    <r>
      <rPr>
        <sz val="13"/>
        <rFont val="Calibri"/>
        <family val="2"/>
      </rPr>
      <t>REMOVAL &amp; DISPOSAL OF EXISTING CURB</t>
    </r>
  </si>
  <si>
    <r>
      <rPr>
        <sz val="13"/>
        <rFont val="Calibri"/>
        <family val="2"/>
      </rPr>
      <t>LF</t>
    </r>
  </si>
  <si>
    <r>
      <rPr>
        <sz val="13"/>
        <rFont val="Calibri"/>
        <family val="2"/>
      </rPr>
      <t>SITE EXCAVATION</t>
    </r>
  </si>
  <si>
    <r>
      <rPr>
        <sz val="13"/>
        <rFont val="Calibri"/>
        <family val="2"/>
      </rPr>
      <t>REMOVAL &amp; DISPOSAL OF EXISTING CONCRETE</t>
    </r>
  </si>
  <si>
    <r>
      <rPr>
        <sz val="13"/>
        <rFont val="Calibri"/>
        <family val="2"/>
      </rPr>
      <t>SY</t>
    </r>
  </si>
  <si>
    <r>
      <rPr>
        <sz val="13"/>
        <rFont val="Calibri"/>
        <family val="2"/>
      </rPr>
      <t>REMOVAL &amp; DISPOSAL OF EXISTING ASPHALT PAVEMENT</t>
    </r>
  </si>
  <si>
    <r>
      <rPr>
        <sz val="13"/>
        <rFont val="Calibri"/>
        <family val="2"/>
      </rPr>
      <t>FLOWABLE FILL</t>
    </r>
  </si>
  <si>
    <r>
      <rPr>
        <sz val="13"/>
        <rFont val="Calibri"/>
        <family val="2"/>
      </rPr>
      <t>CY</t>
    </r>
  </si>
  <si>
    <r>
      <rPr>
        <sz val="13"/>
        <rFont val="Calibri"/>
        <family val="2"/>
      </rPr>
      <t>HOT MIX ASPHALT BASE COURSE - TYPE A</t>
    </r>
  </si>
  <si>
    <r>
      <rPr>
        <sz val="13"/>
        <rFont val="Calibri"/>
        <family val="2"/>
      </rPr>
      <t>TON</t>
    </r>
  </si>
  <si>
    <r>
      <rPr>
        <sz val="13"/>
        <rFont val="Calibri"/>
        <family val="2"/>
      </rPr>
      <t>LIQUID ASPHALT BINDER PG64-22</t>
    </r>
  </si>
  <si>
    <r>
      <rPr>
        <sz val="13"/>
        <rFont val="Calibri"/>
        <family val="2"/>
      </rPr>
      <t>MILLING EXISTING ASPHALT PAVEMENT (VARIABLE)</t>
    </r>
  </si>
  <si>
    <r>
      <rPr>
        <sz val="13"/>
        <rFont val="Calibri"/>
        <family val="2"/>
      </rPr>
      <t>HOT MIX ASPHALT INTERMEDIATE COURSE TYPE B</t>
    </r>
  </si>
  <si>
    <r>
      <rPr>
        <sz val="13"/>
        <rFont val="Calibri"/>
        <family val="2"/>
      </rPr>
      <t>HOT MIX ASPHALT SURFACE COURSE TYPE B</t>
    </r>
  </si>
  <si>
    <r>
      <rPr>
        <sz val="13"/>
        <rFont val="Calibri"/>
        <family val="2"/>
      </rPr>
      <t>PERMANENT CONSTRUCTION SIGNS (GROUND MOUNTED)</t>
    </r>
  </si>
  <si>
    <r>
      <rPr>
        <sz val="13"/>
        <rFont val="Calibri"/>
        <family val="2"/>
      </rPr>
      <t>SF</t>
    </r>
  </si>
  <si>
    <r>
      <rPr>
        <sz val="13"/>
        <rFont val="Calibri"/>
        <family val="2"/>
      </rPr>
      <t>4" WHITE BROKEN LINES (GAPS EXCL.)-FAST DRY PAINT</t>
    </r>
  </si>
  <si>
    <r>
      <rPr>
        <sz val="13"/>
        <rFont val="Calibri"/>
        <family val="2"/>
      </rPr>
      <t>4" WHITE SOLID LINES (PVT. EDGE LINES)-FAST DRY PAINT</t>
    </r>
  </si>
  <si>
    <r>
      <rPr>
        <sz val="13"/>
        <rFont val="Calibri"/>
        <family val="2"/>
      </rPr>
      <t>6" WHITE SOLID LINES (PVT. EDGE LINES)-FAST DRY PAINT</t>
    </r>
  </si>
  <si>
    <r>
      <rPr>
        <sz val="13"/>
        <rFont val="Calibri"/>
        <family val="2"/>
      </rPr>
      <t>8" WHITE SOLID LINES - (CROSSWALKS &amp; CHANNELIZATION) - FAST DRY PAINT</t>
    </r>
  </si>
  <si>
    <r>
      <rPr>
        <sz val="13"/>
        <rFont val="Calibri"/>
        <family val="2"/>
      </rPr>
      <t>24" WHITE SOLID LINES - (STOP/DIAGONAL LINES) - FAST DRY PAINT</t>
    </r>
  </si>
  <si>
    <r>
      <rPr>
        <sz val="13"/>
        <rFont val="Calibri"/>
        <family val="2"/>
      </rPr>
      <t>WHITE SINGLE ARROW (LEFT, STRAIGHT, RIGHT)-FAST DRY PAINT</t>
    </r>
  </si>
  <si>
    <r>
      <rPr>
        <sz val="13"/>
        <rFont val="Calibri"/>
        <family val="2"/>
      </rPr>
      <t>WHITE WORD MESSAGE "ONLY"-FAST DRY PAINT</t>
    </r>
  </si>
  <si>
    <r>
      <rPr>
        <sz val="13"/>
        <rFont val="Calibri"/>
        <family val="2"/>
      </rPr>
      <t>4" WHITE BROKEN LINES (GAPS EXCL.) THERMOPLASTIC - 90 MIL.</t>
    </r>
  </si>
  <si>
    <r>
      <rPr>
        <sz val="13"/>
        <rFont val="Calibri"/>
        <family val="2"/>
      </rPr>
      <t>6" WHITE SOLID LINES (PVT. EDGE LINES) THERMOPLASTIC - 90 MIL.</t>
    </r>
  </si>
  <si>
    <r>
      <rPr>
        <sz val="13"/>
        <rFont val="Calibri"/>
        <family val="2"/>
      </rPr>
      <t>8" WHITE SOLID LINES THERMOPLASTIC - 125 MIL.</t>
    </r>
  </si>
  <si>
    <r>
      <rPr>
        <sz val="13"/>
        <rFont val="Calibri"/>
        <family val="2"/>
      </rPr>
      <t>24" WHITE SOLID LINES (STOP/DIAG LINES) - THERMO. - 125 MIL.</t>
    </r>
  </si>
  <si>
    <r>
      <rPr>
        <sz val="13"/>
        <rFont val="Calibri"/>
        <family val="2"/>
      </rPr>
      <t>WHITE SINGLE ARROWS (LT, STRGHT, RT) THERMO.-125 MIL.</t>
    </r>
  </si>
  <si>
    <r>
      <rPr>
        <sz val="13"/>
        <rFont val="Calibri"/>
        <family val="2"/>
      </rPr>
      <t>WHITE WORD MESSAGE "ONLY" - THERMOPLASTIC - 125 MIL.</t>
    </r>
  </si>
  <si>
    <r>
      <rPr>
        <sz val="13"/>
        <rFont val="Calibri"/>
        <family val="2"/>
      </rPr>
      <t>REMOVAL OF PAVEMENT MARKINGS (ARROW/ONLY)</t>
    </r>
  </si>
  <si>
    <r>
      <rPr>
        <sz val="13"/>
        <rFont val="Calibri"/>
        <family val="2"/>
      </rPr>
      <t>REMOVAL OF PAVEMENT MARKINGS</t>
    </r>
  </si>
  <si>
    <r>
      <rPr>
        <sz val="13"/>
        <rFont val="Calibri"/>
        <family val="2"/>
      </rPr>
      <t>PERMANENT YELLOW PAVEMENT MARKERS BI-DIR. - 4"X4"</t>
    </r>
  </si>
  <si>
    <r>
      <rPr>
        <sz val="13"/>
        <rFont val="Calibri"/>
        <family val="2"/>
      </rPr>
      <t>FLAT SHEET, TYPE III, FIXED SZ. &amp; MSG. SIGN</t>
    </r>
  </si>
  <si>
    <r>
      <rPr>
        <sz val="13"/>
        <rFont val="Calibri"/>
        <family val="2"/>
      </rPr>
      <t>U-SEC POST FOR SGN BRACE - 2P</t>
    </r>
  </si>
  <si>
    <r>
      <rPr>
        <sz val="13"/>
        <rFont val="Calibri"/>
        <family val="2"/>
      </rPr>
      <t>FURNISH &amp; INSTALL ELECTRICAL SERVICE CONNECTIONS</t>
    </r>
  </si>
  <si>
    <r>
      <rPr>
        <sz val="13"/>
        <rFont val="Calibri"/>
        <family val="2"/>
      </rPr>
      <t>18" SMOOTH WALL PIPE</t>
    </r>
  </si>
  <si>
    <r>
      <rPr>
        <sz val="13"/>
        <rFont val="Calibri"/>
        <family val="2"/>
      </rPr>
      <t>CATCH BASIN -TYPE 16</t>
    </r>
  </si>
  <si>
    <r>
      <rPr>
        <sz val="13"/>
        <rFont val="Calibri"/>
        <family val="2"/>
      </rPr>
      <t>MANHOLE</t>
    </r>
  </si>
  <si>
    <r>
      <rPr>
        <sz val="13"/>
        <rFont val="Calibri"/>
        <family val="2"/>
      </rPr>
      <t>72" X 72" JUNCTION BOX</t>
    </r>
  </si>
  <si>
    <r>
      <rPr>
        <sz val="13"/>
        <rFont val="Calibri"/>
        <family val="2"/>
      </rPr>
      <t>ADJUST MANHOLE</t>
    </r>
  </si>
  <si>
    <r>
      <rPr>
        <sz val="13"/>
        <rFont val="Calibri"/>
        <family val="2"/>
      </rPr>
      <t>MANHOLE-CONVERT CATCH BASIN</t>
    </r>
  </si>
  <si>
    <r>
      <rPr>
        <sz val="13"/>
        <rFont val="Calibri"/>
        <family val="2"/>
      </rPr>
      <t>CONCRETE CURB AND GUTTER (1'-6") VERTICAL FACE</t>
    </r>
  </si>
  <si>
    <r>
      <rPr>
        <sz val="13"/>
        <rFont val="Calibri"/>
        <family val="2"/>
      </rPr>
      <t>CONCRETE SIDEWALK (4" UNIFORM)</t>
    </r>
  </si>
  <si>
    <r>
      <rPr>
        <sz val="13"/>
        <rFont val="Calibri"/>
        <family val="2"/>
      </rPr>
      <t>DETECTABLE WARNING MATERIAL</t>
    </r>
  </si>
  <si>
    <r>
      <rPr>
        <sz val="13"/>
        <rFont val="Calibri"/>
        <family val="2"/>
      </rPr>
      <t>CONCRETE MEDIAN</t>
    </r>
  </si>
  <si>
    <r>
      <rPr>
        <sz val="13"/>
        <rFont val="Calibri"/>
        <family val="2"/>
      </rPr>
      <t>PEDESTRIAN RAMP CONSTRUCTION</t>
    </r>
  </si>
  <si>
    <r>
      <rPr>
        <sz val="13"/>
        <rFont val="Calibri"/>
        <family val="2"/>
      </rPr>
      <t>RIP-RAP (CLASS B)</t>
    </r>
  </si>
  <si>
    <r>
      <rPr>
        <sz val="13"/>
        <rFont val="Calibri"/>
        <family val="2"/>
      </rPr>
      <t>GEOTEXTILE FOR EROSION CONTROL UNDER RIP RAP</t>
    </r>
  </si>
  <si>
    <r>
      <rPr>
        <sz val="13"/>
        <rFont val="Calibri"/>
        <family val="2"/>
      </rPr>
      <t>RIGHT OF WAY MARKER(REBAR&amp;CAP)</t>
    </r>
  </si>
  <si>
    <r>
      <rPr>
        <sz val="13"/>
        <rFont val="Calibri"/>
        <family val="2"/>
      </rPr>
      <t>RIGHT OF WAY PLAT</t>
    </r>
  </si>
  <si>
    <r>
      <rPr>
        <sz val="13"/>
        <rFont val="Calibri"/>
        <family val="2"/>
      </rPr>
      <t>PERMANENT COVER</t>
    </r>
  </si>
  <si>
    <r>
      <rPr>
        <sz val="13"/>
        <rFont val="Calibri"/>
        <family val="2"/>
      </rPr>
      <t>ACRE</t>
    </r>
  </si>
  <si>
    <r>
      <rPr>
        <sz val="13"/>
        <rFont val="Calibri"/>
        <family val="2"/>
      </rPr>
      <t>TEMPORARY COVER</t>
    </r>
  </si>
  <si>
    <r>
      <rPr>
        <sz val="13"/>
        <rFont val="Calibri"/>
        <family val="2"/>
      </rPr>
      <t>SEDIMENT TUBES FOR DITCH CHECKS</t>
    </r>
  </si>
  <si>
    <r>
      <rPr>
        <sz val="13"/>
        <rFont val="Calibri"/>
        <family val="2"/>
      </rPr>
      <t>SILT FENCE</t>
    </r>
  </si>
  <si>
    <r>
      <rPr>
        <sz val="13"/>
        <rFont val="Calibri"/>
        <family val="2"/>
      </rPr>
      <t>REPLACE/REPAIR SILT FENCE</t>
    </r>
  </si>
  <si>
    <r>
      <rPr>
        <sz val="13"/>
        <rFont val="Calibri"/>
        <family val="2"/>
      </rPr>
      <t>REMOVAL OF SILT RETAINED BY SILT FENCE</t>
    </r>
  </si>
  <si>
    <r>
      <rPr>
        <sz val="13"/>
        <rFont val="Calibri"/>
        <family val="2"/>
      </rPr>
      <t>CLEANING INLET STRUCTURE FILTERS</t>
    </r>
  </si>
  <si>
    <r>
      <rPr>
        <sz val="13"/>
        <rFont val="Calibri"/>
        <family val="2"/>
      </rPr>
      <t>INLET STRUCTURE FILTER - TYPE A</t>
    </r>
  </si>
  <si>
    <t>Sams Point Road Turn Lane Extension</t>
  </si>
  <si>
    <t>Bid Form</t>
  </si>
  <si>
    <t>TOTAL OF PROJECT =</t>
  </si>
  <si>
    <t>18" R.C. BEV. END SECTN-CL 3</t>
  </si>
  <si>
    <t>TEMPORARY ADJUSTMENT OF TRAFFIC SIGNAL EQUIPMENT</t>
  </si>
  <si>
    <t>TEMPORARY TIMING ADJUSTMENTS PER SITE VISIT</t>
  </si>
  <si>
    <t>24"X 38" HORIZONTAL ELLIPTICAL(HE) RC PIPE CUL.-CLASS HE-III</t>
  </si>
  <si>
    <t>EA</t>
  </si>
  <si>
    <t>RIGHT OF WAY MARKER(REINFORCED CONC)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</si>
</sst>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&quot;$&quot;#,##0.00"/>
  </numFmts>
  <fonts count="10" x14ac:knownFonts="1">
    <font>
      <sz val="10"/>
      <color rgb="FF000000"/>
      <name val="Times New Roman"/>
      <charset val="204"/>
    </font>
    <font>
      <sz val="13"/>
      <name val="Calibri"/>
      <family val="2"/>
    </font>
    <font>
      <sz val="13"/>
      <color rgb="FF000000"/>
      <name val="Calibri"/>
      <family val="2"/>
    </font>
    <font>
      <b/>
      <sz val="13"/>
      <name val="Calibri"/>
      <family val="2"/>
    </font>
    <font>
      <b/>
      <sz val="13"/>
      <color rgb="FF000000"/>
      <name val="Calibri"/>
      <family val="2"/>
    </font>
    <font>
      <b/>
      <sz val="15"/>
      <name val="Calibri Light"/>
      <family val="2"/>
    </font>
    <font>
      <b/>
      <sz val="16"/>
      <name val="Calibri Light"/>
      <family val="2"/>
    </font>
    <font>
      <b/>
      <i/>
      <sz val="15"/>
      <name val="Calibri Light"/>
      <family val="2"/>
    </font>
    <font>
      <sz val="10"/>
      <color indexed="8"/>
      <name val="Arial"/>
    </font>
    <font>
      <sz val="13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8" fillId="0" borderId="0"/>
  </cellStyleXfs>
  <cellXfs count="24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left" vertical="top" wrapText="1" indent="1"/>
    </xf>
    <xf numFmtId="1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165" fontId="3" fillId="0" borderId="3" xfId="0" applyNumberFormat="1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 indent="1"/>
    </xf>
    <xf numFmtId="0" fontId="1" fillId="0" borderId="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 indent="1"/>
    </xf>
    <xf numFmtId="0" fontId="9" fillId="0" borderId="12" xfId="1" applyFont="1" applyFill="1" applyBorder="1" applyAlignment="1">
      <alignment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view="pageBreakPreview" topLeftCell="A37" zoomScale="60" zoomScaleNormal="70" workbookViewId="0">
      <selection activeCell="E62" sqref="E62"/>
    </sheetView>
  </sheetViews>
  <sheetFormatPr defaultRowHeight="13.2" x14ac:dyDescent="0.25"/>
  <cols>
    <col min="1" max="1" width="15.109375" customWidth="1"/>
    <col min="2" max="2" width="78.6640625" customWidth="1"/>
    <col min="3" max="3" width="13.88671875" customWidth="1"/>
    <col min="4" max="4" width="11.33203125" customWidth="1"/>
    <col min="5" max="6" width="22" customWidth="1"/>
  </cols>
  <sheetData>
    <row r="1" spans="1:6" ht="19.8" x14ac:dyDescent="0.25">
      <c r="A1" s="15" t="s">
        <v>75</v>
      </c>
      <c r="B1" s="16"/>
      <c r="C1" s="16"/>
      <c r="D1" s="16"/>
      <c r="E1" s="16"/>
      <c r="F1" s="17"/>
    </row>
    <row r="2" spans="1:6" ht="19.8" x14ac:dyDescent="0.25">
      <c r="A2" s="18" t="s">
        <v>76</v>
      </c>
      <c r="B2" s="19"/>
      <c r="C2" s="19"/>
      <c r="D2" s="19"/>
      <c r="E2" s="19"/>
      <c r="F2" s="20"/>
    </row>
    <row r="3" spans="1:6" ht="15" customHeight="1" x14ac:dyDescent="0.25">
      <c r="A3" s="11" t="s">
        <v>0</v>
      </c>
      <c r="B3" s="12" t="s">
        <v>1</v>
      </c>
      <c r="C3" s="13" t="s">
        <v>2</v>
      </c>
      <c r="D3" s="13" t="s">
        <v>3</v>
      </c>
      <c r="E3" s="13" t="s">
        <v>4</v>
      </c>
      <c r="F3" s="13" t="s">
        <v>5</v>
      </c>
    </row>
    <row r="4" spans="1:6" ht="15" customHeight="1" x14ac:dyDescent="0.25">
      <c r="A4" s="2">
        <v>1031000</v>
      </c>
      <c r="B4" s="6" t="s">
        <v>6</v>
      </c>
      <c r="C4" s="3">
        <v>1</v>
      </c>
      <c r="D4" s="1" t="s">
        <v>7</v>
      </c>
      <c r="E4" s="14"/>
      <c r="F4" s="8">
        <f>+C4*E4</f>
        <v>0</v>
      </c>
    </row>
    <row r="5" spans="1:6" ht="15" customHeight="1" x14ac:dyDescent="0.25">
      <c r="A5" s="2">
        <v>1032010</v>
      </c>
      <c r="B5" s="6" t="s">
        <v>8</v>
      </c>
      <c r="C5" s="3">
        <v>1</v>
      </c>
      <c r="D5" s="1" t="s">
        <v>7</v>
      </c>
      <c r="E5" s="14"/>
      <c r="F5" s="8">
        <f t="shared" ref="F5:F69" si="0">+C5*E5</f>
        <v>0</v>
      </c>
    </row>
    <row r="6" spans="1:6" ht="15" customHeight="1" x14ac:dyDescent="0.25">
      <c r="A6" s="2">
        <v>1050800</v>
      </c>
      <c r="B6" s="6" t="s">
        <v>9</v>
      </c>
      <c r="C6" s="3">
        <v>1</v>
      </c>
      <c r="D6" s="1" t="s">
        <v>10</v>
      </c>
      <c r="E6" s="14"/>
      <c r="F6" s="8">
        <f t="shared" si="0"/>
        <v>0</v>
      </c>
    </row>
    <row r="7" spans="1:6" ht="15" customHeight="1" x14ac:dyDescent="0.25">
      <c r="A7" s="2">
        <v>1071000</v>
      </c>
      <c r="B7" s="6" t="s">
        <v>11</v>
      </c>
      <c r="C7" s="3">
        <v>1</v>
      </c>
      <c r="D7" s="1" t="s">
        <v>7</v>
      </c>
      <c r="E7" s="14"/>
      <c r="F7" s="8">
        <f t="shared" si="0"/>
        <v>0</v>
      </c>
    </row>
    <row r="8" spans="1:6" ht="15" customHeight="1" x14ac:dyDescent="0.25">
      <c r="A8" s="2">
        <v>1090200</v>
      </c>
      <c r="B8" s="6" t="s">
        <v>12</v>
      </c>
      <c r="C8" s="3">
        <v>1</v>
      </c>
      <c r="D8" s="1" t="s">
        <v>7</v>
      </c>
      <c r="E8" s="14"/>
      <c r="F8" s="8">
        <f t="shared" si="0"/>
        <v>0</v>
      </c>
    </row>
    <row r="9" spans="1:6" ht="15" customHeight="1" x14ac:dyDescent="0.25">
      <c r="A9" s="2">
        <v>2012000</v>
      </c>
      <c r="B9" s="6" t="s">
        <v>13</v>
      </c>
      <c r="C9" s="3">
        <v>1</v>
      </c>
      <c r="D9" s="1" t="s">
        <v>7</v>
      </c>
      <c r="E9" s="14"/>
      <c r="F9" s="8">
        <f t="shared" si="0"/>
        <v>0</v>
      </c>
    </row>
    <row r="10" spans="1:6" ht="15" customHeight="1" x14ac:dyDescent="0.25">
      <c r="A10" s="2">
        <v>2016010</v>
      </c>
      <c r="B10" s="6" t="s">
        <v>14</v>
      </c>
      <c r="C10" s="3">
        <v>1</v>
      </c>
      <c r="D10" s="1" t="s">
        <v>7</v>
      </c>
      <c r="E10" s="14"/>
      <c r="F10" s="8">
        <f t="shared" si="0"/>
        <v>0</v>
      </c>
    </row>
    <row r="11" spans="1:6" ht="17.100000000000001" customHeight="1" x14ac:dyDescent="0.25">
      <c r="A11" s="2">
        <v>2021015</v>
      </c>
      <c r="B11" s="6" t="s">
        <v>15</v>
      </c>
      <c r="C11" s="3">
        <v>1</v>
      </c>
      <c r="D11" s="1" t="s">
        <v>10</v>
      </c>
      <c r="E11" s="14"/>
      <c r="F11" s="8">
        <f t="shared" si="0"/>
        <v>0</v>
      </c>
    </row>
    <row r="12" spans="1:6" ht="17.100000000000001" customHeight="1" x14ac:dyDescent="0.25">
      <c r="A12" s="2">
        <v>2024100</v>
      </c>
      <c r="B12" s="6" t="s">
        <v>16</v>
      </c>
      <c r="C12" s="3">
        <v>761</v>
      </c>
      <c r="D12" s="1" t="s">
        <v>17</v>
      </c>
      <c r="E12" s="14"/>
      <c r="F12" s="8">
        <f t="shared" si="0"/>
        <v>0</v>
      </c>
    </row>
    <row r="13" spans="1:6" ht="17.100000000000001" customHeight="1" x14ac:dyDescent="0.25">
      <c r="A13" s="2">
        <v>2031200</v>
      </c>
      <c r="B13" s="6" t="s">
        <v>18</v>
      </c>
      <c r="C13" s="3">
        <v>1</v>
      </c>
      <c r="D13" s="1" t="s">
        <v>7</v>
      </c>
      <c r="E13" s="14"/>
      <c r="F13" s="8">
        <f t="shared" si="0"/>
        <v>0</v>
      </c>
    </row>
    <row r="14" spans="1:6" ht="17.100000000000001" customHeight="1" x14ac:dyDescent="0.25">
      <c r="A14" s="2">
        <v>2027000</v>
      </c>
      <c r="B14" s="6" t="s">
        <v>19</v>
      </c>
      <c r="C14" s="4">
        <v>300</v>
      </c>
      <c r="D14" s="1" t="s">
        <v>20</v>
      </c>
      <c r="E14" s="14"/>
      <c r="F14" s="8">
        <f t="shared" si="0"/>
        <v>0</v>
      </c>
    </row>
    <row r="15" spans="1:6" ht="17.100000000000001" customHeight="1" x14ac:dyDescent="0.25">
      <c r="A15" s="2">
        <v>2025000</v>
      </c>
      <c r="B15" s="6" t="s">
        <v>21</v>
      </c>
      <c r="C15" s="4">
        <v>95</v>
      </c>
      <c r="D15" s="1" t="s">
        <v>20</v>
      </c>
      <c r="E15" s="14"/>
      <c r="F15" s="8">
        <f t="shared" si="0"/>
        <v>0</v>
      </c>
    </row>
    <row r="16" spans="1:6" ht="17.100000000000001" customHeight="1" x14ac:dyDescent="0.25">
      <c r="A16" s="2">
        <v>2103000</v>
      </c>
      <c r="B16" s="6" t="s">
        <v>22</v>
      </c>
      <c r="C16" s="4">
        <v>180</v>
      </c>
      <c r="D16" s="1" t="s">
        <v>23</v>
      </c>
      <c r="E16" s="14"/>
      <c r="F16" s="8">
        <f t="shared" si="0"/>
        <v>0</v>
      </c>
    </row>
    <row r="17" spans="1:6" ht="17.100000000000001" customHeight="1" x14ac:dyDescent="0.25">
      <c r="A17" s="2">
        <v>3100310</v>
      </c>
      <c r="B17" s="6" t="s">
        <v>24</v>
      </c>
      <c r="C17" s="4">
        <v>357.8</v>
      </c>
      <c r="D17" s="1" t="s">
        <v>25</v>
      </c>
      <c r="E17" s="14"/>
      <c r="F17" s="8">
        <f t="shared" si="0"/>
        <v>0</v>
      </c>
    </row>
    <row r="18" spans="1:6" ht="17.100000000000001" customHeight="1" x14ac:dyDescent="0.25">
      <c r="A18" s="2">
        <v>4011004</v>
      </c>
      <c r="B18" s="6" t="s">
        <v>26</v>
      </c>
      <c r="C18" s="4">
        <v>26.6</v>
      </c>
      <c r="D18" s="1" t="s">
        <v>25</v>
      </c>
      <c r="E18" s="14"/>
      <c r="F18" s="8">
        <f t="shared" si="0"/>
        <v>0</v>
      </c>
    </row>
    <row r="19" spans="1:6" ht="17.100000000000001" customHeight="1" x14ac:dyDescent="0.25">
      <c r="A19" s="2">
        <v>4013990</v>
      </c>
      <c r="B19" s="6" t="s">
        <v>27</v>
      </c>
      <c r="C19" s="4">
        <v>300</v>
      </c>
      <c r="D19" s="1" t="s">
        <v>20</v>
      </c>
      <c r="E19" s="14"/>
      <c r="F19" s="8">
        <f t="shared" si="0"/>
        <v>0</v>
      </c>
    </row>
    <row r="20" spans="1:6" ht="17.100000000000001" customHeight="1" x14ac:dyDescent="0.25">
      <c r="A20" s="2">
        <v>4020320</v>
      </c>
      <c r="B20" s="6" t="s">
        <v>28</v>
      </c>
      <c r="C20" s="4">
        <v>95.4</v>
      </c>
      <c r="D20" s="1" t="s">
        <v>25</v>
      </c>
      <c r="E20" s="14"/>
      <c r="F20" s="8">
        <f t="shared" si="0"/>
        <v>0</v>
      </c>
    </row>
    <row r="21" spans="1:6" ht="17.100000000000001" customHeight="1" x14ac:dyDescent="0.25">
      <c r="A21" s="2">
        <v>4030320</v>
      </c>
      <c r="B21" s="6" t="s">
        <v>29</v>
      </c>
      <c r="C21" s="4">
        <v>103.9</v>
      </c>
      <c r="D21" s="1" t="s">
        <v>25</v>
      </c>
      <c r="E21" s="14"/>
      <c r="F21" s="8">
        <f t="shared" si="0"/>
        <v>0</v>
      </c>
    </row>
    <row r="22" spans="1:6" ht="17.100000000000001" customHeight="1" x14ac:dyDescent="0.25">
      <c r="A22" s="2">
        <v>6020005</v>
      </c>
      <c r="B22" s="6" t="s">
        <v>30</v>
      </c>
      <c r="C22" s="3">
        <v>304</v>
      </c>
      <c r="D22" s="1" t="s">
        <v>31</v>
      </c>
      <c r="E22" s="14"/>
      <c r="F22" s="8">
        <f t="shared" si="0"/>
        <v>0</v>
      </c>
    </row>
    <row r="23" spans="1:6" ht="17.100000000000001" customHeight="1" x14ac:dyDescent="0.25">
      <c r="A23" s="2">
        <v>6250005</v>
      </c>
      <c r="B23" s="6" t="s">
        <v>32</v>
      </c>
      <c r="C23" s="3">
        <v>385</v>
      </c>
      <c r="D23" s="1" t="s">
        <v>17</v>
      </c>
      <c r="E23" s="14"/>
      <c r="F23" s="8">
        <f t="shared" si="0"/>
        <v>0</v>
      </c>
    </row>
    <row r="24" spans="1:6" ht="17.100000000000001" customHeight="1" x14ac:dyDescent="0.25">
      <c r="A24" s="2">
        <v>6250010</v>
      </c>
      <c r="B24" s="6" t="s">
        <v>33</v>
      </c>
      <c r="C24" s="3">
        <v>385</v>
      </c>
      <c r="D24" s="1" t="s">
        <v>17</v>
      </c>
      <c r="E24" s="14"/>
      <c r="F24" s="8">
        <f t="shared" si="0"/>
        <v>0</v>
      </c>
    </row>
    <row r="25" spans="1:6" ht="17.100000000000001" customHeight="1" x14ac:dyDescent="0.25">
      <c r="A25" s="2">
        <v>6250012</v>
      </c>
      <c r="B25" s="6" t="s">
        <v>34</v>
      </c>
      <c r="C25" s="3">
        <v>1023</v>
      </c>
      <c r="D25" s="1" t="s">
        <v>17</v>
      </c>
      <c r="E25" s="14"/>
      <c r="F25" s="8">
        <f t="shared" si="0"/>
        <v>0</v>
      </c>
    </row>
    <row r="26" spans="1:6" ht="20.100000000000001" customHeight="1" x14ac:dyDescent="0.25">
      <c r="A26" s="2">
        <v>6250015</v>
      </c>
      <c r="B26" s="6" t="s">
        <v>35</v>
      </c>
      <c r="C26" s="3">
        <v>363</v>
      </c>
      <c r="D26" s="1" t="s">
        <v>17</v>
      </c>
      <c r="E26" s="14"/>
      <c r="F26" s="8">
        <f t="shared" si="0"/>
        <v>0</v>
      </c>
    </row>
    <row r="27" spans="1:6" ht="17.100000000000001" customHeight="1" x14ac:dyDescent="0.25">
      <c r="A27" s="2">
        <v>6250025</v>
      </c>
      <c r="B27" s="6" t="s">
        <v>36</v>
      </c>
      <c r="C27" s="3">
        <v>84</v>
      </c>
      <c r="D27" s="1" t="s">
        <v>17</v>
      </c>
      <c r="E27" s="14"/>
      <c r="F27" s="8">
        <f t="shared" si="0"/>
        <v>0</v>
      </c>
    </row>
    <row r="28" spans="1:6" ht="17.100000000000001" customHeight="1" x14ac:dyDescent="0.25">
      <c r="A28" s="2">
        <v>6250030</v>
      </c>
      <c r="B28" s="6" t="s">
        <v>37</v>
      </c>
      <c r="C28" s="3">
        <v>12</v>
      </c>
      <c r="D28" s="1" t="s">
        <v>10</v>
      </c>
      <c r="E28" s="14"/>
      <c r="F28" s="8">
        <f t="shared" si="0"/>
        <v>0</v>
      </c>
    </row>
    <row r="29" spans="1:6" ht="17.100000000000001" customHeight="1" x14ac:dyDescent="0.25">
      <c r="A29" s="2">
        <v>6250035</v>
      </c>
      <c r="B29" s="6" t="s">
        <v>38</v>
      </c>
      <c r="C29" s="3">
        <v>6</v>
      </c>
      <c r="D29" s="1" t="s">
        <v>10</v>
      </c>
      <c r="E29" s="14"/>
      <c r="F29" s="8">
        <f t="shared" si="0"/>
        <v>0</v>
      </c>
    </row>
    <row r="30" spans="1:6" ht="17.100000000000001" customHeight="1" x14ac:dyDescent="0.25">
      <c r="A30" s="2">
        <v>6271005</v>
      </c>
      <c r="B30" s="6" t="s">
        <v>39</v>
      </c>
      <c r="C30" s="3">
        <v>385</v>
      </c>
      <c r="D30" s="1" t="s">
        <v>17</v>
      </c>
      <c r="E30" s="14"/>
      <c r="F30" s="8">
        <f t="shared" si="0"/>
        <v>0</v>
      </c>
    </row>
    <row r="31" spans="1:6" ht="17.100000000000001" customHeight="1" x14ac:dyDescent="0.25">
      <c r="A31" s="2">
        <v>6271012</v>
      </c>
      <c r="B31" s="6" t="s">
        <v>40</v>
      </c>
      <c r="C31" s="3">
        <v>1023</v>
      </c>
      <c r="D31" s="1" t="s">
        <v>17</v>
      </c>
      <c r="E31" s="14"/>
      <c r="F31" s="8">
        <f t="shared" si="0"/>
        <v>0</v>
      </c>
    </row>
    <row r="32" spans="1:6" ht="17.100000000000001" customHeight="1" x14ac:dyDescent="0.25">
      <c r="A32" s="2">
        <v>6271015</v>
      </c>
      <c r="B32" s="6" t="s">
        <v>41</v>
      </c>
      <c r="C32" s="3">
        <v>363</v>
      </c>
      <c r="D32" s="1" t="s">
        <v>17</v>
      </c>
      <c r="E32" s="14"/>
      <c r="F32" s="8">
        <f t="shared" si="0"/>
        <v>0</v>
      </c>
    </row>
    <row r="33" spans="1:6" ht="17.100000000000001" customHeight="1" x14ac:dyDescent="0.25">
      <c r="A33" s="2">
        <v>6271025</v>
      </c>
      <c r="B33" s="6" t="s">
        <v>42</v>
      </c>
      <c r="C33" s="3">
        <v>84</v>
      </c>
      <c r="D33" s="1" t="s">
        <v>17</v>
      </c>
      <c r="E33" s="14"/>
      <c r="F33" s="8">
        <f t="shared" si="0"/>
        <v>0</v>
      </c>
    </row>
    <row r="34" spans="1:6" ht="17.100000000000001" customHeight="1" x14ac:dyDescent="0.25">
      <c r="A34" s="2">
        <v>6271030</v>
      </c>
      <c r="B34" s="6" t="s">
        <v>43</v>
      </c>
      <c r="C34" s="3">
        <v>12</v>
      </c>
      <c r="D34" s="1" t="s">
        <v>10</v>
      </c>
      <c r="E34" s="14"/>
      <c r="F34" s="8">
        <f t="shared" si="0"/>
        <v>0</v>
      </c>
    </row>
    <row r="35" spans="1:6" ht="17.100000000000001" customHeight="1" x14ac:dyDescent="0.25">
      <c r="A35" s="2">
        <v>6271035</v>
      </c>
      <c r="B35" s="6" t="s">
        <v>44</v>
      </c>
      <c r="C35" s="3">
        <v>6</v>
      </c>
      <c r="D35" s="1" t="s">
        <v>10</v>
      </c>
      <c r="E35" s="14"/>
      <c r="F35" s="8">
        <f t="shared" si="0"/>
        <v>0</v>
      </c>
    </row>
    <row r="36" spans="1:6" ht="17.100000000000001" customHeight="1" x14ac:dyDescent="0.25">
      <c r="A36" s="2">
        <v>6319505</v>
      </c>
      <c r="B36" s="6" t="s">
        <v>45</v>
      </c>
      <c r="C36" s="3">
        <v>4</v>
      </c>
      <c r="D36" s="1" t="s">
        <v>10</v>
      </c>
      <c r="E36" s="14"/>
      <c r="F36" s="8">
        <f t="shared" si="0"/>
        <v>0</v>
      </c>
    </row>
    <row r="37" spans="1:6" ht="17.100000000000001" customHeight="1" x14ac:dyDescent="0.25">
      <c r="A37" s="2">
        <v>6319505</v>
      </c>
      <c r="B37" s="6" t="s">
        <v>46</v>
      </c>
      <c r="C37" s="3">
        <v>684</v>
      </c>
      <c r="D37" s="1" t="s">
        <v>17</v>
      </c>
      <c r="E37" s="14"/>
      <c r="F37" s="8">
        <f t="shared" si="0"/>
        <v>0</v>
      </c>
    </row>
    <row r="38" spans="1:6" ht="17.100000000000001" customHeight="1" x14ac:dyDescent="0.25">
      <c r="A38" s="2">
        <v>6301100</v>
      </c>
      <c r="B38" s="6" t="s">
        <v>47</v>
      </c>
      <c r="C38" s="3">
        <v>9</v>
      </c>
      <c r="D38" s="1" t="s">
        <v>10</v>
      </c>
      <c r="E38" s="14"/>
      <c r="F38" s="8">
        <f t="shared" si="0"/>
        <v>0</v>
      </c>
    </row>
    <row r="39" spans="1:6" ht="17.100000000000001" customHeight="1" x14ac:dyDescent="0.25">
      <c r="A39" s="2">
        <v>6510105</v>
      </c>
      <c r="B39" s="6" t="s">
        <v>48</v>
      </c>
      <c r="C39" s="3">
        <v>6</v>
      </c>
      <c r="D39" s="1" t="s">
        <v>31</v>
      </c>
      <c r="E39" s="14"/>
      <c r="F39" s="8">
        <f t="shared" si="0"/>
        <v>0</v>
      </c>
    </row>
    <row r="40" spans="1:6" ht="17.100000000000001" customHeight="1" x14ac:dyDescent="0.25">
      <c r="A40" s="2">
        <v>6531215</v>
      </c>
      <c r="B40" s="6" t="s">
        <v>49</v>
      </c>
      <c r="C40" s="3">
        <v>20</v>
      </c>
      <c r="D40" s="1" t="s">
        <v>17</v>
      </c>
      <c r="E40" s="14"/>
      <c r="F40" s="8">
        <f t="shared" si="0"/>
        <v>0</v>
      </c>
    </row>
    <row r="41" spans="1:6" ht="17.100000000000001" customHeight="1" x14ac:dyDescent="0.25">
      <c r="A41" s="2">
        <v>6650900</v>
      </c>
      <c r="B41" s="6" t="s">
        <v>50</v>
      </c>
      <c r="C41" s="3">
        <v>1</v>
      </c>
      <c r="D41" s="1" t="s">
        <v>7</v>
      </c>
      <c r="E41" s="14"/>
      <c r="F41" s="8">
        <f t="shared" si="0"/>
        <v>0</v>
      </c>
    </row>
    <row r="42" spans="1:6" ht="17.100000000000001" customHeight="1" x14ac:dyDescent="0.25">
      <c r="A42" s="2">
        <v>6885992</v>
      </c>
      <c r="B42" s="6" t="s">
        <v>79</v>
      </c>
      <c r="C42" s="3">
        <v>2</v>
      </c>
      <c r="D42" s="1" t="s">
        <v>10</v>
      </c>
      <c r="E42" s="14"/>
      <c r="F42" s="8">
        <f t="shared" si="0"/>
        <v>0</v>
      </c>
    </row>
    <row r="43" spans="1:6" ht="17.100000000000001" customHeight="1" x14ac:dyDescent="0.25">
      <c r="A43" s="2">
        <v>6885996</v>
      </c>
      <c r="B43" s="6" t="s">
        <v>80</v>
      </c>
      <c r="C43" s="3">
        <v>2</v>
      </c>
      <c r="D43" s="1" t="s">
        <v>10</v>
      </c>
      <c r="E43" s="14"/>
      <c r="F43" s="8">
        <f t="shared" si="0"/>
        <v>0</v>
      </c>
    </row>
    <row r="44" spans="1:6" ht="17.100000000000001" customHeight="1" x14ac:dyDescent="0.25">
      <c r="A44" s="2">
        <v>7141144</v>
      </c>
      <c r="B44" s="6" t="s">
        <v>81</v>
      </c>
      <c r="C44" s="3">
        <v>80</v>
      </c>
      <c r="D44" s="1" t="s">
        <v>17</v>
      </c>
      <c r="E44" s="14"/>
      <c r="F44" s="8">
        <f t="shared" si="0"/>
        <v>0</v>
      </c>
    </row>
    <row r="45" spans="1:6" ht="17.100000000000001" customHeight="1" x14ac:dyDescent="0.35">
      <c r="A45" s="2">
        <v>7142513</v>
      </c>
      <c r="B45" s="23" t="s">
        <v>78</v>
      </c>
      <c r="C45" s="3">
        <v>3</v>
      </c>
      <c r="D45" s="1" t="s">
        <v>82</v>
      </c>
      <c r="E45" s="14"/>
      <c r="F45" s="8">
        <f t="shared" si="0"/>
        <v>0</v>
      </c>
    </row>
    <row r="46" spans="1:6" ht="17.100000000000001" customHeight="1" x14ac:dyDescent="0.25">
      <c r="A46" s="2">
        <v>7143618</v>
      </c>
      <c r="B46" s="6" t="s">
        <v>51</v>
      </c>
      <c r="C46" s="3">
        <v>181</v>
      </c>
      <c r="D46" s="1" t="s">
        <v>17</v>
      </c>
      <c r="E46" s="14"/>
      <c r="F46" s="8">
        <f t="shared" si="0"/>
        <v>0</v>
      </c>
    </row>
    <row r="47" spans="1:6" ht="17.100000000000001" customHeight="1" x14ac:dyDescent="0.25">
      <c r="A47" s="2">
        <v>7191605</v>
      </c>
      <c r="B47" s="6" t="s">
        <v>52</v>
      </c>
      <c r="C47" s="3">
        <v>5</v>
      </c>
      <c r="D47" s="1" t="s">
        <v>10</v>
      </c>
      <c r="E47" s="14"/>
      <c r="F47" s="8">
        <f t="shared" si="0"/>
        <v>0</v>
      </c>
    </row>
    <row r="48" spans="1:6" ht="17.100000000000001" customHeight="1" x14ac:dyDescent="0.25">
      <c r="A48" s="2">
        <v>7192105</v>
      </c>
      <c r="B48" s="6" t="s">
        <v>53</v>
      </c>
      <c r="C48" s="3">
        <v>3</v>
      </c>
      <c r="D48" s="1" t="s">
        <v>10</v>
      </c>
      <c r="E48" s="14"/>
      <c r="F48" s="8">
        <f t="shared" si="0"/>
        <v>0</v>
      </c>
    </row>
    <row r="49" spans="1:6" ht="17.100000000000001" customHeight="1" x14ac:dyDescent="0.25">
      <c r="A49" s="2">
        <v>7192285</v>
      </c>
      <c r="B49" s="6" t="s">
        <v>54</v>
      </c>
      <c r="C49" s="3">
        <v>2</v>
      </c>
      <c r="D49" s="1" t="s">
        <v>10</v>
      </c>
      <c r="E49" s="14"/>
      <c r="F49" s="8">
        <f t="shared" si="0"/>
        <v>0</v>
      </c>
    </row>
    <row r="50" spans="1:6" ht="17.100000000000001" customHeight="1" x14ac:dyDescent="0.25">
      <c r="A50" s="2">
        <v>7197120</v>
      </c>
      <c r="B50" s="6" t="s">
        <v>55</v>
      </c>
      <c r="C50" s="3">
        <v>1</v>
      </c>
      <c r="D50" s="1" t="s">
        <v>10</v>
      </c>
      <c r="E50" s="14"/>
      <c r="F50" s="8">
        <f t="shared" si="0"/>
        <v>0</v>
      </c>
    </row>
    <row r="51" spans="1:6" ht="17.100000000000001" customHeight="1" x14ac:dyDescent="0.25">
      <c r="A51" s="2">
        <v>7198495</v>
      </c>
      <c r="B51" s="6" t="s">
        <v>56</v>
      </c>
      <c r="C51" s="3">
        <v>7</v>
      </c>
      <c r="D51" s="1" t="s">
        <v>10</v>
      </c>
      <c r="E51" s="14"/>
      <c r="F51" s="8">
        <f t="shared" si="0"/>
        <v>0</v>
      </c>
    </row>
    <row r="52" spans="1:6" ht="17.100000000000001" customHeight="1" x14ac:dyDescent="0.25">
      <c r="A52" s="2">
        <v>7203110</v>
      </c>
      <c r="B52" s="6" t="s">
        <v>57</v>
      </c>
      <c r="C52" s="3">
        <v>719</v>
      </c>
      <c r="D52" s="1" t="s">
        <v>17</v>
      </c>
      <c r="E52" s="14"/>
      <c r="F52" s="8">
        <f t="shared" si="0"/>
        <v>0</v>
      </c>
    </row>
    <row r="53" spans="1:6" ht="17.100000000000001" customHeight="1" x14ac:dyDescent="0.25">
      <c r="A53" s="2">
        <v>7204100</v>
      </c>
      <c r="B53" s="6" t="s">
        <v>58</v>
      </c>
      <c r="C53" s="4">
        <v>309.2</v>
      </c>
      <c r="D53" s="1" t="s">
        <v>20</v>
      </c>
      <c r="E53" s="14"/>
      <c r="F53" s="8">
        <f t="shared" si="0"/>
        <v>0</v>
      </c>
    </row>
    <row r="54" spans="1:6" ht="17.100000000000001" customHeight="1" x14ac:dyDescent="0.25">
      <c r="A54" s="2">
        <v>7204900</v>
      </c>
      <c r="B54" s="6" t="s">
        <v>59</v>
      </c>
      <c r="C54" s="4">
        <v>19.5</v>
      </c>
      <c r="D54" s="1" t="s">
        <v>31</v>
      </c>
      <c r="E54" s="14"/>
      <c r="F54" s="8">
        <f t="shared" si="0"/>
        <v>0</v>
      </c>
    </row>
    <row r="55" spans="1:6" ht="17.100000000000001" customHeight="1" x14ac:dyDescent="0.25">
      <c r="A55" s="2">
        <v>7206000</v>
      </c>
      <c r="B55" s="6" t="s">
        <v>60</v>
      </c>
      <c r="C55" s="4">
        <v>250</v>
      </c>
      <c r="D55" s="1" t="s">
        <v>20</v>
      </c>
      <c r="E55" s="14"/>
      <c r="F55" s="8">
        <f t="shared" si="0"/>
        <v>0</v>
      </c>
    </row>
    <row r="56" spans="1:6" ht="17.100000000000001" customHeight="1" x14ac:dyDescent="0.25">
      <c r="A56" s="2">
        <v>7209000</v>
      </c>
      <c r="B56" s="6" t="s">
        <v>61</v>
      </c>
      <c r="C56" s="3">
        <v>45</v>
      </c>
      <c r="D56" s="1" t="s">
        <v>20</v>
      </c>
      <c r="E56" s="14"/>
      <c r="F56" s="8">
        <f t="shared" si="0"/>
        <v>0</v>
      </c>
    </row>
    <row r="57" spans="1:6" ht="17.100000000000001" customHeight="1" x14ac:dyDescent="0.25">
      <c r="A57" s="2">
        <v>8041020</v>
      </c>
      <c r="B57" s="6" t="s">
        <v>62</v>
      </c>
      <c r="C57" s="3">
        <v>20</v>
      </c>
      <c r="D57" s="1" t="s">
        <v>25</v>
      </c>
      <c r="E57" s="14"/>
      <c r="F57" s="8">
        <f t="shared" si="0"/>
        <v>0</v>
      </c>
    </row>
    <row r="58" spans="1:6" ht="17.100000000000001" customHeight="1" x14ac:dyDescent="0.25">
      <c r="A58" s="2">
        <v>8048200</v>
      </c>
      <c r="B58" s="6" t="s">
        <v>63</v>
      </c>
      <c r="C58" s="3">
        <v>20</v>
      </c>
      <c r="D58" s="1" t="s">
        <v>20</v>
      </c>
      <c r="E58" s="14"/>
      <c r="F58" s="8">
        <f t="shared" si="0"/>
        <v>0</v>
      </c>
    </row>
    <row r="59" spans="1:6" ht="17.100000000000001" customHeight="1" x14ac:dyDescent="0.25">
      <c r="A59" s="2">
        <v>8091000</v>
      </c>
      <c r="B59" s="6" t="s">
        <v>83</v>
      </c>
      <c r="C59" s="3">
        <v>3</v>
      </c>
      <c r="D59" s="1" t="s">
        <v>82</v>
      </c>
      <c r="E59" s="14"/>
      <c r="F59" s="8">
        <f t="shared" si="0"/>
        <v>0</v>
      </c>
    </row>
    <row r="60" spans="1:6" ht="17.100000000000001" customHeight="1" x14ac:dyDescent="0.25">
      <c r="A60" s="2">
        <v>8091010</v>
      </c>
      <c r="B60" s="6" t="s">
        <v>64</v>
      </c>
      <c r="C60" s="3">
        <v>7</v>
      </c>
      <c r="D60" s="1" t="s">
        <v>10</v>
      </c>
      <c r="E60" s="14"/>
      <c r="F60" s="8">
        <f t="shared" si="0"/>
        <v>0</v>
      </c>
    </row>
    <row r="61" spans="1:6" ht="17.100000000000001" customHeight="1" x14ac:dyDescent="0.25">
      <c r="A61" s="2">
        <v>8091050</v>
      </c>
      <c r="B61" s="6" t="s">
        <v>65</v>
      </c>
      <c r="C61" s="3">
        <v>1</v>
      </c>
      <c r="D61" s="1" t="s">
        <v>7</v>
      </c>
      <c r="E61" s="14"/>
      <c r="F61" s="8">
        <f t="shared" si="0"/>
        <v>0</v>
      </c>
    </row>
    <row r="62" spans="1:6" ht="17.100000000000001" customHeight="1" x14ac:dyDescent="0.25">
      <c r="A62" s="2">
        <v>8100100</v>
      </c>
      <c r="B62" s="6" t="s">
        <v>66</v>
      </c>
      <c r="C62" s="5">
        <v>0.3</v>
      </c>
      <c r="D62" s="1" t="s">
        <v>67</v>
      </c>
      <c r="E62" s="14"/>
      <c r="F62" s="8">
        <f t="shared" si="0"/>
        <v>0</v>
      </c>
    </row>
    <row r="63" spans="1:6" ht="17.100000000000001" customHeight="1" x14ac:dyDescent="0.25">
      <c r="A63" s="2">
        <v>8100200</v>
      </c>
      <c r="B63" s="6" t="s">
        <v>68</v>
      </c>
      <c r="C63" s="5">
        <v>0.3</v>
      </c>
      <c r="D63" s="1" t="s">
        <v>67</v>
      </c>
      <c r="E63" s="14"/>
      <c r="F63" s="8">
        <f t="shared" si="0"/>
        <v>0</v>
      </c>
    </row>
    <row r="64" spans="1:6" ht="17.100000000000001" customHeight="1" x14ac:dyDescent="0.25">
      <c r="A64" s="2">
        <v>8152007</v>
      </c>
      <c r="B64" s="6" t="s">
        <v>69</v>
      </c>
      <c r="C64" s="3">
        <v>100</v>
      </c>
      <c r="D64" s="1" t="s">
        <v>17</v>
      </c>
      <c r="E64" s="14"/>
      <c r="F64" s="8">
        <f t="shared" si="0"/>
        <v>0</v>
      </c>
    </row>
    <row r="65" spans="1:6" ht="17.100000000000001" customHeight="1" x14ac:dyDescent="0.25">
      <c r="A65" s="2">
        <v>8153000</v>
      </c>
      <c r="B65" s="6" t="s">
        <v>70</v>
      </c>
      <c r="C65" s="3">
        <v>700</v>
      </c>
      <c r="D65" s="1" t="s">
        <v>17</v>
      </c>
      <c r="E65" s="14"/>
      <c r="F65" s="8">
        <f t="shared" si="0"/>
        <v>0</v>
      </c>
    </row>
    <row r="66" spans="1:6" ht="17.100000000000001" customHeight="1" x14ac:dyDescent="0.25">
      <c r="A66" s="2">
        <v>8153090</v>
      </c>
      <c r="B66" s="6" t="s">
        <v>71</v>
      </c>
      <c r="C66" s="3">
        <v>200</v>
      </c>
      <c r="D66" s="1" t="s">
        <v>17</v>
      </c>
      <c r="E66" s="14"/>
      <c r="F66" s="8">
        <f t="shared" si="0"/>
        <v>0</v>
      </c>
    </row>
    <row r="67" spans="1:6" ht="17.100000000000001" customHeight="1" x14ac:dyDescent="0.25">
      <c r="A67" s="2">
        <v>8154050</v>
      </c>
      <c r="B67" s="6" t="s">
        <v>72</v>
      </c>
      <c r="C67" s="3">
        <v>200</v>
      </c>
      <c r="D67" s="1" t="s">
        <v>17</v>
      </c>
      <c r="E67" s="14"/>
      <c r="F67" s="8">
        <f t="shared" si="0"/>
        <v>0</v>
      </c>
    </row>
    <row r="68" spans="1:6" ht="17.100000000000001" customHeight="1" x14ac:dyDescent="0.25">
      <c r="A68" s="2">
        <v>8156200</v>
      </c>
      <c r="B68" s="6" t="s">
        <v>73</v>
      </c>
      <c r="C68" s="3">
        <v>10</v>
      </c>
      <c r="D68" s="1" t="s">
        <v>10</v>
      </c>
      <c r="E68" s="14"/>
      <c r="F68" s="8">
        <f t="shared" si="0"/>
        <v>0</v>
      </c>
    </row>
    <row r="69" spans="1:6" ht="17.100000000000001" customHeight="1" x14ac:dyDescent="0.25">
      <c r="A69" s="2">
        <v>8156219</v>
      </c>
      <c r="B69" s="6" t="s">
        <v>74</v>
      </c>
      <c r="C69" s="3">
        <v>8</v>
      </c>
      <c r="D69" s="1" t="s">
        <v>10</v>
      </c>
      <c r="E69" s="14"/>
      <c r="F69" s="8">
        <f t="shared" si="0"/>
        <v>0</v>
      </c>
    </row>
    <row r="70" spans="1:6" ht="17.100000000000001" customHeight="1" x14ac:dyDescent="0.25">
      <c r="B70" s="7"/>
      <c r="C70" s="7"/>
      <c r="D70" s="7"/>
      <c r="E70" s="9" t="s">
        <v>77</v>
      </c>
      <c r="F70" s="10">
        <f>+SUM(F4:F69)</f>
        <v>0</v>
      </c>
    </row>
    <row r="71" spans="1:6" ht="15" customHeight="1" x14ac:dyDescent="0.25">
      <c r="A71" s="21"/>
      <c r="B71" s="21"/>
    </row>
    <row r="72" spans="1:6" ht="17.100000000000001" customHeight="1" x14ac:dyDescent="0.25">
      <c r="A72" s="21"/>
      <c r="B72" s="21"/>
    </row>
    <row r="73" spans="1:6" ht="17.100000000000001" customHeight="1" x14ac:dyDescent="0.25">
      <c r="A73" s="21"/>
      <c r="B73" s="21"/>
    </row>
    <row r="74" spans="1:6" ht="15" customHeight="1" x14ac:dyDescent="0.25">
      <c r="A74" s="21"/>
      <c r="B74" s="21"/>
    </row>
    <row r="75" spans="1:6" ht="12.9" customHeight="1" x14ac:dyDescent="0.25">
      <c r="A75" s="22"/>
      <c r="B75" s="22"/>
    </row>
  </sheetData>
  <sheetProtection algorithmName="SHA-512" hashValue="RNrs/PBoroyTrhtye2d9lEvdo+wT/kZi0YPPWnF3AhFW3tQIXW8UBRqKPK7Sh0ILTkrEYniN75jdWagEt2OSvw==" saltValue="ks1ujJOYanMGrNTHGhV4aQ==" spinCount="100000" sheet="1" objects="1" scenarios="1" selectLockedCells="1"/>
  <mergeCells count="7">
    <mergeCell ref="A1:F1"/>
    <mergeCell ref="A2:F2"/>
    <mergeCell ref="A71:B71"/>
    <mergeCell ref="A75:B75"/>
    <mergeCell ref="A72:B72"/>
    <mergeCell ref="A73:B73"/>
    <mergeCell ref="A74:B74"/>
  </mergeCells>
  <pageMargins left="0.7" right="0.7" top="0.75" bottom="0.75" header="0.3" footer="0.3"/>
  <pageSetup scale="59" orientation="portrait" r:id="rId1"/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Bid Form</vt:lpstr>
      <vt:lpstr>' 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Ronni Turnbull</dc:creator>
  <cp:lastModifiedBy>Fralix, Jared</cp:lastModifiedBy>
  <cp:lastPrinted>2020-05-26T17:47:35Z</cp:lastPrinted>
  <dcterms:created xsi:type="dcterms:W3CDTF">2020-05-21T16:21:00Z</dcterms:created>
  <dcterms:modified xsi:type="dcterms:W3CDTF">2020-06-03T21:22:07Z</dcterms:modified>
</cp:coreProperties>
</file>