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Divisions\DMF-Purchasing\Contracts\FY24\24-DES-ITBPW-296 Test Hole, Utility Locating and Designating Service\Solicitation\Invitation to Bid\ITB\Final Version\"/>
    </mc:Choice>
  </mc:AlternateContent>
  <xr:revisionPtr revIDLastSave="0" documentId="13_ncr:1_{71025E36-2620-4732-87FA-9AA0B9494ABE}" xr6:coauthVersionLast="47" xr6:coauthVersionMax="47" xr10:uidLastSave="{00000000-0000-0000-0000-000000000000}"/>
  <bookViews>
    <workbookView xWindow="-110" yWindow="-110" windowWidth="22780" windowHeight="14660" xr2:uid="{00000000-000D-0000-FFFF-FFFF00000000}"/>
  </bookViews>
  <sheets>
    <sheet name="Attachment A Pricing Schedule" sheetId="1" r:id="rId1"/>
  </sheets>
  <definedNames>
    <definedName name="_Toc274915000" localSheetId="0">'Attachment A Pricing Schedule'!$A$3</definedName>
    <definedName name="_Toc274915001" localSheetId="0">'Attachment A Pricing Schedule'!$A$5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2" i="1"/>
  <c r="F23" i="1"/>
  <c r="F25" i="1"/>
  <c r="F27" i="1"/>
  <c r="F28" i="1"/>
  <c r="F29" i="1"/>
  <c r="F31" i="1"/>
  <c r="F30" i="1"/>
  <c r="F32" i="1"/>
  <c r="F33" i="1" l="1"/>
</calcChain>
</file>

<file path=xl/sharedStrings.xml><?xml version="1.0" encoding="utf-8"?>
<sst xmlns="http://schemas.openxmlformats.org/spreadsheetml/2006/main" count="34" uniqueCount="29">
  <si>
    <t>ARLINGTON COUNTY, VIRGINIA</t>
  </si>
  <si>
    <t>OFFICE OF THE PURCHASING AGENT</t>
  </si>
  <si>
    <t>#</t>
  </si>
  <si>
    <t>Test Hole (Bulk Price 1 - 5 Test Hole)</t>
  </si>
  <si>
    <t>Test Hole (Bulk Price for 6 or more Test Hole)</t>
  </si>
  <si>
    <t>Surcharge for Pavement More The Eight Inches (8")Thick, Add</t>
  </si>
  <si>
    <t>SERVICES DESCRIPTION</t>
  </si>
  <si>
    <t>QUANTITY</t>
  </si>
  <si>
    <t>UNIT</t>
  </si>
  <si>
    <t>UNIT PRICE</t>
  </si>
  <si>
    <t>TOTAL</t>
  </si>
  <si>
    <t>Surcharge for Hole over six feet (6')Deep, Add</t>
  </si>
  <si>
    <r>
      <t xml:space="preserve">Lump sum price per day: </t>
    </r>
    <r>
      <rPr>
        <sz val="10"/>
        <color theme="1"/>
        <rFont val="Courier New"/>
        <family val="3"/>
      </rPr>
      <t>This will be used for complex and extensive projects. Price shall include mobilization and all related services</t>
    </r>
  </si>
  <si>
    <t>EA</t>
  </si>
  <si>
    <t>LF</t>
  </si>
  <si>
    <t>LS/DAY</t>
  </si>
  <si>
    <t xml:space="preserve">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
</t>
  </si>
  <si>
    <t>BIDDERS SHALL PROVIDE THEIR BID PRICES IN THE CELLS HIGHLIGHTED IN BLUE BELOW.  BIDDERS SHALL INCLUDE A BID PRICE FOR ALL ITEMS. FAILURE TO PROVIDE A PRICE FOR ALL ITEMS, OR ANY MODIFICATIONS OR ADDITIONS TO THE BID FORM MAY RESULT IN BID REJECTION.  LOW BID DETERMINATION WILL BE MADE BASED ON THE SUM OF THE "BASE CONTRACT WORK"</t>
  </si>
  <si>
    <t>HRS</t>
  </si>
  <si>
    <t>SUBMIT AN ORIGINAL BID FORM AND ONE COPY</t>
  </si>
  <si>
    <t xml:space="preserve">                                                                                                                                                       Total</t>
  </si>
  <si>
    <t>VF</t>
  </si>
  <si>
    <t>Test Hole for Signal Pole foundation - upto sixteen feet (16') deep</t>
  </si>
  <si>
    <t>Pavement Section core samples (Up to 18")</t>
  </si>
  <si>
    <t>Utility Locating &amp; Designating Services (&gt;5000 LF of Total Length)</t>
  </si>
  <si>
    <t>Utility Locating &amp; Designating Services (&lt;5000 LF of Total Length)</t>
  </si>
  <si>
    <t>Utility Locating &amp; Designatin &amp; Survey Services(&gt;5000 LF of Total Length)</t>
  </si>
  <si>
    <t>Utility Locating &amp; Designatin &amp; Survey Services(&lt;5000 LF of Total Length)</t>
  </si>
  <si>
    <r>
      <t xml:space="preserve">INVITATION TO BID NO. </t>
    </r>
    <r>
      <rPr>
        <b/>
        <u/>
        <sz val="10"/>
        <color theme="1"/>
        <rFont val="Courier New"/>
        <family val="3"/>
      </rPr>
      <t>24-DES-ITBPW-296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</si>
</sst>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0"/>
      <color theme="1"/>
      <name val="Courier New"/>
      <family val="3"/>
    </font>
    <font>
      <b/>
      <u/>
      <sz val="10"/>
      <color theme="1"/>
      <name val="Courier New"/>
      <family val="3"/>
    </font>
    <font>
      <sz val="10"/>
      <color theme="1"/>
      <name val="Courier New"/>
      <family val="3"/>
    </font>
    <font>
      <sz val="10"/>
      <color theme="1"/>
      <name val="Calibri"/>
      <family val="2"/>
      <scheme val="minor"/>
    </font>
    <font>
      <b/>
      <sz val="10"/>
      <color indexed="8"/>
      <name val="Courier"/>
    </font>
    <font>
      <b/>
      <u/>
      <sz val="11"/>
      <color theme="1"/>
      <name val="Courier New"/>
      <family val="3"/>
    </font>
    <font>
      <b/>
      <sz val="10"/>
      <color rgb="FFFF0000"/>
      <name val="Courier New"/>
      <family val="3"/>
    </font>
  </fonts>
  <fills count="5">
    <fill>
      <patternFill patternType="none"/>
    </fill>
    <fill>
      <patternFill patternType="gray125"/>
    </fill>
    <fill>
      <patternFill patternType="solid">
        <fgColor theme="8" tint="0.59996337778862885"/>
        <bgColor indexed="64"/>
      </patternFill>
    </fill>
    <fill>
      <patternFill patternType="solid">
        <fgColor theme="0" tint="-0.249977111117893"/>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Protection="1">
      <protection locked="0"/>
    </xf>
    <xf numFmtId="0" fontId="5" fillId="0" borderId="0" xfId="0" applyFont="1" applyAlignment="1" applyProtection="1">
      <alignment horizontal="left" wrapText="1"/>
      <protection locked="0"/>
    </xf>
    <xf numFmtId="0" fontId="0" fillId="4" borderId="1" xfId="0" applyFill="1" applyBorder="1" applyProtection="1">
      <protection locked="0"/>
    </xf>
    <xf numFmtId="0" fontId="3" fillId="0" borderId="0" xfId="0" applyFont="1" applyBorder="1" applyAlignment="1" applyProtection="1">
      <alignment vertical="center" wrapText="1"/>
      <protection locked="0"/>
    </xf>
    <xf numFmtId="0" fontId="0" fillId="0" borderId="1" xfId="0" applyBorder="1" applyProtection="1"/>
    <xf numFmtId="0" fontId="4" fillId="0" borderId="1" xfId="0" applyFont="1" applyBorder="1" applyProtection="1"/>
    <xf numFmtId="0" fontId="3"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Protection="1"/>
    <xf numFmtId="0" fontId="0" fillId="3" borderId="1" xfId="0" applyFill="1" applyBorder="1" applyProtection="1"/>
    <xf numFmtId="0" fontId="0" fillId="3" borderId="1" xfId="0" applyFont="1" applyFill="1" applyBorder="1" applyProtection="1"/>
    <xf numFmtId="0" fontId="4" fillId="3" borderId="1" xfId="0" applyFont="1" applyFill="1" applyBorder="1" applyProtection="1"/>
    <xf numFmtId="1" fontId="0" fillId="0" borderId="1" xfId="0" applyNumberFormat="1" applyBorder="1" applyProtection="1"/>
    <xf numFmtId="0" fontId="1" fillId="0" borderId="1" xfId="0" applyFont="1" applyBorder="1" applyProtection="1">
      <protection locked="0"/>
    </xf>
    <xf numFmtId="0" fontId="7" fillId="2" borderId="0" xfId="0" applyFont="1" applyFill="1" applyAlignment="1" applyProtection="1">
      <alignment horizontal="center" wrapText="1"/>
    </xf>
    <xf numFmtId="0" fontId="0" fillId="2" borderId="0" xfId="0" applyFill="1" applyAlignment="1" applyProtection="1">
      <alignment horizontal="center" wrapText="1"/>
    </xf>
    <xf numFmtId="0" fontId="1" fillId="0" borderId="0" xfId="0" applyFont="1" applyAlignment="1" applyProtection="1">
      <alignment horizontal="center" vertical="center"/>
    </xf>
    <xf numFmtId="0" fontId="1" fillId="0" borderId="0" xfId="0" applyFont="1" applyAlignment="1" applyProtection="1">
      <alignment horizontal="left" vertical="top" wrapText="1"/>
      <protection locked="0"/>
    </xf>
    <xf numFmtId="0" fontId="6" fillId="0" borderId="0" xfId="0" applyFont="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zoomScaleNormal="100" workbookViewId="0">
      <selection activeCell="J17" sqref="J17"/>
    </sheetView>
  </sheetViews>
  <sheetFormatPr defaultColWidth="9.08984375" defaultRowHeight="14.5"/>
  <cols>
    <col min="1" max="1" width="5.6328125" style="1" customWidth="1"/>
    <col min="2" max="2" width="76.1796875" style="1" customWidth="1"/>
    <col min="3" max="3" width="11.08984375" style="1" customWidth="1"/>
    <col min="4" max="4" width="9.36328125" style="1" customWidth="1"/>
    <col min="5" max="5" width="11" style="1" customWidth="1"/>
    <col min="6" max="6" width="11.6328125" style="1" customWidth="1"/>
    <col min="7" max="16384" width="9.08984375" style="1"/>
  </cols>
  <sheetData>
    <row r="1" spans="1:10" ht="15.75" customHeight="1">
      <c r="A1" s="17" t="s">
        <v>0</v>
      </c>
      <c r="B1" s="17"/>
      <c r="C1" s="17"/>
      <c r="D1" s="17"/>
      <c r="E1" s="17"/>
      <c r="F1" s="17"/>
    </row>
    <row r="2" spans="1:10">
      <c r="A2" s="17" t="s">
        <v>1</v>
      </c>
      <c r="B2" s="17"/>
      <c r="C2" s="17"/>
      <c r="D2" s="17"/>
      <c r="E2" s="17"/>
      <c r="F2" s="17"/>
    </row>
    <row r="3" spans="1:10">
      <c r="A3" s="17" t="s">
        <v>28</v>
      </c>
      <c r="B3" s="17"/>
      <c r="C3" s="17"/>
      <c r="D3" s="17"/>
      <c r="E3" s="17"/>
      <c r="F3" s="17"/>
    </row>
    <row r="4" spans="1:10">
      <c r="A4" s="17"/>
      <c r="B4" s="17"/>
      <c r="C4" s="17"/>
      <c r="D4" s="17"/>
      <c r="E4" s="17"/>
      <c r="F4" s="17"/>
    </row>
    <row r="5" spans="1:10" ht="15.75" customHeight="1">
      <c r="A5" s="19" t="s">
        <v>19</v>
      </c>
      <c r="B5" s="19"/>
      <c r="C5" s="19"/>
      <c r="D5" s="19"/>
      <c r="E5" s="19"/>
      <c r="F5" s="19"/>
    </row>
    <row r="6" spans="1:10">
      <c r="A6" s="9"/>
      <c r="B6" s="9"/>
      <c r="C6" s="9"/>
      <c r="D6" s="9"/>
      <c r="E6" s="9"/>
      <c r="F6" s="9"/>
    </row>
    <row r="7" spans="1:10" ht="15.75" customHeight="1">
      <c r="A7" s="18" t="s">
        <v>16</v>
      </c>
      <c r="B7" s="18"/>
      <c r="C7" s="18"/>
      <c r="D7" s="18"/>
      <c r="E7" s="18"/>
      <c r="F7" s="18"/>
    </row>
    <row r="8" spans="1:10">
      <c r="A8" s="18"/>
      <c r="B8" s="18"/>
      <c r="C8" s="18"/>
      <c r="D8" s="18"/>
      <c r="E8" s="18"/>
      <c r="F8" s="18"/>
      <c r="G8" s="2"/>
      <c r="H8" s="2"/>
      <c r="I8" s="2"/>
      <c r="J8" s="2"/>
    </row>
    <row r="9" spans="1:10">
      <c r="A9" s="18"/>
      <c r="B9" s="18"/>
      <c r="C9" s="18"/>
      <c r="D9" s="18"/>
      <c r="E9" s="18"/>
      <c r="F9" s="18"/>
      <c r="G9" s="2"/>
      <c r="H9" s="2"/>
      <c r="I9" s="2"/>
      <c r="J9" s="2"/>
    </row>
    <row r="10" spans="1:10">
      <c r="A10" s="18"/>
      <c r="B10" s="18"/>
      <c r="C10" s="18"/>
      <c r="D10" s="18"/>
      <c r="E10" s="18"/>
      <c r="F10" s="18"/>
      <c r="G10" s="2"/>
      <c r="H10" s="2"/>
      <c r="I10" s="2"/>
      <c r="J10" s="2"/>
    </row>
    <row r="11" spans="1:10">
      <c r="A11" s="18"/>
      <c r="B11" s="18"/>
      <c r="C11" s="18"/>
      <c r="D11" s="18"/>
      <c r="E11" s="18"/>
      <c r="F11" s="18"/>
      <c r="G11" s="2"/>
      <c r="H11" s="2"/>
      <c r="I11" s="2"/>
      <c r="J11" s="2"/>
    </row>
    <row r="12" spans="1:10">
      <c r="A12" s="18"/>
      <c r="B12" s="18"/>
      <c r="C12" s="18"/>
      <c r="D12" s="18"/>
      <c r="E12" s="18"/>
      <c r="F12" s="18"/>
      <c r="G12" s="2"/>
      <c r="H12" s="2"/>
      <c r="I12" s="2"/>
      <c r="J12" s="2"/>
    </row>
    <row r="13" spans="1:10" ht="14.4" customHeight="1">
      <c r="A13" s="18"/>
      <c r="B13" s="18"/>
      <c r="C13" s="18"/>
      <c r="D13" s="18"/>
      <c r="E13" s="18"/>
      <c r="F13" s="18"/>
      <c r="G13" s="2"/>
      <c r="H13" s="2"/>
      <c r="I13" s="2"/>
      <c r="J13" s="2"/>
    </row>
    <row r="14" spans="1:10" ht="14.4" customHeight="1">
      <c r="A14" s="18"/>
      <c r="B14" s="18"/>
      <c r="C14" s="18"/>
      <c r="D14" s="18"/>
      <c r="E14" s="18"/>
      <c r="F14" s="18"/>
      <c r="G14" s="2"/>
      <c r="H14" s="2"/>
      <c r="I14" s="2"/>
      <c r="J14" s="2"/>
    </row>
    <row r="15" spans="1:10" ht="14.4" customHeight="1">
      <c r="A15" s="15" t="s">
        <v>17</v>
      </c>
      <c r="B15" s="16"/>
      <c r="C15" s="16"/>
      <c r="D15" s="16"/>
      <c r="E15" s="16"/>
      <c r="F15" s="16"/>
      <c r="G15" s="2"/>
      <c r="H15" s="2"/>
      <c r="I15" s="2"/>
      <c r="J15" s="2"/>
    </row>
    <row r="16" spans="1:10" ht="14.4" customHeight="1">
      <c r="A16" s="16"/>
      <c r="B16" s="16"/>
      <c r="C16" s="16"/>
      <c r="D16" s="16"/>
      <c r="E16" s="16"/>
      <c r="F16" s="16"/>
      <c r="G16" s="2"/>
      <c r="H16" s="2"/>
      <c r="I16" s="2"/>
      <c r="J16" s="2"/>
    </row>
    <row r="17" spans="1:10" ht="14.4" customHeight="1">
      <c r="A17" s="16"/>
      <c r="B17" s="16"/>
      <c r="C17" s="16"/>
      <c r="D17" s="16"/>
      <c r="E17" s="16"/>
      <c r="F17" s="16"/>
      <c r="G17" s="2"/>
      <c r="H17" s="2"/>
      <c r="I17" s="2"/>
      <c r="J17" s="2"/>
    </row>
    <row r="18" spans="1:10" ht="14.4" customHeight="1">
      <c r="A18" s="16"/>
      <c r="B18" s="16"/>
      <c r="C18" s="16"/>
      <c r="D18" s="16"/>
      <c r="E18" s="16"/>
      <c r="F18" s="16"/>
      <c r="G18" s="2"/>
      <c r="H18" s="2"/>
      <c r="I18" s="2"/>
      <c r="J18" s="2"/>
    </row>
    <row r="19" spans="1:10" ht="14.4" customHeight="1">
      <c r="A19" s="16"/>
      <c r="B19" s="16"/>
      <c r="C19" s="16"/>
      <c r="D19" s="16"/>
      <c r="E19" s="16"/>
      <c r="F19" s="16"/>
      <c r="G19" s="2"/>
      <c r="H19" s="2"/>
      <c r="I19" s="2"/>
      <c r="J19" s="2"/>
    </row>
    <row r="20" spans="1:10">
      <c r="A20" s="9"/>
      <c r="B20" s="9"/>
      <c r="C20" s="9"/>
      <c r="D20" s="9"/>
      <c r="E20" s="9"/>
      <c r="F20" s="9"/>
    </row>
    <row r="21" spans="1:10" ht="14.4" customHeight="1">
      <c r="A21" s="10" t="s">
        <v>2</v>
      </c>
      <c r="B21" s="11" t="s">
        <v>6</v>
      </c>
      <c r="C21" s="12" t="s">
        <v>7</v>
      </c>
      <c r="D21" s="12" t="s">
        <v>8</v>
      </c>
      <c r="E21" s="12" t="s">
        <v>9</v>
      </c>
      <c r="F21" s="12" t="s">
        <v>10</v>
      </c>
    </row>
    <row r="22" spans="1:10" ht="15.75" customHeight="1">
      <c r="A22" s="6">
        <v>1</v>
      </c>
      <c r="B22" s="7" t="s">
        <v>3</v>
      </c>
      <c r="C22" s="5">
        <v>500</v>
      </c>
      <c r="D22" s="6" t="s">
        <v>13</v>
      </c>
      <c r="E22" s="3"/>
      <c r="F22" s="13">
        <f t="shared" ref="F22:F32" si="0">C22*E22</f>
        <v>0</v>
      </c>
    </row>
    <row r="23" spans="1:10" ht="15.75" customHeight="1">
      <c r="A23" s="6">
        <v>2</v>
      </c>
      <c r="B23" s="7" t="s">
        <v>4</v>
      </c>
      <c r="C23" s="5">
        <v>500</v>
      </c>
      <c r="D23" s="6" t="s">
        <v>13</v>
      </c>
      <c r="E23" s="3"/>
      <c r="F23" s="5">
        <f t="shared" si="0"/>
        <v>0</v>
      </c>
    </row>
    <row r="24" spans="1:10" ht="27.65" customHeight="1">
      <c r="A24" s="6">
        <v>3</v>
      </c>
      <c r="B24" s="7" t="s">
        <v>22</v>
      </c>
      <c r="C24" s="5">
        <v>25</v>
      </c>
      <c r="D24" s="6"/>
      <c r="E24" s="3"/>
      <c r="F24" s="5"/>
    </row>
    <row r="25" spans="1:10" ht="14.4" customHeight="1">
      <c r="A25" s="6">
        <v>4</v>
      </c>
      <c r="B25" s="7" t="s">
        <v>5</v>
      </c>
      <c r="C25" s="5">
        <v>200</v>
      </c>
      <c r="D25" s="6" t="s">
        <v>13</v>
      </c>
      <c r="E25" s="3"/>
      <c r="F25" s="5">
        <f t="shared" si="0"/>
        <v>0</v>
      </c>
    </row>
    <row r="26" spans="1:10" ht="14.4" customHeight="1">
      <c r="A26" s="6">
        <v>5</v>
      </c>
      <c r="B26" s="7" t="s">
        <v>23</v>
      </c>
      <c r="C26" s="5">
        <v>50</v>
      </c>
      <c r="D26" s="6" t="s">
        <v>13</v>
      </c>
      <c r="E26" s="3"/>
      <c r="F26" s="5">
        <f t="shared" si="0"/>
        <v>0</v>
      </c>
    </row>
    <row r="27" spans="1:10" ht="14.4" customHeight="1">
      <c r="A27" s="6">
        <v>6</v>
      </c>
      <c r="B27" s="7" t="s">
        <v>11</v>
      </c>
      <c r="C27" s="5">
        <v>300</v>
      </c>
      <c r="D27" s="6" t="s">
        <v>21</v>
      </c>
      <c r="E27" s="3"/>
      <c r="F27" s="5">
        <f t="shared" si="0"/>
        <v>0</v>
      </c>
    </row>
    <row r="28" spans="1:10" ht="41.4" customHeight="1">
      <c r="A28" s="6">
        <v>7</v>
      </c>
      <c r="B28" s="8" t="s">
        <v>12</v>
      </c>
      <c r="C28" s="5">
        <v>10</v>
      </c>
      <c r="D28" s="6" t="s">
        <v>15</v>
      </c>
      <c r="E28" s="3"/>
      <c r="F28" s="5">
        <f t="shared" si="0"/>
        <v>0</v>
      </c>
    </row>
    <row r="29" spans="1:10" ht="27.65" customHeight="1">
      <c r="A29" s="6">
        <v>8</v>
      </c>
      <c r="B29" s="7" t="s">
        <v>24</v>
      </c>
      <c r="C29" s="5">
        <v>200000</v>
      </c>
      <c r="D29" s="6" t="s">
        <v>14</v>
      </c>
      <c r="E29" s="3"/>
      <c r="F29" s="5">
        <f t="shared" si="0"/>
        <v>0</v>
      </c>
    </row>
    <row r="30" spans="1:10" ht="27.65" customHeight="1">
      <c r="A30" s="6">
        <v>9</v>
      </c>
      <c r="B30" s="7" t="s">
        <v>25</v>
      </c>
      <c r="C30" s="5">
        <v>2000</v>
      </c>
      <c r="D30" s="5" t="s">
        <v>18</v>
      </c>
      <c r="E30" s="3"/>
      <c r="F30" s="5">
        <f>C30*E30</f>
        <v>0</v>
      </c>
    </row>
    <row r="31" spans="1:10" ht="38.25" customHeight="1">
      <c r="A31" s="6">
        <v>10</v>
      </c>
      <c r="B31" s="7" t="s">
        <v>26</v>
      </c>
      <c r="C31" s="5">
        <v>10000</v>
      </c>
      <c r="D31" s="6" t="s">
        <v>14</v>
      </c>
      <c r="E31" s="3"/>
      <c r="F31" s="5">
        <f t="shared" si="0"/>
        <v>0</v>
      </c>
    </row>
    <row r="32" spans="1:10" ht="28.5" customHeight="1">
      <c r="A32" s="6">
        <v>11</v>
      </c>
      <c r="B32" s="7" t="s">
        <v>27</v>
      </c>
      <c r="C32" s="5">
        <v>500</v>
      </c>
      <c r="D32" s="6" t="s">
        <v>18</v>
      </c>
      <c r="E32" s="3"/>
      <c r="F32" s="5">
        <f t="shared" si="0"/>
        <v>0</v>
      </c>
    </row>
    <row r="33" spans="1:6">
      <c r="A33" s="9"/>
      <c r="B33" s="9" t="s">
        <v>20</v>
      </c>
      <c r="C33" s="5"/>
      <c r="D33" s="5"/>
      <c r="E33" s="14"/>
      <c r="F33" s="5">
        <f>SUM(F22:F32)</f>
        <v>0</v>
      </c>
    </row>
    <row r="35" spans="1:6">
      <c r="E35" s="4"/>
    </row>
  </sheetData>
  <sheetProtection algorithmName="SHA-512" hashValue="uauVXlW+2nFcifuHRcxyFSMPcGgP6JsSZVGR445faG80eBygB3J7jvi0AZg0Ma3R0RNOloZHNqLzrtVWl9c55w==" saltValue="skk6y/hkNpWLf96V3nurXA==" spinCount="100000" sheet="1" selectLockedCells="1"/>
  <mergeCells count="7">
    <mergeCell ref="A15:F19"/>
    <mergeCell ref="A4:F4"/>
    <mergeCell ref="A7:F14"/>
    <mergeCell ref="A1:F1"/>
    <mergeCell ref="A2:F2"/>
    <mergeCell ref="A3:F3"/>
    <mergeCell ref="A5:F5"/>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Attachment A Pricing Schedule</vt:lpstr>
      <vt:lpstr>'Attachment A Pricing Schedule'!_Toc274915000</vt:lpstr>
      <vt:lpstr>'Attachment A Pricing Schedule'!_Toc274915001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Solomon Shikur</dc:creator>
  <cp:lastModifiedBy>Cynthia Davis</cp:lastModifiedBy>
  <cp:lastPrinted>2018-06-21T21:18:18Z</cp:lastPrinted>
  <dcterms:created xsi:type="dcterms:W3CDTF">2018-04-22T00:19:49Z</dcterms:created>
  <dcterms:modified xsi:type="dcterms:W3CDTF">2023-08-11T17:01:13Z</dcterms:modified>
</cp:coreProperties>
</file>